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rvirta\OneDrive\CUSP\Spring\USI\"/>
    </mc:Choice>
  </mc:AlternateContent>
  <bookViews>
    <workbookView xWindow="0" yWindow="0" windowWidth="21600" windowHeight="11620"/>
  </bookViews>
  <sheets>
    <sheet name="bus" sheetId="1" r:id="rId1"/>
  </sheets>
  <calcPr calcId="152511"/>
</workbook>
</file>

<file path=xl/calcChain.xml><?xml version="1.0" encoding="utf-8"?>
<calcChain xmlns="http://schemas.openxmlformats.org/spreadsheetml/2006/main">
  <c r="H13" i="1" l="1"/>
  <c r="H3" i="1"/>
  <c r="H4" i="1"/>
  <c r="H5" i="1"/>
  <c r="H6" i="1"/>
  <c r="H7" i="1"/>
  <c r="H8" i="1"/>
  <c r="H9" i="1"/>
  <c r="H10" i="1"/>
  <c r="H11" i="1"/>
  <c r="H12" i="1"/>
  <c r="H40" i="1"/>
  <c r="H16" i="1"/>
  <c r="H15" i="1"/>
  <c r="H36" i="1"/>
  <c r="H34" i="1"/>
  <c r="H18" i="1"/>
  <c r="H19" i="1"/>
  <c r="H20" i="1"/>
  <c r="H21" i="1"/>
  <c r="H22" i="1"/>
  <c r="H2" i="1"/>
  <c r="H24" i="1"/>
  <c r="H25" i="1"/>
  <c r="H26" i="1"/>
  <c r="H23" i="1"/>
  <c r="H28" i="1"/>
  <c r="H29" i="1"/>
  <c r="H30" i="1"/>
  <c r="H31" i="1"/>
  <c r="H32" i="1"/>
  <c r="H33" i="1"/>
  <c r="H41" i="1"/>
  <c r="H35" i="1"/>
  <c r="H52" i="1"/>
  <c r="H37" i="1"/>
  <c r="H38" i="1"/>
  <c r="H39" i="1"/>
  <c r="H48" i="1"/>
  <c r="H64" i="1"/>
  <c r="H42" i="1"/>
  <c r="H55" i="1"/>
  <c r="H44" i="1"/>
  <c r="H45" i="1"/>
  <c r="H46" i="1"/>
  <c r="H47" i="1"/>
  <c r="H69" i="1"/>
  <c r="H49" i="1"/>
  <c r="H51" i="1"/>
  <c r="H57" i="1"/>
  <c r="H50" i="1"/>
  <c r="H53" i="1"/>
  <c r="H14" i="1"/>
  <c r="H43" i="1"/>
  <c r="H56" i="1"/>
  <c r="H75" i="1"/>
  <c r="H58" i="1"/>
  <c r="H27" i="1"/>
  <c r="H60" i="1"/>
  <c r="H61" i="1"/>
  <c r="H66" i="1"/>
  <c r="H70" i="1"/>
  <c r="H17" i="1"/>
  <c r="H65" i="1"/>
  <c r="H83" i="1"/>
  <c r="H67" i="1"/>
  <c r="H68" i="1"/>
  <c r="H63" i="1"/>
  <c r="H76" i="1"/>
  <c r="H71" i="1"/>
  <c r="H72" i="1"/>
  <c r="H54" i="1"/>
  <c r="H74" i="1"/>
  <c r="H87" i="1"/>
  <c r="H92" i="1"/>
  <c r="H77" i="1"/>
  <c r="H73" i="1"/>
  <c r="H79" i="1"/>
  <c r="H80" i="1"/>
  <c r="H81" i="1"/>
  <c r="H82" i="1"/>
  <c r="H93" i="1"/>
  <c r="H84" i="1"/>
  <c r="H103" i="1"/>
  <c r="H86" i="1"/>
  <c r="H89" i="1"/>
  <c r="H88" i="1"/>
  <c r="H90" i="1"/>
  <c r="H101" i="1"/>
  <c r="H91" i="1"/>
  <c r="H85" i="1"/>
  <c r="H105" i="1"/>
  <c r="H94" i="1"/>
  <c r="H95" i="1"/>
  <c r="H96" i="1"/>
  <c r="H106" i="1"/>
  <c r="H98" i="1"/>
  <c r="H99" i="1"/>
  <c r="H119" i="1"/>
  <c r="H108" i="1"/>
  <c r="H104" i="1"/>
  <c r="H113" i="1"/>
  <c r="H59" i="1"/>
  <c r="H78" i="1"/>
  <c r="H109" i="1"/>
  <c r="H107" i="1"/>
  <c r="H62" i="1"/>
  <c r="H97" i="1"/>
  <c r="H110" i="1"/>
  <c r="H111" i="1"/>
  <c r="H112" i="1"/>
  <c r="H100" i="1"/>
  <c r="H114" i="1"/>
  <c r="H115" i="1"/>
  <c r="H116" i="1"/>
  <c r="H117" i="1"/>
  <c r="H118" i="1"/>
  <c r="H102" i="1"/>
  <c r="H120" i="1"/>
  <c r="H121" i="1"/>
  <c r="H122" i="1"/>
  <c r="H127" i="1"/>
  <c r="H126" i="1"/>
  <c r="H125" i="1"/>
  <c r="H123" i="1"/>
  <c r="H124" i="1"/>
  <c r="H128" i="1"/>
  <c r="H129" i="1"/>
  <c r="H130" i="1"/>
  <c r="H131" i="1"/>
  <c r="H132" i="1"/>
  <c r="H133" i="1"/>
  <c r="H134" i="1"/>
  <c r="H135" i="1"/>
  <c r="H137" i="1"/>
  <c r="H139" i="1"/>
  <c r="H138" i="1"/>
  <c r="H140" i="1"/>
  <c r="H136" i="1"/>
  <c r="H141" i="1"/>
  <c r="H142" i="1"/>
  <c r="H143" i="1"/>
  <c r="H154" i="1"/>
  <c r="H145" i="1"/>
  <c r="H146" i="1"/>
  <c r="H147" i="1"/>
  <c r="H148" i="1"/>
  <c r="H149" i="1"/>
  <c r="H150" i="1"/>
  <c r="H151" i="1"/>
  <c r="H153" i="1"/>
  <c r="H144" i="1"/>
  <c r="H166" i="1"/>
  <c r="H155" i="1"/>
  <c r="H156" i="1"/>
  <c r="H157" i="1"/>
  <c r="H158" i="1"/>
  <c r="H152" i="1"/>
  <c r="H160" i="1"/>
  <c r="H161" i="1"/>
  <c r="H179" i="1"/>
  <c r="H163" i="1"/>
  <c r="H175" i="1"/>
  <c r="H165" i="1"/>
  <c r="H159" i="1"/>
  <c r="H167" i="1"/>
  <c r="H162" i="1"/>
  <c r="H169" i="1"/>
  <c r="H170" i="1"/>
  <c r="H171" i="1"/>
  <c r="H172" i="1"/>
  <c r="H173" i="1"/>
  <c r="H174" i="1"/>
  <c r="H176" i="1"/>
  <c r="H164" i="1"/>
  <c r="H168" i="1"/>
  <c r="H178" i="1"/>
  <c r="H177" i="1"/>
  <c r="H180" i="1"/>
  <c r="H182" i="1"/>
  <c r="H181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I132" i="1" l="1"/>
  <c r="I188" i="1"/>
  <c r="I106" i="1"/>
  <c r="I91" i="1"/>
  <c r="I169" i="1"/>
  <c r="I131" i="1"/>
  <c r="I97" i="1"/>
  <c r="I6" i="1"/>
  <c r="I122" i="1"/>
  <c r="I186" i="1"/>
  <c r="I49" i="1"/>
  <c r="I56" i="1"/>
  <c r="I104" i="1"/>
  <c r="I182" i="1"/>
  <c r="I28" i="1"/>
  <c r="I44" i="1"/>
  <c r="I135" i="1"/>
  <c r="I125" i="1"/>
  <c r="I178" i="1"/>
  <c r="I174" i="1"/>
  <c r="I33" i="1"/>
  <c r="I67" i="1"/>
  <c r="I114" i="1"/>
  <c r="I163" i="1"/>
  <c r="I195" i="1"/>
  <c r="I144" i="1"/>
  <c r="I89" i="1"/>
  <c r="I138" i="1"/>
  <c r="I176" i="1"/>
  <c r="I162" i="1"/>
  <c r="I172" i="1"/>
  <c r="I75" i="1"/>
  <c r="I149" i="1"/>
  <c r="I180" i="1"/>
  <c r="I79" i="1"/>
  <c r="I145" i="1"/>
  <c r="I194" i="1"/>
  <c r="I148" i="1"/>
  <c r="I71" i="1"/>
  <c r="I66" i="1"/>
  <c r="I58" i="1"/>
  <c r="I13" i="1"/>
  <c r="I19" i="1"/>
  <c r="I11" i="1"/>
  <c r="I7" i="1"/>
  <c r="I10" i="1"/>
  <c r="I141" i="1"/>
  <c r="I21" i="1"/>
  <c r="I35" i="1"/>
  <c r="I24" i="1"/>
  <c r="I9" i="1"/>
  <c r="I38" i="1"/>
  <c r="I32" i="1"/>
  <c r="I68" i="1"/>
  <c r="I117" i="1"/>
  <c r="I26" i="1"/>
  <c r="I25" i="1"/>
  <c r="I45" i="1"/>
  <c r="I4" i="1"/>
  <c r="I80" i="1"/>
  <c r="I116" i="1"/>
  <c r="I37" i="1"/>
  <c r="I189" i="1"/>
  <c r="I192" i="1"/>
  <c r="I190" i="1"/>
  <c r="I191" i="1"/>
  <c r="I18" i="1"/>
  <c r="I47" i="1"/>
  <c r="I15" i="1"/>
  <c r="I150" i="1"/>
  <c r="I147" i="1"/>
  <c r="I95" i="1"/>
  <c r="I8" i="1"/>
  <c r="I82" i="1"/>
  <c r="I3" i="1"/>
  <c r="I193" i="1"/>
  <c r="I12" i="1"/>
  <c r="I123" i="1"/>
  <c r="I98" i="1"/>
  <c r="I55" i="1"/>
  <c r="I173" i="1"/>
  <c r="I62" i="1"/>
  <c r="I94" i="1"/>
  <c r="I85" i="1"/>
  <c r="I57" i="1"/>
  <c r="I87" i="1"/>
  <c r="I23" i="1"/>
  <c r="I160" i="1"/>
  <c r="I81" i="1"/>
  <c r="I124" i="1"/>
  <c r="I65" i="1"/>
  <c r="I48" i="1"/>
  <c r="I61" i="1"/>
  <c r="I30" i="1"/>
  <c r="I52" i="1"/>
  <c r="I103" i="1"/>
  <c r="I112" i="1"/>
  <c r="I27" i="1"/>
  <c r="I51" i="1"/>
  <c r="I54" i="1"/>
  <c r="I2" i="1"/>
  <c r="I88" i="1"/>
  <c r="I83" i="1"/>
  <c r="I17" i="1"/>
  <c r="I22" i="1"/>
  <c r="I14" i="1"/>
  <c r="I69" i="1"/>
  <c r="I53" i="1"/>
  <c r="I16" i="1"/>
  <c r="I108" i="1"/>
  <c r="I93" i="1"/>
  <c r="I183" i="1"/>
  <c r="I36" i="1"/>
  <c r="I184" i="1"/>
  <c r="I40" i="1"/>
  <c r="I101" i="1"/>
  <c r="I72" i="1"/>
  <c r="I31" i="1"/>
  <c r="I39" i="1"/>
  <c r="I41" i="1"/>
  <c r="I187" i="1"/>
  <c r="I158" i="1"/>
  <c r="I142" i="1"/>
  <c r="I140" i="1"/>
  <c r="I107" i="1"/>
  <c r="I59" i="1"/>
  <c r="I63" i="1"/>
  <c r="I70" i="1"/>
  <c r="I76" i="1"/>
  <c r="I177" i="1"/>
  <c r="I90" i="1"/>
  <c r="I130" i="1"/>
  <c r="I129" i="1"/>
  <c r="I152" i="1"/>
  <c r="I159" i="1"/>
  <c r="I179" i="1"/>
  <c r="I164" i="1"/>
  <c r="I185" i="1"/>
  <c r="I151" i="1"/>
  <c r="I127" i="1"/>
  <c r="I146" i="1"/>
  <c r="I102" i="1"/>
  <c r="I5" i="1"/>
  <c r="I153" i="1"/>
  <c r="I50" i="1"/>
  <c r="I115" i="1"/>
  <c r="I170" i="1"/>
  <c r="I121" i="1"/>
  <c r="I99" i="1"/>
  <c r="I156" i="1"/>
  <c r="I92" i="1"/>
  <c r="I155" i="1"/>
  <c r="I46" i="1"/>
  <c r="I77" i="1"/>
  <c r="I181" i="1"/>
  <c r="I166" i="1"/>
  <c r="I168" i="1"/>
  <c r="I78" i="1"/>
  <c r="I154" i="1"/>
  <c r="I120" i="1"/>
  <c r="I60" i="1"/>
  <c r="I133" i="1"/>
  <c r="I64" i="1"/>
  <c r="I105" i="1"/>
  <c r="I136" i="1"/>
  <c r="I111" i="1"/>
  <c r="I171" i="1"/>
  <c r="I157" i="1"/>
  <c r="I43" i="1"/>
  <c r="I128" i="1"/>
  <c r="I96" i="1"/>
  <c r="I20" i="1"/>
  <c r="I139" i="1"/>
  <c r="I119" i="1"/>
  <c r="I161" i="1"/>
  <c r="I42" i="1"/>
  <c r="I34" i="1"/>
  <c r="I165" i="1"/>
  <c r="I167" i="1"/>
  <c r="I73" i="1"/>
  <c r="I137" i="1"/>
  <c r="I100" i="1"/>
  <c r="I143" i="1"/>
  <c r="I126" i="1"/>
  <c r="I110" i="1"/>
  <c r="I29" i="1"/>
  <c r="I175" i="1"/>
  <c r="I134" i="1"/>
  <c r="I118" i="1"/>
  <c r="I84" i="1"/>
  <c r="I86" i="1"/>
  <c r="I74" i="1"/>
  <c r="I109" i="1"/>
  <c r="I113" i="1"/>
</calcChain>
</file>

<file path=xl/sharedStrings.xml><?xml version="1.0" encoding="utf-8"?>
<sst xmlns="http://schemas.openxmlformats.org/spreadsheetml/2006/main" count="211" uniqueCount="211">
  <si>
    <t>bus</t>
  </si>
  <si>
    <t>B100</t>
  </si>
  <si>
    <t>B103</t>
  </si>
  <si>
    <t>Q6</t>
  </si>
  <si>
    <t>Q7</t>
  </si>
  <si>
    <t>Q8</t>
  </si>
  <si>
    <t>Q9</t>
  </si>
  <si>
    <t>Q10</t>
  </si>
  <si>
    <t>Q11</t>
  </si>
  <si>
    <t>Q18</t>
  </si>
  <si>
    <t>Q19</t>
  </si>
  <si>
    <t>Q21</t>
  </si>
  <si>
    <t>Q22</t>
  </si>
  <si>
    <t>Q23</t>
  </si>
  <si>
    <t>Q25</t>
  </si>
  <si>
    <t>Q29</t>
  </si>
  <si>
    <t>Q33</t>
  </si>
  <si>
    <t>Q34</t>
  </si>
  <si>
    <t>Q35</t>
  </si>
  <si>
    <t>Q37</t>
  </si>
  <si>
    <t>Q38</t>
  </si>
  <si>
    <t>Q39</t>
  </si>
  <si>
    <t>Q40</t>
  </si>
  <si>
    <t>Q41</t>
  </si>
  <si>
    <t>Q49</t>
  </si>
  <si>
    <t>Q50</t>
  </si>
  <si>
    <t>Q53</t>
  </si>
  <si>
    <t>Q60</t>
  </si>
  <si>
    <t>Q64</t>
  </si>
  <si>
    <t>Q65</t>
  </si>
  <si>
    <t>Q66</t>
  </si>
  <si>
    <t>Q67</t>
  </si>
  <si>
    <t>Q69</t>
  </si>
  <si>
    <t>Q72</t>
  </si>
  <si>
    <t>Q100</t>
  </si>
  <si>
    <t>Q101</t>
  </si>
  <si>
    <t>Q102</t>
  </si>
  <si>
    <t>Q103</t>
  </si>
  <si>
    <t>Q104</t>
  </si>
  <si>
    <t>Q110</t>
  </si>
  <si>
    <t>Q111</t>
  </si>
  <si>
    <t>Q112</t>
  </si>
  <si>
    <t>Q113</t>
  </si>
  <si>
    <t>BM1</t>
  </si>
  <si>
    <t>BM2</t>
  </si>
  <si>
    <t>BM3</t>
  </si>
  <si>
    <t>BM4</t>
  </si>
  <si>
    <t>BM5</t>
  </si>
  <si>
    <t>BxM1</t>
  </si>
  <si>
    <t>BxM2</t>
  </si>
  <si>
    <t>BxM3</t>
  </si>
  <si>
    <t>BxM4 / 4A / 4B</t>
  </si>
  <si>
    <t>BxM6</t>
  </si>
  <si>
    <t>BxM7</t>
  </si>
  <si>
    <t>BxM8 / BxM7A</t>
  </si>
  <si>
    <t>BxM9</t>
  </si>
  <si>
    <t>BxM10</t>
  </si>
  <si>
    <t>BxM11</t>
  </si>
  <si>
    <t>BxM18</t>
  </si>
  <si>
    <t>QM1</t>
  </si>
  <si>
    <t>QM2</t>
  </si>
  <si>
    <t>QM3</t>
  </si>
  <si>
    <t>QM4</t>
  </si>
  <si>
    <t>QM5</t>
  </si>
  <si>
    <t>QM6</t>
  </si>
  <si>
    <t>QM7</t>
  </si>
  <si>
    <t>QM8</t>
  </si>
  <si>
    <t>QM10</t>
  </si>
  <si>
    <t>QM11</t>
  </si>
  <si>
    <t>QM12</t>
  </si>
  <si>
    <t>QM15</t>
  </si>
  <si>
    <t>QM16</t>
  </si>
  <si>
    <t>QM17</t>
  </si>
  <si>
    <t>QM18</t>
  </si>
  <si>
    <t>QM20 / QM2A</t>
  </si>
  <si>
    <t>QM21</t>
  </si>
  <si>
    <t>QM25</t>
  </si>
  <si>
    <t>QM24</t>
  </si>
  <si>
    <t>B1</t>
  </si>
  <si>
    <t>B2</t>
  </si>
  <si>
    <t>B</t>
  </si>
  <si>
    <t>B4</t>
  </si>
  <si>
    <t>B6</t>
  </si>
  <si>
    <t>B7</t>
  </si>
  <si>
    <t>B8</t>
  </si>
  <si>
    <t>B9</t>
  </si>
  <si>
    <t>B11</t>
  </si>
  <si>
    <t>B12</t>
  </si>
  <si>
    <t>B13</t>
  </si>
  <si>
    <t>B14</t>
  </si>
  <si>
    <t>B15</t>
  </si>
  <si>
    <t>B16</t>
  </si>
  <si>
    <t>B17</t>
  </si>
  <si>
    <t>B20</t>
  </si>
  <si>
    <t>B24</t>
  </si>
  <si>
    <t>B25</t>
  </si>
  <si>
    <t>B26</t>
  </si>
  <si>
    <t>B31</t>
  </si>
  <si>
    <t>B35</t>
  </si>
  <si>
    <t>B36</t>
  </si>
  <si>
    <t>B38</t>
  </si>
  <si>
    <t>B41</t>
  </si>
  <si>
    <t>B42</t>
  </si>
  <si>
    <t>B43</t>
  </si>
  <si>
    <t>B44/Lcl/SBS</t>
  </si>
  <si>
    <t>B45</t>
  </si>
  <si>
    <t>B46</t>
  </si>
  <si>
    <t>B47</t>
  </si>
  <si>
    <t>B48</t>
  </si>
  <si>
    <t>B49</t>
  </si>
  <si>
    <t>B52</t>
  </si>
  <si>
    <t>B54</t>
  </si>
  <si>
    <t>B57</t>
  </si>
  <si>
    <t>B60</t>
  </si>
  <si>
    <t>B61</t>
  </si>
  <si>
    <t>B62</t>
  </si>
  <si>
    <t>B63</t>
  </si>
  <si>
    <t>B64</t>
  </si>
  <si>
    <t>B65</t>
  </si>
  <si>
    <t>B67</t>
  </si>
  <si>
    <t>B68</t>
  </si>
  <si>
    <t>B69</t>
  </si>
  <si>
    <t>B70</t>
  </si>
  <si>
    <t>B74</t>
  </si>
  <si>
    <t>B82</t>
  </si>
  <si>
    <t>B83</t>
  </si>
  <si>
    <t>Bx1/2</t>
  </si>
  <si>
    <t>Bx3</t>
  </si>
  <si>
    <t>Bx4</t>
  </si>
  <si>
    <t>Bx5</t>
  </si>
  <si>
    <t>Bx6</t>
  </si>
  <si>
    <t>Bx7</t>
  </si>
  <si>
    <t>Bx8</t>
  </si>
  <si>
    <t>Bx9</t>
  </si>
  <si>
    <t>Bx10</t>
  </si>
  <si>
    <t>Bx11</t>
  </si>
  <si>
    <t>Bx12Lcl/SBS</t>
  </si>
  <si>
    <t>Bx13</t>
  </si>
  <si>
    <t>Bx15</t>
  </si>
  <si>
    <t>Bx16</t>
  </si>
  <si>
    <t>Bx17</t>
  </si>
  <si>
    <t>Bx18</t>
  </si>
  <si>
    <t>Bx19</t>
  </si>
  <si>
    <t>Bx20</t>
  </si>
  <si>
    <t>Bx21</t>
  </si>
  <si>
    <t>Bx22</t>
  </si>
  <si>
    <t>Bx25/26</t>
  </si>
  <si>
    <t>Bx27</t>
  </si>
  <si>
    <t>Bx29</t>
  </si>
  <si>
    <t>Bx30</t>
  </si>
  <si>
    <t>Bx31</t>
  </si>
  <si>
    <t>Bx32</t>
  </si>
  <si>
    <t>Bx33</t>
  </si>
  <si>
    <t>Bx34</t>
  </si>
  <si>
    <t>Bx35</t>
  </si>
  <si>
    <t>Bx36</t>
  </si>
  <si>
    <t>Bx39</t>
  </si>
  <si>
    <t>Bx41Lcl/SBS</t>
  </si>
  <si>
    <t>Q1</t>
  </si>
  <si>
    <t>Q2</t>
  </si>
  <si>
    <t>Q3</t>
  </si>
  <si>
    <t>Q4</t>
  </si>
  <si>
    <t>Q5</t>
  </si>
  <si>
    <t>Q12</t>
  </si>
  <si>
    <t>Q13</t>
  </si>
  <si>
    <t>Q15</t>
  </si>
  <si>
    <t>Q16</t>
  </si>
  <si>
    <t>Q17</t>
  </si>
  <si>
    <t>Q20</t>
  </si>
  <si>
    <t>Q24</t>
  </si>
  <si>
    <t>Q26</t>
  </si>
  <si>
    <t>Q27</t>
  </si>
  <si>
    <t>Q28</t>
  </si>
  <si>
    <t>Q30</t>
  </si>
  <si>
    <t>Q31</t>
  </si>
  <si>
    <t>Q32</t>
  </si>
  <si>
    <t>Q36</t>
  </si>
  <si>
    <t>Q42</t>
  </si>
  <si>
    <t>Q43</t>
  </si>
  <si>
    <t>Q44Lcl/SBS</t>
  </si>
  <si>
    <t>Q46</t>
  </si>
  <si>
    <t>Q48</t>
  </si>
  <si>
    <t>Q54</t>
  </si>
  <si>
    <t>Q55</t>
  </si>
  <si>
    <t>Q56</t>
  </si>
  <si>
    <t>Q58</t>
  </si>
  <si>
    <t>Q59</t>
  </si>
  <si>
    <t>Q76</t>
  </si>
  <si>
    <t>Q77</t>
  </si>
  <si>
    <t>Q83</t>
  </si>
  <si>
    <t>Q84</t>
  </si>
  <si>
    <t>Q85</t>
  </si>
  <si>
    <t>Q88</t>
  </si>
  <si>
    <t>2010</t>
  </si>
  <si>
    <t>2011</t>
  </si>
  <si>
    <t>2012</t>
  </si>
  <si>
    <t>2013</t>
  </si>
  <si>
    <t>2014</t>
  </si>
  <si>
    <t>2015</t>
  </si>
  <si>
    <t>increase</t>
  </si>
  <si>
    <t>Bx40/42</t>
  </si>
  <si>
    <t>Bx28/38</t>
  </si>
  <si>
    <t>topleft</t>
  </si>
  <si>
    <t>bottomright</t>
  </si>
  <si>
    <t>diff</t>
  </si>
  <si>
    <t>40.696409, -73.991626</t>
  </si>
  <si>
    <t>40.607809, -73.902422</t>
  </si>
  <si>
    <t>40.712008, -73.967511</t>
  </si>
  <si>
    <t>40.582871, -73.926141</t>
  </si>
  <si>
    <t>40.713765, -73.812201</t>
  </si>
  <si>
    <t>40.592908, -73.716070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</si>
</sst>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2" fontId="0" fillId="0" borderId="0" xfId="1" applyNumberFormat="1" applyFont="1"/>
    <xf numFmtId="0" fontId="0" fillId="33" borderId="0" xfId="0" applyFill="1"/>
    <xf numFmtId="3" fontId="0" fillId="33" borderId="0" xfId="0" applyNumberFormat="1" applyFill="1"/>
    <xf numFmtId="2" fontId="0" fillId="33" borderId="0" xfId="1" applyNumberFormat="1" applyFont="1" applyFill="1"/>
    <xf numFmtId="0" fontId="0" fillId="34" borderId="0" xfId="0" applyFill="1"/>
    <xf numFmtId="3" fontId="0" fillId="34" borderId="0" xfId="0" applyNumberFormat="1" applyFill="1"/>
    <xf numFmtId="2" fontId="0" fillId="34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3" formatCode="#,##0"/>
    </dxf>
    <dxf>
      <numFmt numFmtId="3" formatCode="#,##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95" totalsRowShown="0">
  <autoFilter ref="A1:K195">
    <filterColumn colId="1">
      <customFilters>
        <customFilter operator="greaterThan" val="10000"/>
      </customFilters>
    </filterColumn>
  </autoFilter>
  <sortState ref="A2:K185">
    <sortCondition descending="1" ref="H1:H195"/>
  </sortState>
  <tableColumns count="11">
    <tableColumn id="1" name="bus"/>
    <tableColumn id="2" name="2010" dataDxfId="9"/>
    <tableColumn id="3" name="2011" dataDxfId="8"/>
    <tableColumn id="4" name="2012" dataDxfId="7"/>
    <tableColumn id="5" name="2013" dataDxfId="6"/>
    <tableColumn id="6" name="2014" dataDxfId="5"/>
    <tableColumn id="7" name="2015" dataDxfId="4"/>
    <tableColumn id="11" name="diff" dataDxfId="3">
      <calculatedColumnFormula>Table1[[#This Row],[2010]]-Table1[[#This Row],[2015]]</calculatedColumnFormula>
    </tableColumn>
    <tableColumn id="8" name="increase" dataDxfId="2" dataCellStyle="Percent">
      <calculatedColumnFormula>((Table1[[#This Row],[2015]]-Table1[[#This Row],[2010]])/Table1[[#This Row],[2010]])*100</calculatedColumnFormula>
    </tableColumn>
    <tableColumn id="9" name="topleft" dataDxfId="1"/>
    <tableColumn id="10" name="bottomrigh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tabSelected="1" topLeftCell="G1" workbookViewId="0">
      <selection activeCell="K14" sqref="K14"/>
    </sheetView>
  </sheetViews>
  <sheetFormatPr defaultRowHeight="14.5" x14ac:dyDescent="0.35"/>
  <cols>
    <col min="9" max="9" width="8.7265625" style="2"/>
    <col min="10" max="11" width="19.6328125" bestFit="1" customWidth="1"/>
  </cols>
  <sheetData>
    <row r="1" spans="1:11" x14ac:dyDescent="0.35">
      <c r="A1" t="s">
        <v>0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204</v>
      </c>
      <c r="I1" s="2" t="s">
        <v>199</v>
      </c>
      <c r="J1" t="s">
        <v>202</v>
      </c>
      <c r="K1" t="s">
        <v>203</v>
      </c>
    </row>
    <row r="2" spans="1:11" x14ac:dyDescent="0.35">
      <c r="A2" s="3" t="s">
        <v>101</v>
      </c>
      <c r="B2" s="4">
        <v>35887</v>
      </c>
      <c r="C2" s="4">
        <v>33898</v>
      </c>
      <c r="D2" s="4">
        <v>33882</v>
      </c>
      <c r="E2" s="4">
        <v>32431</v>
      </c>
      <c r="F2" s="4">
        <v>30701</v>
      </c>
      <c r="G2" s="4">
        <v>28690</v>
      </c>
      <c r="H2" s="4">
        <f>Table1[[#This Row],[2010]]-Table1[[#This Row],[2015]]</f>
        <v>7197</v>
      </c>
      <c r="I2" s="5">
        <f>((Table1[[#This Row],[2015]]-Table1[[#This Row],[2010]])/Table1[[#This Row],[2010]])*100</f>
        <v>-20.054615877615849</v>
      </c>
      <c r="J2" s="1" t="s">
        <v>205</v>
      </c>
      <c r="K2" s="1" t="s">
        <v>206</v>
      </c>
    </row>
    <row r="3" spans="1:11" hidden="1" x14ac:dyDescent="0.35">
      <c r="A3" t="s">
        <v>75</v>
      </c>
      <c r="B3">
        <v>493</v>
      </c>
      <c r="C3">
        <v>382</v>
      </c>
      <c r="D3">
        <v>363</v>
      </c>
      <c r="E3">
        <v>324</v>
      </c>
      <c r="F3">
        <v>284</v>
      </c>
      <c r="G3">
        <v>248</v>
      </c>
      <c r="H3" s="1">
        <f>Table1[[#This Row],[2010]]-Table1[[#This Row],[2015]]</f>
        <v>245</v>
      </c>
      <c r="I3" s="2">
        <f>((Table1[[#This Row],[2015]]-Table1[[#This Row],[2010]])/Table1[[#This Row],[2010]])*100</f>
        <v>-49.695740365111561</v>
      </c>
      <c r="J3" s="1"/>
      <c r="K3" s="1"/>
    </row>
    <row r="4" spans="1:11" hidden="1" x14ac:dyDescent="0.35">
      <c r="A4" t="s">
        <v>59</v>
      </c>
      <c r="B4" s="1">
        <v>1022</v>
      </c>
      <c r="C4">
        <v>597</v>
      </c>
      <c r="D4">
        <v>623</v>
      </c>
      <c r="E4">
        <v>670</v>
      </c>
      <c r="F4">
        <v>626</v>
      </c>
      <c r="G4">
        <v>546</v>
      </c>
      <c r="H4" s="1">
        <f>Table1[[#This Row],[2010]]-Table1[[#This Row],[2015]]</f>
        <v>476</v>
      </c>
      <c r="I4" s="2">
        <f>((Table1[[#This Row],[2015]]-Table1[[#This Row],[2010]])/Table1[[#This Row],[2010]])*100</f>
        <v>-46.575342465753423</v>
      </c>
      <c r="J4" s="1"/>
      <c r="K4" s="1"/>
    </row>
    <row r="5" spans="1:11" hidden="1" x14ac:dyDescent="0.35">
      <c r="A5" t="s">
        <v>143</v>
      </c>
      <c r="B5" s="1">
        <v>1441</v>
      </c>
      <c r="C5">
        <v>948</v>
      </c>
      <c r="D5">
        <v>888</v>
      </c>
      <c r="E5">
        <v>878</v>
      </c>
      <c r="F5">
        <v>856</v>
      </c>
      <c r="G5">
        <v>804</v>
      </c>
      <c r="H5" s="1">
        <f>Table1[[#This Row],[2010]]-Table1[[#This Row],[2015]]</f>
        <v>637</v>
      </c>
      <c r="I5" s="2">
        <f>((Table1[[#This Row],[2015]]-Table1[[#This Row],[2010]])/Table1[[#This Row],[2010]])*100</f>
        <v>-44.205412907702986</v>
      </c>
      <c r="J5" s="1"/>
      <c r="K5" s="1"/>
    </row>
    <row r="6" spans="1:11" hidden="1" x14ac:dyDescent="0.35">
      <c r="A6" t="s">
        <v>8</v>
      </c>
      <c r="B6" s="1">
        <v>8127</v>
      </c>
      <c r="C6" s="1">
        <v>7332</v>
      </c>
      <c r="D6" s="1">
        <v>5783</v>
      </c>
      <c r="E6" s="1">
        <v>4900</v>
      </c>
      <c r="F6" s="1">
        <v>4803</v>
      </c>
      <c r="G6" s="1">
        <v>4761</v>
      </c>
      <c r="H6" s="1">
        <f>Table1[[#This Row],[2010]]-Table1[[#This Row],[2015]]</f>
        <v>3366</v>
      </c>
      <c r="I6" s="2">
        <f>((Table1[[#This Row],[2015]]-Table1[[#This Row],[2010]])/Table1[[#This Row],[2010]])*100</f>
        <v>-41.417497231450717</v>
      </c>
      <c r="J6" s="1"/>
      <c r="K6" s="1"/>
    </row>
    <row r="7" spans="1:11" hidden="1" x14ac:dyDescent="0.35">
      <c r="A7" t="s">
        <v>45</v>
      </c>
      <c r="B7" s="1">
        <v>1130</v>
      </c>
      <c r="C7" s="1">
        <v>1113</v>
      </c>
      <c r="D7" s="1">
        <v>1024</v>
      </c>
      <c r="E7">
        <v>882</v>
      </c>
      <c r="F7">
        <v>808</v>
      </c>
      <c r="G7">
        <v>733</v>
      </c>
      <c r="H7" s="1">
        <f>Table1[[#This Row],[2010]]-Table1[[#This Row],[2015]]</f>
        <v>397</v>
      </c>
      <c r="I7" s="2">
        <f>((Table1[[#This Row],[2015]]-Table1[[#This Row],[2010]])/Table1[[#This Row],[2010]])*100</f>
        <v>-35.13274336283186</v>
      </c>
      <c r="J7" s="1"/>
      <c r="K7" s="1"/>
    </row>
    <row r="8" spans="1:11" hidden="1" x14ac:dyDescent="0.35">
      <c r="A8" t="s">
        <v>73</v>
      </c>
      <c r="B8">
        <v>258</v>
      </c>
      <c r="C8">
        <v>236</v>
      </c>
      <c r="D8">
        <v>231</v>
      </c>
      <c r="E8">
        <v>209</v>
      </c>
      <c r="F8">
        <v>201</v>
      </c>
      <c r="G8">
        <v>182</v>
      </c>
      <c r="H8" s="1">
        <f>Table1[[#This Row],[2010]]-Table1[[#This Row],[2015]]</f>
        <v>76</v>
      </c>
      <c r="I8" s="2">
        <f>((Table1[[#This Row],[2015]]-Table1[[#This Row],[2010]])/Table1[[#This Row],[2010]])*100</f>
        <v>-29.457364341085274</v>
      </c>
      <c r="J8" s="1"/>
      <c r="K8" s="1"/>
    </row>
    <row r="9" spans="1:11" hidden="1" x14ac:dyDescent="0.35">
      <c r="A9" t="s">
        <v>51</v>
      </c>
      <c r="B9">
        <v>478</v>
      </c>
      <c r="C9">
        <v>416</v>
      </c>
      <c r="D9">
        <v>407</v>
      </c>
      <c r="E9">
        <v>389</v>
      </c>
      <c r="F9">
        <v>356</v>
      </c>
      <c r="G9">
        <v>344</v>
      </c>
      <c r="H9" s="1">
        <f>Table1[[#This Row],[2010]]-Table1[[#This Row],[2015]]</f>
        <v>134</v>
      </c>
      <c r="I9" s="2">
        <f>((Table1[[#This Row],[2015]]-Table1[[#This Row],[2010]])/Table1[[#This Row],[2010]])*100</f>
        <v>-28.03347280334728</v>
      </c>
      <c r="J9" s="1"/>
      <c r="K9" s="1"/>
    </row>
    <row r="10" spans="1:11" hidden="1" x14ac:dyDescent="0.35">
      <c r="A10" t="s">
        <v>46</v>
      </c>
      <c r="B10">
        <v>810</v>
      </c>
      <c r="C10">
        <v>809</v>
      </c>
      <c r="D10">
        <v>761</v>
      </c>
      <c r="E10">
        <v>671</v>
      </c>
      <c r="F10">
        <v>628</v>
      </c>
      <c r="G10">
        <v>584</v>
      </c>
      <c r="H10" s="1">
        <f>Table1[[#This Row],[2010]]-Table1[[#This Row],[2015]]</f>
        <v>226</v>
      </c>
      <c r="I10" s="2">
        <f>((Table1[[#This Row],[2015]]-Table1[[#This Row],[2010]])/Table1[[#This Row],[2010]])*100</f>
        <v>-27.901234567901234</v>
      </c>
      <c r="J10" s="1"/>
      <c r="K10" s="1"/>
    </row>
    <row r="11" spans="1:11" hidden="1" x14ac:dyDescent="0.35">
      <c r="A11" t="s">
        <v>44</v>
      </c>
      <c r="B11" s="1">
        <v>1112</v>
      </c>
      <c r="C11" s="1">
        <v>1060</v>
      </c>
      <c r="D11" s="1">
        <v>1049</v>
      </c>
      <c r="E11">
        <v>919</v>
      </c>
      <c r="F11">
        <v>856</v>
      </c>
      <c r="G11">
        <v>802</v>
      </c>
      <c r="H11" s="1">
        <f>Table1[[#This Row],[2010]]-Table1[[#This Row],[2015]]</f>
        <v>310</v>
      </c>
      <c r="I11" s="2">
        <f>((Table1[[#This Row],[2015]]-Table1[[#This Row],[2010]])/Table1[[#This Row],[2010]])*100</f>
        <v>-27.877697841726619</v>
      </c>
      <c r="J11" s="1"/>
      <c r="K11" s="1"/>
    </row>
    <row r="12" spans="1:11" hidden="1" x14ac:dyDescent="0.35">
      <c r="A12" t="s">
        <v>77</v>
      </c>
      <c r="B12" s="1">
        <v>1433</v>
      </c>
      <c r="C12" s="1">
        <v>1218</v>
      </c>
      <c r="D12" s="1">
        <v>1171</v>
      </c>
      <c r="E12" s="1">
        <v>1140</v>
      </c>
      <c r="F12" s="1">
        <v>1113</v>
      </c>
      <c r="G12" s="1">
        <v>1055</v>
      </c>
      <c r="H12" s="1">
        <f>Table1[[#This Row],[2010]]-Table1[[#This Row],[2015]]</f>
        <v>378</v>
      </c>
      <c r="I12" s="2">
        <f>((Table1[[#This Row],[2015]]-Table1[[#This Row],[2010]])/Table1[[#This Row],[2010]])*100</f>
        <v>-26.378227494766225</v>
      </c>
      <c r="J12" s="1"/>
      <c r="K12" s="1"/>
    </row>
    <row r="13" spans="1:11" x14ac:dyDescent="0.35">
      <c r="A13" s="3" t="s">
        <v>42</v>
      </c>
      <c r="B13" s="4">
        <v>11198</v>
      </c>
      <c r="C13" s="4">
        <v>11196</v>
      </c>
      <c r="D13" s="4">
        <v>11403</v>
      </c>
      <c r="E13" s="4">
        <v>11745</v>
      </c>
      <c r="F13" s="4">
        <v>9019</v>
      </c>
      <c r="G13" s="4">
        <v>4537</v>
      </c>
      <c r="H13" s="4">
        <f>Table1[[#This Row],[2010]]-Table1[[#This Row],[2015]]</f>
        <v>6661</v>
      </c>
      <c r="I13" s="5">
        <f>((Table1[[#This Row],[2015]]-Table1[[#This Row],[2010]])/Table1[[#This Row],[2010]])*100</f>
        <v>-59.483836399357024</v>
      </c>
      <c r="J13" s="1" t="s">
        <v>209</v>
      </c>
      <c r="K13" s="1" t="s">
        <v>210</v>
      </c>
    </row>
    <row r="14" spans="1:11" x14ac:dyDescent="0.35">
      <c r="A14" s="3" t="s">
        <v>106</v>
      </c>
      <c r="B14" s="4">
        <v>49673</v>
      </c>
      <c r="C14" s="4">
        <v>47858</v>
      </c>
      <c r="D14" s="4">
        <v>48197</v>
      </c>
      <c r="E14" s="4">
        <v>47863</v>
      </c>
      <c r="F14" s="4">
        <v>46422</v>
      </c>
      <c r="G14" s="4">
        <v>44431</v>
      </c>
      <c r="H14" s="4">
        <f>Table1[[#This Row],[2010]]-Table1[[#This Row],[2015]]</f>
        <v>5242</v>
      </c>
      <c r="I14" s="5">
        <f>((Table1[[#This Row],[2015]]-Table1[[#This Row],[2010]])/Table1[[#This Row],[2010]])*100</f>
        <v>-10.553016729410343</v>
      </c>
      <c r="J14" s="1"/>
      <c r="K14" s="1"/>
    </row>
    <row r="15" spans="1:11" hidden="1" x14ac:dyDescent="0.35">
      <c r="A15" t="s">
        <v>69</v>
      </c>
      <c r="B15">
        <v>541</v>
      </c>
      <c r="C15">
        <v>501</v>
      </c>
      <c r="D15">
        <v>476</v>
      </c>
      <c r="E15">
        <v>469</v>
      </c>
      <c r="F15">
        <v>453</v>
      </c>
      <c r="G15">
        <v>407</v>
      </c>
      <c r="H15" s="1">
        <f>Table1[[#This Row],[2010]]-Table1[[#This Row],[2015]]</f>
        <v>134</v>
      </c>
      <c r="I15" s="2">
        <f>((Table1[[#This Row],[2015]]-Table1[[#This Row],[2010]])/Table1[[#This Row],[2010]])*100</f>
        <v>-24.76894639556377</v>
      </c>
      <c r="J15" s="1"/>
      <c r="K15" s="1"/>
    </row>
    <row r="16" spans="1:11" x14ac:dyDescent="0.35">
      <c r="A16" s="3" t="s">
        <v>109</v>
      </c>
      <c r="B16" s="4">
        <v>17116</v>
      </c>
      <c r="C16" s="4">
        <v>15506</v>
      </c>
      <c r="D16" s="4">
        <v>15310</v>
      </c>
      <c r="E16" s="4">
        <v>14379</v>
      </c>
      <c r="F16" s="4">
        <v>13265</v>
      </c>
      <c r="G16" s="4">
        <v>12755</v>
      </c>
      <c r="H16" s="4">
        <f>Table1[[#This Row],[2010]]-Table1[[#This Row],[2015]]</f>
        <v>4361</v>
      </c>
      <c r="I16" s="5">
        <f>((Table1[[#This Row],[2015]]-Table1[[#This Row],[2010]])/Table1[[#This Row],[2010]])*100</f>
        <v>-25.479083898107035</v>
      </c>
      <c r="J16" s="1"/>
      <c r="K16" s="1"/>
    </row>
    <row r="17" spans="1:11" x14ac:dyDescent="0.35">
      <c r="A17" s="3" t="s">
        <v>104</v>
      </c>
      <c r="B17" s="4">
        <v>40790</v>
      </c>
      <c r="C17" s="4">
        <v>39516</v>
      </c>
      <c r="D17" s="4">
        <v>39661</v>
      </c>
      <c r="E17" s="4">
        <v>37786</v>
      </c>
      <c r="F17" s="4">
        <v>36016</v>
      </c>
      <c r="G17" s="4">
        <v>37021</v>
      </c>
      <c r="H17" s="4">
        <f>Table1[[#This Row],[2010]]-Table1[[#This Row],[2015]]</f>
        <v>3769</v>
      </c>
      <c r="I17" s="5">
        <f>((Table1[[#This Row],[2015]]-Table1[[#This Row],[2010]])/Table1[[#This Row],[2010]])*100</f>
        <v>-9.2400098063250802</v>
      </c>
      <c r="J17" s="1" t="s">
        <v>207</v>
      </c>
      <c r="K17" s="1" t="s">
        <v>208</v>
      </c>
    </row>
    <row r="18" spans="1:11" hidden="1" x14ac:dyDescent="0.35">
      <c r="A18" t="s">
        <v>67</v>
      </c>
      <c r="B18">
        <v>408</v>
      </c>
      <c r="C18">
        <v>357</v>
      </c>
      <c r="D18">
        <v>357</v>
      </c>
      <c r="E18">
        <v>342</v>
      </c>
      <c r="F18">
        <v>330</v>
      </c>
      <c r="G18">
        <v>312</v>
      </c>
      <c r="H18" s="1">
        <f>Table1[[#This Row],[2010]]-Table1[[#This Row],[2015]]</f>
        <v>96</v>
      </c>
      <c r="I18" s="2">
        <f>((Table1[[#This Row],[2015]]-Table1[[#This Row],[2010]])/Table1[[#This Row],[2010]])*100</f>
        <v>-23.52941176470588</v>
      </c>
      <c r="J18" s="1"/>
      <c r="K18" s="1"/>
    </row>
    <row r="19" spans="1:11" hidden="1" x14ac:dyDescent="0.35">
      <c r="A19" t="s">
        <v>43</v>
      </c>
      <c r="B19" s="1">
        <v>1491</v>
      </c>
      <c r="C19" s="1">
        <v>1479</v>
      </c>
      <c r="D19" s="1">
        <v>1412</v>
      </c>
      <c r="E19" s="1">
        <v>1323</v>
      </c>
      <c r="F19" s="1">
        <v>1261</v>
      </c>
      <c r="G19" s="1">
        <v>1165</v>
      </c>
      <c r="H19" s="1">
        <f>Table1[[#This Row],[2010]]-Table1[[#This Row],[2015]]</f>
        <v>326</v>
      </c>
      <c r="I19" s="2">
        <f>((Table1[[#This Row],[2015]]-Table1[[#This Row],[2010]])/Table1[[#This Row],[2010]])*100</f>
        <v>-21.864520456069751</v>
      </c>
      <c r="J19" s="1"/>
      <c r="K19" s="1"/>
    </row>
    <row r="20" spans="1:11" hidden="1" x14ac:dyDescent="0.35">
      <c r="A20" t="s">
        <v>170</v>
      </c>
      <c r="B20" s="1">
        <v>1783</v>
      </c>
      <c r="C20" s="1">
        <v>1509</v>
      </c>
      <c r="D20" s="1">
        <v>1481</v>
      </c>
      <c r="E20" s="1">
        <v>1464</v>
      </c>
      <c r="F20" s="1">
        <v>1438</v>
      </c>
      <c r="G20" s="1">
        <v>1397</v>
      </c>
      <c r="H20" s="1">
        <f>Table1[[#This Row],[2010]]-Table1[[#This Row],[2015]]</f>
        <v>386</v>
      </c>
      <c r="I20" s="2">
        <f>((Table1[[#This Row],[2015]]-Table1[[#This Row],[2010]])/Table1[[#This Row],[2010]])*100</f>
        <v>-21.648906337633203</v>
      </c>
      <c r="J20" s="1"/>
      <c r="K20" s="1"/>
    </row>
    <row r="21" spans="1:11" hidden="1" x14ac:dyDescent="0.35">
      <c r="A21" t="s">
        <v>48</v>
      </c>
      <c r="B21" s="1">
        <v>1683</v>
      </c>
      <c r="C21" s="1">
        <v>1610</v>
      </c>
      <c r="D21" s="1">
        <v>1621</v>
      </c>
      <c r="E21" s="1">
        <v>1532</v>
      </c>
      <c r="F21" s="1">
        <v>1422</v>
      </c>
      <c r="G21" s="1">
        <v>1321</v>
      </c>
      <c r="H21" s="1">
        <f>Table1[[#This Row],[2010]]-Table1[[#This Row],[2015]]</f>
        <v>362</v>
      </c>
      <c r="I21" s="2">
        <f>((Table1[[#This Row],[2015]]-Table1[[#This Row],[2010]])/Table1[[#This Row],[2010]])*100</f>
        <v>-21.509209744503863</v>
      </c>
      <c r="J21" s="1"/>
      <c r="K21" s="1"/>
    </row>
    <row r="22" spans="1:11" hidden="1" x14ac:dyDescent="0.35">
      <c r="A22" t="s">
        <v>105</v>
      </c>
      <c r="B22" s="1">
        <v>7794</v>
      </c>
      <c r="C22" s="1">
        <v>7201</v>
      </c>
      <c r="D22" s="1">
        <v>6851</v>
      </c>
      <c r="E22" s="1">
        <v>7028</v>
      </c>
      <c r="F22" s="1">
        <v>6745</v>
      </c>
      <c r="G22" s="1">
        <v>6217</v>
      </c>
      <c r="H22" s="1">
        <f>Table1[[#This Row],[2010]]-Table1[[#This Row],[2015]]</f>
        <v>1577</v>
      </c>
      <c r="I22" s="2">
        <f>((Table1[[#This Row],[2015]]-Table1[[#This Row],[2010]])/Table1[[#This Row],[2010]])*100</f>
        <v>-20.23351295868617</v>
      </c>
      <c r="J22" s="1"/>
      <c r="K22" s="1"/>
    </row>
    <row r="23" spans="1:11" x14ac:dyDescent="0.35">
      <c r="A23" s="3" t="s">
        <v>87</v>
      </c>
      <c r="B23" s="4">
        <v>19380</v>
      </c>
      <c r="C23" s="4">
        <v>17954</v>
      </c>
      <c r="D23" s="4">
        <v>17634</v>
      </c>
      <c r="E23" s="4">
        <v>17477</v>
      </c>
      <c r="F23" s="4">
        <v>16704</v>
      </c>
      <c r="G23" s="4">
        <v>15766</v>
      </c>
      <c r="H23" s="4">
        <f>Table1[[#This Row],[2010]]-Table1[[#This Row],[2015]]</f>
        <v>3614</v>
      </c>
      <c r="I23" s="5">
        <f>((Table1[[#This Row],[2015]]-Table1[[#This Row],[2010]])/Table1[[#This Row],[2010]])*100</f>
        <v>-18.648090815273477</v>
      </c>
      <c r="J23" s="1"/>
      <c r="K23" s="1"/>
    </row>
    <row r="24" spans="1:11" hidden="1" x14ac:dyDescent="0.35">
      <c r="A24" t="s">
        <v>50</v>
      </c>
      <c r="B24">
        <v>802</v>
      </c>
      <c r="C24">
        <v>721</v>
      </c>
      <c r="D24">
        <v>760</v>
      </c>
      <c r="E24">
        <v>723</v>
      </c>
      <c r="F24">
        <v>688</v>
      </c>
      <c r="G24">
        <v>643</v>
      </c>
      <c r="H24" s="1">
        <f>Table1[[#This Row],[2010]]-Table1[[#This Row],[2015]]</f>
        <v>159</v>
      </c>
      <c r="I24" s="2">
        <f>((Table1[[#This Row],[2015]]-Table1[[#This Row],[2010]])/Table1[[#This Row],[2010]])*100</f>
        <v>-19.825436408977556</v>
      </c>
      <c r="J24" s="1"/>
      <c r="K24" s="1"/>
    </row>
    <row r="25" spans="1:11" hidden="1" x14ac:dyDescent="0.35">
      <c r="A25" t="s">
        <v>57</v>
      </c>
      <c r="B25" s="1">
        <v>1234</v>
      </c>
      <c r="C25" s="1">
        <v>1208</v>
      </c>
      <c r="D25" s="1">
        <v>1227</v>
      </c>
      <c r="E25" s="1">
        <v>1172</v>
      </c>
      <c r="F25" s="1">
        <v>1042</v>
      </c>
      <c r="G25">
        <v>995</v>
      </c>
      <c r="H25" s="1">
        <f>Table1[[#This Row],[2010]]-Table1[[#This Row],[2015]]</f>
        <v>239</v>
      </c>
      <c r="I25" s="2">
        <f>((Table1[[#This Row],[2015]]-Table1[[#This Row],[2010]])/Table1[[#This Row],[2010]])*100</f>
        <v>-19.367909238249595</v>
      </c>
      <c r="J25" s="1"/>
      <c r="K25" s="1"/>
    </row>
    <row r="26" spans="1:11" hidden="1" x14ac:dyDescent="0.35">
      <c r="A26" t="s">
        <v>56</v>
      </c>
      <c r="B26" s="1">
        <v>1819</v>
      </c>
      <c r="C26" s="1">
        <v>1763</v>
      </c>
      <c r="D26" s="1">
        <v>1748</v>
      </c>
      <c r="E26" s="1">
        <v>1599</v>
      </c>
      <c r="F26" s="1">
        <v>1496</v>
      </c>
      <c r="G26" s="1">
        <v>1470</v>
      </c>
      <c r="H26" s="1">
        <f>Table1[[#This Row],[2010]]-Table1[[#This Row],[2015]]</f>
        <v>349</v>
      </c>
      <c r="I26" s="2">
        <f>((Table1[[#This Row],[2015]]-Table1[[#This Row],[2010]])/Table1[[#This Row],[2010]])*100</f>
        <v>-19.18636613523914</v>
      </c>
      <c r="J26" s="1"/>
      <c r="K26" s="1"/>
    </row>
    <row r="27" spans="1:11" x14ac:dyDescent="0.35">
      <c r="A27" s="3" t="s">
        <v>98</v>
      </c>
      <c r="B27" s="4">
        <v>36561</v>
      </c>
      <c r="C27" s="4">
        <v>35680</v>
      </c>
      <c r="D27" s="4">
        <v>35908</v>
      </c>
      <c r="E27" s="4">
        <v>33070</v>
      </c>
      <c r="F27" s="4">
        <v>32353</v>
      </c>
      <c r="G27" s="4">
        <v>33016</v>
      </c>
      <c r="H27" s="4">
        <f>Table1[[#This Row],[2010]]-Table1[[#This Row],[2015]]</f>
        <v>3545</v>
      </c>
      <c r="I27" s="5">
        <f>((Table1[[#This Row],[2015]]-Table1[[#This Row],[2010]])/Table1[[#This Row],[2010]])*100</f>
        <v>-9.6961242854407708</v>
      </c>
      <c r="J27" s="1"/>
      <c r="K27" s="1"/>
    </row>
    <row r="28" spans="1:11" hidden="1" x14ac:dyDescent="0.35">
      <c r="A28" t="s">
        <v>15</v>
      </c>
      <c r="B28" s="1">
        <v>6385</v>
      </c>
      <c r="C28" s="1">
        <v>6115</v>
      </c>
      <c r="D28" s="1">
        <v>5968</v>
      </c>
      <c r="E28" s="1">
        <v>5541</v>
      </c>
      <c r="F28" s="1">
        <v>5327</v>
      </c>
      <c r="G28" s="1">
        <v>5298</v>
      </c>
      <c r="H28" s="1">
        <f>Table1[[#This Row],[2010]]-Table1[[#This Row],[2015]]</f>
        <v>1087</v>
      </c>
      <c r="I28" s="2">
        <f>((Table1[[#This Row],[2015]]-Table1[[#This Row],[2010]])/Table1[[#This Row],[2010]])*100</f>
        <v>-17.024275646045421</v>
      </c>
      <c r="J28" s="1"/>
      <c r="K28" s="1"/>
    </row>
    <row r="29" spans="1:11" hidden="1" x14ac:dyDescent="0.35">
      <c r="A29" t="s">
        <v>184</v>
      </c>
      <c r="B29" s="1">
        <v>9603</v>
      </c>
      <c r="C29" s="1">
        <v>9267</v>
      </c>
      <c r="D29" s="1">
        <v>8902</v>
      </c>
      <c r="E29" s="1">
        <v>8972</v>
      </c>
      <c r="F29" s="1">
        <v>8912</v>
      </c>
      <c r="G29" s="1">
        <v>8003</v>
      </c>
      <c r="H29" s="1">
        <f>Table1[[#This Row],[2010]]-Table1[[#This Row],[2015]]</f>
        <v>1600</v>
      </c>
      <c r="I29" s="2">
        <f>((Table1[[#This Row],[2015]]-Table1[[#This Row],[2010]])/Table1[[#This Row],[2010]])*100</f>
        <v>-16.661459960429031</v>
      </c>
      <c r="J29" s="1"/>
      <c r="K29" s="1"/>
    </row>
    <row r="30" spans="1:11" hidden="1" x14ac:dyDescent="0.35">
      <c r="A30" t="s">
        <v>94</v>
      </c>
      <c r="B30" s="1">
        <v>2849</v>
      </c>
      <c r="C30" s="1">
        <v>2614</v>
      </c>
      <c r="D30" s="1">
        <v>2604</v>
      </c>
      <c r="E30" s="1">
        <v>2622</v>
      </c>
      <c r="F30" s="1">
        <v>2582</v>
      </c>
      <c r="G30" s="1">
        <v>2379</v>
      </c>
      <c r="H30" s="1">
        <f>Table1[[#This Row],[2010]]-Table1[[#This Row],[2015]]</f>
        <v>470</v>
      </c>
      <c r="I30" s="2">
        <f>((Table1[[#This Row],[2015]]-Table1[[#This Row],[2010]])/Table1[[#This Row],[2010]])*100</f>
        <v>-16.497016497016499</v>
      </c>
      <c r="J30" s="1"/>
      <c r="K30" s="1"/>
    </row>
    <row r="31" spans="1:11" hidden="1" x14ac:dyDescent="0.35">
      <c r="A31" t="s">
        <v>118</v>
      </c>
      <c r="B31" s="1">
        <v>4115</v>
      </c>
      <c r="C31" s="1">
        <v>3810</v>
      </c>
      <c r="D31" s="1">
        <v>3795</v>
      </c>
      <c r="E31" s="1">
        <v>3810</v>
      </c>
      <c r="F31" s="1">
        <v>3632</v>
      </c>
      <c r="G31" s="1">
        <v>3437</v>
      </c>
      <c r="H31" s="1">
        <f>Table1[[#This Row],[2010]]-Table1[[#This Row],[2015]]</f>
        <v>678</v>
      </c>
      <c r="I31" s="2">
        <f>((Table1[[#This Row],[2015]]-Table1[[#This Row],[2010]])/Table1[[#This Row],[2010]])*100</f>
        <v>-16.476306196840827</v>
      </c>
      <c r="J31" s="1"/>
      <c r="K31" s="1"/>
    </row>
    <row r="32" spans="1:11" hidden="1" x14ac:dyDescent="0.35">
      <c r="A32" t="s">
        <v>53</v>
      </c>
      <c r="B32" s="1">
        <v>3147</v>
      </c>
      <c r="C32" s="1">
        <v>3086</v>
      </c>
      <c r="D32" s="1">
        <v>3085</v>
      </c>
      <c r="E32" s="1">
        <v>2845</v>
      </c>
      <c r="F32" s="1">
        <v>2783</v>
      </c>
      <c r="G32" s="1">
        <v>2631</v>
      </c>
      <c r="H32" s="1">
        <f>Table1[[#This Row],[2010]]-Table1[[#This Row],[2015]]</f>
        <v>516</v>
      </c>
      <c r="I32" s="2">
        <f>((Table1[[#This Row],[2015]]-Table1[[#This Row],[2010]])/Table1[[#This Row],[2010]])*100</f>
        <v>-16.396568160152526</v>
      </c>
      <c r="J32" s="1"/>
      <c r="K32" s="1"/>
    </row>
    <row r="33" spans="1:11" hidden="1" x14ac:dyDescent="0.35">
      <c r="A33" t="s">
        <v>21</v>
      </c>
      <c r="B33" s="1">
        <v>6563</v>
      </c>
      <c r="C33" s="1">
        <v>5727</v>
      </c>
      <c r="D33" s="1">
        <v>5705</v>
      </c>
      <c r="E33" s="1">
        <v>5779</v>
      </c>
      <c r="F33" s="1">
        <v>5662</v>
      </c>
      <c r="G33" s="1">
        <v>5504</v>
      </c>
      <c r="H33" s="1">
        <f>Table1[[#This Row],[2010]]-Table1[[#This Row],[2015]]</f>
        <v>1059</v>
      </c>
      <c r="I33" s="2">
        <f>((Table1[[#This Row],[2015]]-Table1[[#This Row],[2010]])/Table1[[#This Row],[2010]])*100</f>
        <v>-16.135913454213014</v>
      </c>
      <c r="J33" s="1"/>
      <c r="K33" s="1"/>
    </row>
    <row r="34" spans="1:11" x14ac:dyDescent="0.35">
      <c r="A34" s="3" t="s">
        <v>175</v>
      </c>
      <c r="B34" s="4">
        <v>13046</v>
      </c>
      <c r="C34" s="4">
        <v>12271</v>
      </c>
      <c r="D34" s="4">
        <v>12290</v>
      </c>
      <c r="E34" s="4">
        <v>11824</v>
      </c>
      <c r="F34" s="4">
        <v>10616</v>
      </c>
      <c r="G34" s="4">
        <v>9942</v>
      </c>
      <c r="H34" s="4">
        <f>Table1[[#This Row],[2010]]-Table1[[#This Row],[2015]]</f>
        <v>3104</v>
      </c>
      <c r="I34" s="5">
        <f>((Table1[[#This Row],[2015]]-Table1[[#This Row],[2010]])/Table1[[#This Row],[2010]])*100</f>
        <v>-23.792733404875058</v>
      </c>
      <c r="J34" s="1"/>
      <c r="K34" s="1"/>
    </row>
    <row r="35" spans="1:11" hidden="1" x14ac:dyDescent="0.35">
      <c r="A35" t="s">
        <v>49</v>
      </c>
      <c r="B35">
        <v>805</v>
      </c>
      <c r="C35">
        <v>816</v>
      </c>
      <c r="D35">
        <v>833</v>
      </c>
      <c r="E35">
        <v>813</v>
      </c>
      <c r="F35">
        <v>756</v>
      </c>
      <c r="G35">
        <v>684</v>
      </c>
      <c r="H35" s="1">
        <f>Table1[[#This Row],[2010]]-Table1[[#This Row],[2015]]</f>
        <v>121</v>
      </c>
      <c r="I35" s="2">
        <f>((Table1[[#This Row],[2015]]-Table1[[#This Row],[2010]])/Table1[[#This Row],[2010]])*100</f>
        <v>-15.031055900621118</v>
      </c>
      <c r="J35" s="1"/>
      <c r="K35" s="1"/>
    </row>
    <row r="36" spans="1:11" x14ac:dyDescent="0.35">
      <c r="A36" s="3" t="s">
        <v>113</v>
      </c>
      <c r="B36" s="4">
        <v>12842</v>
      </c>
      <c r="C36" s="4">
        <v>11969</v>
      </c>
      <c r="D36" s="4">
        <v>11573</v>
      </c>
      <c r="E36" s="4">
        <v>11094</v>
      </c>
      <c r="F36" s="4">
        <v>10446</v>
      </c>
      <c r="G36" s="4">
        <v>9753</v>
      </c>
      <c r="H36" s="4">
        <f>Table1[[#This Row],[2010]]-Table1[[#This Row],[2015]]</f>
        <v>3089</v>
      </c>
      <c r="I36" s="5">
        <f>((Table1[[#This Row],[2015]]-Table1[[#This Row],[2010]])/Table1[[#This Row],[2010]])*100</f>
        <v>-24.053885687587602</v>
      </c>
      <c r="J36" s="1"/>
      <c r="K36" s="1"/>
    </row>
    <row r="37" spans="1:11" hidden="1" x14ac:dyDescent="0.35">
      <c r="A37" t="s">
        <v>62</v>
      </c>
      <c r="B37">
        <v>883</v>
      </c>
      <c r="C37">
        <v>809</v>
      </c>
      <c r="D37">
        <v>830</v>
      </c>
      <c r="E37">
        <v>784</v>
      </c>
      <c r="F37">
        <v>813</v>
      </c>
      <c r="G37">
        <v>752</v>
      </c>
      <c r="H37" s="1">
        <f>Table1[[#This Row],[2010]]-Table1[[#This Row],[2015]]</f>
        <v>131</v>
      </c>
      <c r="I37" s="2">
        <f>((Table1[[#This Row],[2015]]-Table1[[#This Row],[2010]])/Table1[[#This Row],[2010]])*100</f>
        <v>-14.835787089467722</v>
      </c>
      <c r="J37" s="1"/>
      <c r="K37" s="1"/>
    </row>
    <row r="38" spans="1:11" hidden="1" x14ac:dyDescent="0.35">
      <c r="A38" t="s">
        <v>52</v>
      </c>
      <c r="B38">
        <v>699</v>
      </c>
      <c r="C38">
        <v>684</v>
      </c>
      <c r="D38">
        <v>683</v>
      </c>
      <c r="E38">
        <v>669</v>
      </c>
      <c r="F38">
        <v>623</v>
      </c>
      <c r="G38">
        <v>601</v>
      </c>
      <c r="H38" s="1">
        <f>Table1[[#This Row],[2010]]-Table1[[#This Row],[2015]]</f>
        <v>98</v>
      </c>
      <c r="I38" s="2">
        <f>((Table1[[#This Row],[2015]]-Table1[[#This Row],[2010]])/Table1[[#This Row],[2010]])*100</f>
        <v>-14.020028612303289</v>
      </c>
      <c r="J38" s="1"/>
      <c r="K38" s="1"/>
    </row>
    <row r="39" spans="1:11" hidden="1" x14ac:dyDescent="0.35">
      <c r="A39" t="s">
        <v>119</v>
      </c>
      <c r="B39" s="1">
        <v>5256</v>
      </c>
      <c r="C39" s="1">
        <v>4200</v>
      </c>
      <c r="D39" s="1">
        <v>4067</v>
      </c>
      <c r="E39" s="1">
        <v>4262</v>
      </c>
      <c r="F39" s="1">
        <v>4554</v>
      </c>
      <c r="G39" s="1">
        <v>4521</v>
      </c>
      <c r="H39" s="1">
        <f>Table1[[#This Row],[2010]]-Table1[[#This Row],[2015]]</f>
        <v>735</v>
      </c>
      <c r="I39" s="2">
        <f>((Table1[[#This Row],[2015]]-Table1[[#This Row],[2010]])/Table1[[#This Row],[2010]])*100</f>
        <v>-13.984018264840184</v>
      </c>
      <c r="J39" s="1"/>
      <c r="K39" s="1"/>
    </row>
    <row r="40" spans="1:11" x14ac:dyDescent="0.35">
      <c r="A40" s="3" t="s">
        <v>115</v>
      </c>
      <c r="B40" s="4">
        <v>11713</v>
      </c>
      <c r="C40" s="4">
        <v>10899</v>
      </c>
      <c r="D40" s="4">
        <v>10623</v>
      </c>
      <c r="E40" s="4">
        <v>10318</v>
      </c>
      <c r="F40" s="4">
        <v>9587</v>
      </c>
      <c r="G40" s="4">
        <v>8652</v>
      </c>
      <c r="H40" s="4">
        <f>Table1[[#This Row],[2010]]-Table1[[#This Row],[2015]]</f>
        <v>3061</v>
      </c>
      <c r="I40" s="5">
        <f>((Table1[[#This Row],[2015]]-Table1[[#This Row],[2010]])/Table1[[#This Row],[2010]])*100</f>
        <v>-26.133356100059764</v>
      </c>
      <c r="J40" s="1"/>
      <c r="K40" s="1"/>
    </row>
    <row r="41" spans="1:11" x14ac:dyDescent="0.35">
      <c r="A41" t="s">
        <v>120</v>
      </c>
      <c r="B41" s="1">
        <v>16757</v>
      </c>
      <c r="C41" s="1">
        <v>15465</v>
      </c>
      <c r="D41" s="1">
        <v>15218</v>
      </c>
      <c r="E41" s="1">
        <v>15135</v>
      </c>
      <c r="F41" s="1">
        <v>14883</v>
      </c>
      <c r="G41" s="1">
        <v>14182</v>
      </c>
      <c r="H41" s="1">
        <f>Table1[[#This Row],[2010]]-Table1[[#This Row],[2015]]</f>
        <v>2575</v>
      </c>
      <c r="I41" s="2">
        <f>((Table1[[#This Row],[2015]]-Table1[[#This Row],[2010]])/Table1[[#This Row],[2010]])*100</f>
        <v>-15.366712418690694</v>
      </c>
      <c r="J41" s="1"/>
      <c r="K41" s="1"/>
    </row>
    <row r="42" spans="1:11" hidden="1" x14ac:dyDescent="0.35">
      <c r="A42" t="s">
        <v>174</v>
      </c>
      <c r="B42" s="1">
        <v>6400</v>
      </c>
      <c r="C42" s="1">
        <v>6320</v>
      </c>
      <c r="D42" s="1">
        <v>6089</v>
      </c>
      <c r="E42" s="1">
        <v>5881</v>
      </c>
      <c r="F42" s="1">
        <v>5709</v>
      </c>
      <c r="G42" s="1">
        <v>5610</v>
      </c>
      <c r="H42" s="1">
        <f>Table1[[#This Row],[2010]]-Table1[[#This Row],[2015]]</f>
        <v>790</v>
      </c>
      <c r="I42" s="2">
        <f>((Table1[[#This Row],[2015]]-Table1[[#This Row],[2010]])/Table1[[#This Row],[2010]])*100</f>
        <v>-12.34375</v>
      </c>
      <c r="J42" s="1"/>
      <c r="K42" s="1"/>
    </row>
    <row r="43" spans="1:11" x14ac:dyDescent="0.35">
      <c r="A43" s="3" t="s">
        <v>167</v>
      </c>
      <c r="B43" s="4">
        <v>19253</v>
      </c>
      <c r="C43" s="4">
        <v>19105</v>
      </c>
      <c r="D43" s="4">
        <v>18447</v>
      </c>
      <c r="E43" s="4">
        <v>17985</v>
      </c>
      <c r="F43" s="4">
        <v>17530</v>
      </c>
      <c r="G43" s="4">
        <v>17237</v>
      </c>
      <c r="H43" s="4">
        <f>Table1[[#This Row],[2010]]-Table1[[#This Row],[2015]]</f>
        <v>2016</v>
      </c>
      <c r="I43" s="5">
        <f>((Table1[[#This Row],[2015]]-Table1[[#This Row],[2010]])/Table1[[#This Row],[2010]])*100</f>
        <v>-10.471095413701761</v>
      </c>
      <c r="J43" s="1"/>
      <c r="K43" s="1"/>
    </row>
    <row r="44" spans="1:11" hidden="1" x14ac:dyDescent="0.35">
      <c r="A44" t="s">
        <v>16</v>
      </c>
      <c r="B44" s="1">
        <v>8799</v>
      </c>
      <c r="C44" s="1">
        <v>9100</v>
      </c>
      <c r="D44" s="1">
        <v>9573</v>
      </c>
      <c r="E44" s="1">
        <v>9026</v>
      </c>
      <c r="F44" s="1">
        <v>7660</v>
      </c>
      <c r="G44" s="1">
        <v>7738</v>
      </c>
      <c r="H44" s="1">
        <f>Table1[[#This Row],[2010]]-Table1[[#This Row],[2015]]</f>
        <v>1061</v>
      </c>
      <c r="I44" s="2">
        <f>((Table1[[#This Row],[2015]]-Table1[[#This Row],[2010]])/Table1[[#This Row],[2010]])*100</f>
        <v>-12.058188430503467</v>
      </c>
      <c r="J44" s="1"/>
      <c r="K44" s="1"/>
    </row>
    <row r="45" spans="1:11" hidden="1" x14ac:dyDescent="0.35">
      <c r="A45" t="s">
        <v>58</v>
      </c>
      <c r="B45">
        <v>299</v>
      </c>
      <c r="C45">
        <v>305</v>
      </c>
      <c r="D45">
        <v>312</v>
      </c>
      <c r="E45">
        <v>302</v>
      </c>
      <c r="F45">
        <v>293</v>
      </c>
      <c r="G45">
        <v>263</v>
      </c>
      <c r="H45" s="1">
        <f>Table1[[#This Row],[2010]]-Table1[[#This Row],[2015]]</f>
        <v>36</v>
      </c>
      <c r="I45" s="2">
        <f>((Table1[[#This Row],[2015]]-Table1[[#This Row],[2010]])/Table1[[#This Row],[2010]])*100</f>
        <v>-12.040133779264215</v>
      </c>
      <c r="J45" s="1"/>
      <c r="K45" s="1"/>
    </row>
    <row r="46" spans="1:11" hidden="1" x14ac:dyDescent="0.35">
      <c r="A46" t="s">
        <v>152</v>
      </c>
      <c r="B46" s="1">
        <v>3380</v>
      </c>
      <c r="C46" s="1">
        <v>3238</v>
      </c>
      <c r="D46" s="1">
        <v>3210</v>
      </c>
      <c r="E46" s="1">
        <v>3147</v>
      </c>
      <c r="F46" s="1">
        <v>3121</v>
      </c>
      <c r="G46" s="1">
        <v>2991</v>
      </c>
      <c r="H46" s="1">
        <f>Table1[[#This Row],[2010]]-Table1[[#This Row],[2015]]</f>
        <v>389</v>
      </c>
      <c r="I46" s="2">
        <f>((Table1[[#This Row],[2015]]-Table1[[#This Row],[2010]])/Table1[[#This Row],[2010]])*100</f>
        <v>-11.508875739644971</v>
      </c>
      <c r="J46" s="1"/>
      <c r="K46" s="1"/>
    </row>
    <row r="47" spans="1:11" hidden="1" x14ac:dyDescent="0.35">
      <c r="A47" t="s">
        <v>68</v>
      </c>
      <c r="B47">
        <v>435</v>
      </c>
      <c r="C47">
        <v>434</v>
      </c>
      <c r="D47">
        <v>413</v>
      </c>
      <c r="E47">
        <v>375</v>
      </c>
      <c r="F47">
        <v>396</v>
      </c>
      <c r="G47">
        <v>385</v>
      </c>
      <c r="H47" s="1">
        <f>Table1[[#This Row],[2010]]-Table1[[#This Row],[2015]]</f>
        <v>50</v>
      </c>
      <c r="I47" s="2">
        <f>((Table1[[#This Row],[2015]]-Table1[[#This Row],[2010]])/Table1[[#This Row],[2010]])*100</f>
        <v>-11.494252873563218</v>
      </c>
      <c r="J47" s="1"/>
      <c r="K47" s="1"/>
    </row>
    <row r="48" spans="1:11" x14ac:dyDescent="0.35">
      <c r="A48" t="s">
        <v>92</v>
      </c>
      <c r="B48" s="1">
        <v>13427</v>
      </c>
      <c r="C48" s="1">
        <v>13250</v>
      </c>
      <c r="D48" s="1">
        <v>12707</v>
      </c>
      <c r="E48" s="1">
        <v>12422</v>
      </c>
      <c r="F48" s="1">
        <v>12070</v>
      </c>
      <c r="G48" s="1">
        <v>11605</v>
      </c>
      <c r="H48" s="1">
        <f>Table1[[#This Row],[2010]]-Table1[[#This Row],[2015]]</f>
        <v>1822</v>
      </c>
      <c r="I48" s="2">
        <f>((Table1[[#This Row],[2015]]-Table1[[#This Row],[2010]])/Table1[[#This Row],[2010]])*100</f>
        <v>-13.569673046845907</v>
      </c>
      <c r="J48" s="1"/>
      <c r="K48" s="1"/>
    </row>
    <row r="49" spans="1:11" hidden="1" x14ac:dyDescent="0.35">
      <c r="A49" t="s">
        <v>11</v>
      </c>
      <c r="B49" s="1">
        <v>3201</v>
      </c>
      <c r="C49" s="1">
        <v>3236</v>
      </c>
      <c r="D49" s="1">
        <v>3471</v>
      </c>
      <c r="E49" s="1">
        <v>2785</v>
      </c>
      <c r="F49" s="1">
        <v>2856</v>
      </c>
      <c r="G49" s="1">
        <v>2846</v>
      </c>
      <c r="H49" s="1">
        <f>Table1[[#This Row],[2010]]-Table1[[#This Row],[2015]]</f>
        <v>355</v>
      </c>
      <c r="I49" s="2">
        <f>((Table1[[#This Row],[2015]]-Table1[[#This Row],[2010]])/Table1[[#This Row],[2010]])*100</f>
        <v>-11.090284286160575</v>
      </c>
      <c r="J49" s="1"/>
      <c r="K49" s="1"/>
    </row>
    <row r="50" spans="1:11" x14ac:dyDescent="0.35">
      <c r="A50" s="3" t="s">
        <v>145</v>
      </c>
      <c r="B50" s="4">
        <v>16895</v>
      </c>
      <c r="C50" s="4">
        <v>15700</v>
      </c>
      <c r="D50" s="4">
        <v>15523</v>
      </c>
      <c r="E50" s="4">
        <v>15470</v>
      </c>
      <c r="F50" s="4">
        <v>14915</v>
      </c>
      <c r="G50" s="4">
        <v>15102</v>
      </c>
      <c r="H50" s="4">
        <f>Table1[[#This Row],[2010]]-Table1[[#This Row],[2015]]</f>
        <v>1793</v>
      </c>
      <c r="I50" s="5">
        <f>((Table1[[#This Row],[2015]]-Table1[[#This Row],[2010]])/Table1[[#This Row],[2010]])*100</f>
        <v>-10.612607280260432</v>
      </c>
      <c r="J50" s="1"/>
      <c r="K50" s="1"/>
    </row>
    <row r="51" spans="1:11" x14ac:dyDescent="0.35">
      <c r="A51" t="s">
        <v>99</v>
      </c>
      <c r="B51" s="1">
        <v>16096</v>
      </c>
      <c r="C51" s="1">
        <v>15030</v>
      </c>
      <c r="D51" s="1">
        <v>14954</v>
      </c>
      <c r="E51" s="1">
        <v>14677</v>
      </c>
      <c r="F51" s="1">
        <v>14319</v>
      </c>
      <c r="G51" s="1">
        <v>14320</v>
      </c>
      <c r="H51" s="1">
        <f>Table1[[#This Row],[2010]]-Table1[[#This Row],[2015]]</f>
        <v>1776</v>
      </c>
      <c r="I51" s="2">
        <f>((Table1[[#This Row],[2015]]-Table1[[#This Row],[2010]])/Table1[[#This Row],[2010]])*100</f>
        <v>-11.033797216699801</v>
      </c>
      <c r="J51" s="1"/>
      <c r="K51" s="1"/>
    </row>
    <row r="52" spans="1:11" x14ac:dyDescent="0.35">
      <c r="A52" t="s">
        <v>95</v>
      </c>
      <c r="B52" s="1">
        <v>11807</v>
      </c>
      <c r="C52" s="1">
        <v>11205</v>
      </c>
      <c r="D52" s="1">
        <v>10771</v>
      </c>
      <c r="E52" s="1">
        <v>10872</v>
      </c>
      <c r="F52" s="1">
        <v>10603</v>
      </c>
      <c r="G52" s="1">
        <v>10041</v>
      </c>
      <c r="H52" s="1">
        <f>Table1[[#This Row],[2010]]-Table1[[#This Row],[2015]]</f>
        <v>1766</v>
      </c>
      <c r="I52" s="2">
        <f>((Table1[[#This Row],[2015]]-Table1[[#This Row],[2010]])/Table1[[#This Row],[2010]])*100</f>
        <v>-14.95722876259846</v>
      </c>
      <c r="J52" s="1"/>
      <c r="K52" s="1"/>
    </row>
    <row r="53" spans="1:11" hidden="1" x14ac:dyDescent="0.35">
      <c r="A53" t="s">
        <v>108</v>
      </c>
      <c r="B53" s="1">
        <v>4205</v>
      </c>
      <c r="C53" s="1">
        <v>3145</v>
      </c>
      <c r="D53" s="1">
        <v>2671</v>
      </c>
      <c r="E53" s="1">
        <v>3870</v>
      </c>
      <c r="F53" s="1">
        <v>3979</v>
      </c>
      <c r="G53" s="1">
        <v>3759</v>
      </c>
      <c r="H53" s="1">
        <f>Table1[[#This Row],[2010]]-Table1[[#This Row],[2015]]</f>
        <v>446</v>
      </c>
      <c r="I53" s="2">
        <f>((Table1[[#This Row],[2015]]-Table1[[#This Row],[2010]])/Table1[[#This Row],[2010]])*100</f>
        <v>-10.606420927467301</v>
      </c>
      <c r="J53" s="1"/>
      <c r="K53" s="1"/>
    </row>
    <row r="54" spans="1:11" x14ac:dyDescent="0.35">
      <c r="A54" s="3" t="s">
        <v>100</v>
      </c>
      <c r="B54" s="4">
        <v>20906</v>
      </c>
      <c r="C54" s="4">
        <v>20663</v>
      </c>
      <c r="D54" s="4">
        <v>21351</v>
      </c>
      <c r="E54" s="4">
        <v>20587</v>
      </c>
      <c r="F54" s="4">
        <v>20222</v>
      </c>
      <c r="G54" s="4">
        <v>19241</v>
      </c>
      <c r="H54" s="4">
        <f>Table1[[#This Row],[2010]]-Table1[[#This Row],[2015]]</f>
        <v>1665</v>
      </c>
      <c r="I54" s="5">
        <f>((Table1[[#This Row],[2015]]-Table1[[#This Row],[2010]])/Table1[[#This Row],[2010]])*100</f>
        <v>-7.9642207978570747</v>
      </c>
      <c r="J54" s="1"/>
      <c r="K54" s="1"/>
    </row>
    <row r="55" spans="1:11" x14ac:dyDescent="0.35">
      <c r="A55" t="s">
        <v>80</v>
      </c>
      <c r="B55" s="1">
        <v>13577</v>
      </c>
      <c r="C55" s="1">
        <v>12958</v>
      </c>
      <c r="D55" s="1">
        <v>13011</v>
      </c>
      <c r="E55" s="1">
        <v>12698</v>
      </c>
      <c r="F55" s="1">
        <v>12176</v>
      </c>
      <c r="G55" s="1">
        <v>11914</v>
      </c>
      <c r="H55" s="1">
        <f>Table1[[#This Row],[2010]]-Table1[[#This Row],[2015]]</f>
        <v>1663</v>
      </c>
      <c r="I55" s="2">
        <f>((Table1[[#This Row],[2015]]-Table1[[#This Row],[2010]])/Table1[[#This Row],[2010]])*100</f>
        <v>-12.248655814981218</v>
      </c>
      <c r="J55" s="1"/>
      <c r="K55" s="1"/>
    </row>
    <row r="56" spans="1:11" hidden="1" x14ac:dyDescent="0.35">
      <c r="A56" t="s">
        <v>12</v>
      </c>
      <c r="B56" s="1">
        <v>7892</v>
      </c>
      <c r="C56" s="1">
        <v>7350</v>
      </c>
      <c r="D56" s="1">
        <v>7230</v>
      </c>
      <c r="E56" s="1">
        <v>7369</v>
      </c>
      <c r="F56" s="1">
        <v>6837</v>
      </c>
      <c r="G56" s="1">
        <v>7086</v>
      </c>
      <c r="H56" s="1">
        <f>Table1[[#This Row],[2010]]-Table1[[#This Row],[2015]]</f>
        <v>806</v>
      </c>
      <c r="I56" s="2">
        <f>((Table1[[#This Row],[2015]]-Table1[[#This Row],[2010]])/Table1[[#This Row],[2010]])*100</f>
        <v>-10.212873796249367</v>
      </c>
      <c r="J56" s="1"/>
      <c r="K56" s="1"/>
    </row>
    <row r="57" spans="1:11" x14ac:dyDescent="0.35">
      <c r="A57" t="s">
        <v>85</v>
      </c>
      <c r="B57" s="1">
        <v>14357</v>
      </c>
      <c r="C57" s="1">
        <v>13441</v>
      </c>
      <c r="D57" s="1">
        <v>13522</v>
      </c>
      <c r="E57" s="1">
        <v>13110</v>
      </c>
      <c r="F57" s="1">
        <v>12687</v>
      </c>
      <c r="G57" s="1">
        <v>12785</v>
      </c>
      <c r="H57" s="1">
        <f>Table1[[#This Row],[2010]]-Table1[[#This Row],[2015]]</f>
        <v>1572</v>
      </c>
      <c r="I57" s="2">
        <f>((Table1[[#This Row],[2015]]-Table1[[#This Row],[2010]])/Table1[[#This Row],[2010]])*100</f>
        <v>-10.949362680225674</v>
      </c>
      <c r="J57" s="1"/>
      <c r="K57" s="1"/>
    </row>
    <row r="58" spans="1:11" hidden="1" x14ac:dyDescent="0.35">
      <c r="A58" t="s">
        <v>41</v>
      </c>
      <c r="B58" s="1">
        <v>5447</v>
      </c>
      <c r="C58" s="1">
        <v>5512</v>
      </c>
      <c r="D58" s="1">
        <v>5603</v>
      </c>
      <c r="E58" s="1">
        <v>5351</v>
      </c>
      <c r="F58" s="1">
        <v>5113</v>
      </c>
      <c r="G58" s="1">
        <v>4915</v>
      </c>
      <c r="H58" s="1">
        <f>Table1[[#This Row],[2010]]-Table1[[#This Row],[2015]]</f>
        <v>532</v>
      </c>
      <c r="I58" s="2">
        <f>((Table1[[#This Row],[2015]]-Table1[[#This Row],[2010]])/Table1[[#This Row],[2010]])*100</f>
        <v>-9.7668441343859005</v>
      </c>
      <c r="J58" s="1"/>
      <c r="K58" s="1"/>
    </row>
    <row r="59" spans="1:11" x14ac:dyDescent="0.35">
      <c r="A59" t="s">
        <v>126</v>
      </c>
      <c r="B59" s="1">
        <v>39977</v>
      </c>
      <c r="C59" s="1">
        <v>38891</v>
      </c>
      <c r="D59" s="1">
        <v>38334</v>
      </c>
      <c r="E59" s="1">
        <v>38786</v>
      </c>
      <c r="F59" s="1">
        <v>39549</v>
      </c>
      <c r="G59" s="1">
        <v>38411</v>
      </c>
      <c r="H59" s="1">
        <f>Table1[[#This Row],[2010]]-Table1[[#This Row],[2015]]</f>
        <v>1566</v>
      </c>
      <c r="I59" s="2">
        <f>((Table1[[#This Row],[2015]]-Table1[[#This Row],[2010]])/Table1[[#This Row],[2010]])*100</f>
        <v>-3.9172524201415815</v>
      </c>
      <c r="J59" s="1"/>
      <c r="K59" s="1"/>
    </row>
    <row r="60" spans="1:11" hidden="1" x14ac:dyDescent="0.35">
      <c r="A60" t="s">
        <v>159</v>
      </c>
      <c r="B60" s="1">
        <v>6302</v>
      </c>
      <c r="C60" s="1">
        <v>6077</v>
      </c>
      <c r="D60" s="1">
        <v>6117</v>
      </c>
      <c r="E60" s="1">
        <v>6107</v>
      </c>
      <c r="F60" s="1">
        <v>5889</v>
      </c>
      <c r="G60" s="1">
        <v>5691</v>
      </c>
      <c r="H60" s="1">
        <f>Table1[[#This Row],[2010]]-Table1[[#This Row],[2015]]</f>
        <v>611</v>
      </c>
      <c r="I60" s="2">
        <f>((Table1[[#This Row],[2015]]-Table1[[#This Row],[2010]])/Table1[[#This Row],[2010]])*100</f>
        <v>-9.6953348143446529</v>
      </c>
      <c r="J60" s="1"/>
      <c r="K60" s="1"/>
    </row>
    <row r="61" spans="1:11" hidden="1" x14ac:dyDescent="0.35">
      <c r="A61" t="s">
        <v>93</v>
      </c>
      <c r="B61" s="1">
        <v>8225</v>
      </c>
      <c r="C61" s="1">
        <v>8000</v>
      </c>
      <c r="D61" s="1">
        <v>8237</v>
      </c>
      <c r="E61" s="1">
        <v>8105</v>
      </c>
      <c r="F61" s="1">
        <v>7786</v>
      </c>
      <c r="G61" s="1">
        <v>7433</v>
      </c>
      <c r="H61" s="1">
        <f>Table1[[#This Row],[2010]]-Table1[[#This Row],[2015]]</f>
        <v>792</v>
      </c>
      <c r="I61" s="2">
        <f>((Table1[[#This Row],[2015]]-Table1[[#This Row],[2010]])/Table1[[#This Row],[2010]])*100</f>
        <v>-9.6291793313069896</v>
      </c>
      <c r="J61" s="1"/>
      <c r="K61" s="1"/>
    </row>
    <row r="62" spans="1:11" x14ac:dyDescent="0.35">
      <c r="A62" t="s">
        <v>82</v>
      </c>
      <c r="B62" s="1">
        <v>42727</v>
      </c>
      <c r="C62" s="1">
        <v>41765</v>
      </c>
      <c r="D62" s="1">
        <v>42274</v>
      </c>
      <c r="E62" s="1">
        <v>41940</v>
      </c>
      <c r="F62" s="1">
        <v>41812</v>
      </c>
      <c r="G62" s="1">
        <v>41175</v>
      </c>
      <c r="H62" s="1">
        <f>Table1[[#This Row],[2010]]-Table1[[#This Row],[2015]]</f>
        <v>1552</v>
      </c>
      <c r="I62" s="2">
        <f>((Table1[[#This Row],[2015]]-Table1[[#This Row],[2010]])/Table1[[#This Row],[2010]])*100</f>
        <v>-3.6323636108315585</v>
      </c>
      <c r="J62" s="1"/>
      <c r="K62" s="1"/>
    </row>
    <row r="63" spans="1:11" x14ac:dyDescent="0.35">
      <c r="A63" t="s">
        <v>127</v>
      </c>
      <c r="B63" s="1">
        <v>16495</v>
      </c>
      <c r="C63" s="1">
        <v>15800</v>
      </c>
      <c r="D63" s="1">
        <v>15710</v>
      </c>
      <c r="E63" s="1">
        <v>15972</v>
      </c>
      <c r="F63" s="1">
        <v>15271</v>
      </c>
      <c r="G63" s="1">
        <v>15042</v>
      </c>
      <c r="H63" s="1">
        <f>Table1[[#This Row],[2010]]-Table1[[#This Row],[2015]]</f>
        <v>1453</v>
      </c>
      <c r="I63" s="2">
        <f>((Table1[[#This Row],[2015]]-Table1[[#This Row],[2010]])/Table1[[#This Row],[2010]])*100</f>
        <v>-8.8087299181570167</v>
      </c>
      <c r="J63" s="1"/>
      <c r="K63" s="1"/>
    </row>
    <row r="64" spans="1:11" x14ac:dyDescent="0.35">
      <c r="A64" t="s">
        <v>161</v>
      </c>
      <c r="B64" s="1">
        <v>10818</v>
      </c>
      <c r="C64" s="1">
        <v>10568</v>
      </c>
      <c r="D64" s="1">
        <v>10527</v>
      </c>
      <c r="E64" s="1">
        <v>10188</v>
      </c>
      <c r="F64" s="1">
        <v>9806</v>
      </c>
      <c r="G64" s="1">
        <v>9379</v>
      </c>
      <c r="H64" s="1">
        <f>Table1[[#This Row],[2010]]-Table1[[#This Row],[2015]]</f>
        <v>1439</v>
      </c>
      <c r="I64" s="2">
        <f>((Table1[[#This Row],[2015]]-Table1[[#This Row],[2010]])/Table1[[#This Row],[2010]])*100</f>
        <v>-13.301904233684599</v>
      </c>
      <c r="J64" s="1"/>
      <c r="K64" s="1"/>
    </row>
    <row r="65" spans="1:11" hidden="1" x14ac:dyDescent="0.35">
      <c r="A65" t="s">
        <v>91</v>
      </c>
      <c r="B65" s="1">
        <v>7365</v>
      </c>
      <c r="C65" s="1">
        <v>6959</v>
      </c>
      <c r="D65" s="1">
        <v>6738</v>
      </c>
      <c r="E65" s="1">
        <v>6816</v>
      </c>
      <c r="F65" s="1">
        <v>6805</v>
      </c>
      <c r="G65" s="1">
        <v>6686</v>
      </c>
      <c r="H65" s="1">
        <f>Table1[[#This Row],[2010]]-Table1[[#This Row],[2015]]</f>
        <v>679</v>
      </c>
      <c r="I65" s="2">
        <f>((Table1[[#This Row],[2015]]-Table1[[#This Row],[2010]])/Table1[[#This Row],[2010]])*100</f>
        <v>-9.2192803801765102</v>
      </c>
      <c r="J65" s="1"/>
      <c r="K65" s="1"/>
    </row>
    <row r="66" spans="1:11" x14ac:dyDescent="0.35">
      <c r="A66" t="s">
        <v>40</v>
      </c>
      <c r="B66" s="1">
        <v>14599</v>
      </c>
      <c r="C66" s="1">
        <v>14470</v>
      </c>
      <c r="D66" s="1">
        <v>14504</v>
      </c>
      <c r="E66" s="1">
        <v>13832</v>
      </c>
      <c r="F66" s="1">
        <v>13133</v>
      </c>
      <c r="G66" s="1">
        <v>13224</v>
      </c>
      <c r="H66" s="1">
        <f>Table1[[#This Row],[2010]]-Table1[[#This Row],[2015]]</f>
        <v>1375</v>
      </c>
      <c r="I66" s="2">
        <f>((Table1[[#This Row],[2015]]-Table1[[#This Row],[2010]])/Table1[[#This Row],[2010]])*100</f>
        <v>-9.4184533187204593</v>
      </c>
      <c r="J66" s="1"/>
      <c r="K66" s="1"/>
    </row>
    <row r="67" spans="1:11" hidden="1" x14ac:dyDescent="0.35">
      <c r="A67" t="s">
        <v>22</v>
      </c>
      <c r="B67" s="1">
        <v>5354</v>
      </c>
      <c r="C67" s="1">
        <v>5348</v>
      </c>
      <c r="D67" s="1">
        <v>5290</v>
      </c>
      <c r="E67" s="1">
        <v>5066</v>
      </c>
      <c r="F67" s="1">
        <v>4909</v>
      </c>
      <c r="G67" s="1">
        <v>4881</v>
      </c>
      <c r="H67" s="1">
        <f>Table1[[#This Row],[2010]]-Table1[[#This Row],[2015]]</f>
        <v>473</v>
      </c>
      <c r="I67" s="2">
        <f>((Table1[[#This Row],[2015]]-Table1[[#This Row],[2010]])/Table1[[#This Row],[2010]])*100</f>
        <v>-8.8345162495330598</v>
      </c>
      <c r="J67" s="1"/>
      <c r="K67" s="1"/>
    </row>
    <row r="68" spans="1:11" hidden="1" x14ac:dyDescent="0.35">
      <c r="A68" t="s">
        <v>54</v>
      </c>
      <c r="B68" s="1">
        <v>1744</v>
      </c>
      <c r="C68" s="1">
        <v>1721</v>
      </c>
      <c r="D68" s="1">
        <v>1776</v>
      </c>
      <c r="E68" s="1">
        <v>1692</v>
      </c>
      <c r="F68" s="1">
        <v>1666</v>
      </c>
      <c r="G68" s="1">
        <v>1590</v>
      </c>
      <c r="H68" s="1">
        <f>Table1[[#This Row],[2010]]-Table1[[#This Row],[2015]]</f>
        <v>154</v>
      </c>
      <c r="I68" s="2">
        <f>((Table1[[#This Row],[2015]]-Table1[[#This Row],[2010]])/Table1[[#This Row],[2010]])*100</f>
        <v>-8.8302752293577988</v>
      </c>
      <c r="J68" s="1"/>
      <c r="K68" s="1"/>
    </row>
    <row r="69" spans="1:11" x14ac:dyDescent="0.35">
      <c r="A69" t="s">
        <v>107</v>
      </c>
      <c r="B69" s="1">
        <v>11977</v>
      </c>
      <c r="C69" s="1">
        <v>11691</v>
      </c>
      <c r="D69" s="1">
        <v>11949</v>
      </c>
      <c r="E69" s="1">
        <v>11647</v>
      </c>
      <c r="F69" s="1">
        <v>10924</v>
      </c>
      <c r="G69" s="1">
        <v>10611</v>
      </c>
      <c r="H69" s="1">
        <f>Table1[[#This Row],[2010]]-Table1[[#This Row],[2015]]</f>
        <v>1366</v>
      </c>
      <c r="I69" s="2">
        <f>((Table1[[#This Row],[2015]]-Table1[[#This Row],[2010]])/Table1[[#This Row],[2010]])*100</f>
        <v>-11.405193287133674</v>
      </c>
      <c r="J69" s="1"/>
      <c r="K69" s="1"/>
    </row>
    <row r="70" spans="1:11" x14ac:dyDescent="0.35">
      <c r="A70" t="s">
        <v>128</v>
      </c>
      <c r="B70" s="1">
        <v>12735</v>
      </c>
      <c r="C70" s="1">
        <v>12141</v>
      </c>
      <c r="D70" s="1">
        <v>11901</v>
      </c>
      <c r="E70" s="1">
        <v>12363</v>
      </c>
      <c r="F70" s="1">
        <v>12505</v>
      </c>
      <c r="G70" s="1">
        <v>11542</v>
      </c>
      <c r="H70" s="1">
        <f>Table1[[#This Row],[2010]]-Table1[[#This Row],[2015]]</f>
        <v>1193</v>
      </c>
      <c r="I70" s="2">
        <f>((Table1[[#This Row],[2015]]-Table1[[#This Row],[2010]])/Table1[[#This Row],[2010]])*100</f>
        <v>-9.3678837848449152</v>
      </c>
      <c r="J70" s="1"/>
      <c r="K70" s="1"/>
    </row>
    <row r="71" spans="1:11" hidden="1" x14ac:dyDescent="0.35">
      <c r="A71" t="s">
        <v>39</v>
      </c>
      <c r="B71" s="1">
        <v>7042</v>
      </c>
      <c r="C71" s="1">
        <v>6900</v>
      </c>
      <c r="D71" s="1">
        <v>6965</v>
      </c>
      <c r="E71" s="1">
        <v>6824</v>
      </c>
      <c r="F71" s="1">
        <v>6675</v>
      </c>
      <c r="G71" s="1">
        <v>6463</v>
      </c>
      <c r="H71" s="1">
        <f>Table1[[#This Row],[2010]]-Table1[[#This Row],[2015]]</f>
        <v>579</v>
      </c>
      <c r="I71" s="2">
        <f>((Table1[[#This Row],[2015]]-Table1[[#This Row],[2010]])/Table1[[#This Row],[2010]])*100</f>
        <v>-8.2220959954558364</v>
      </c>
      <c r="J71" s="1"/>
      <c r="K71" s="1"/>
    </row>
    <row r="72" spans="1:11" hidden="1" x14ac:dyDescent="0.35">
      <c r="A72" t="s">
        <v>117</v>
      </c>
      <c r="B72" s="1">
        <v>6066</v>
      </c>
      <c r="C72" s="1">
        <v>5581</v>
      </c>
      <c r="D72" s="1">
        <v>5118</v>
      </c>
      <c r="E72" s="1">
        <v>5385</v>
      </c>
      <c r="F72" s="1">
        <v>5487</v>
      </c>
      <c r="G72" s="1">
        <v>5579</v>
      </c>
      <c r="H72" s="1">
        <f>Table1[[#This Row],[2010]]-Table1[[#This Row],[2015]]</f>
        <v>487</v>
      </c>
      <c r="I72" s="2">
        <f>((Table1[[#This Row],[2015]]-Table1[[#This Row],[2010]])/Table1[[#This Row],[2010]])*100</f>
        <v>-8.0283547642598077</v>
      </c>
      <c r="J72" s="1"/>
      <c r="K72" s="1"/>
    </row>
    <row r="73" spans="1:11" x14ac:dyDescent="0.35">
      <c r="A73" t="s">
        <v>178</v>
      </c>
      <c r="B73" s="1">
        <v>15995</v>
      </c>
      <c r="C73" s="1">
        <v>16008</v>
      </c>
      <c r="D73" s="1">
        <v>16129</v>
      </c>
      <c r="E73" s="1">
        <v>15738</v>
      </c>
      <c r="F73" s="1">
        <v>15368</v>
      </c>
      <c r="G73" s="1">
        <v>14840</v>
      </c>
      <c r="H73" s="1">
        <f>Table1[[#This Row],[2010]]-Table1[[#This Row],[2015]]</f>
        <v>1155</v>
      </c>
      <c r="I73" s="2">
        <f>((Table1[[#This Row],[2015]]-Table1[[#This Row],[2010]])/Table1[[#This Row],[2010]])*100</f>
        <v>-7.2210065645514225</v>
      </c>
      <c r="J73" s="1"/>
      <c r="K73" s="1"/>
    </row>
    <row r="74" spans="1:11" hidden="1" x14ac:dyDescent="0.35">
      <c r="A74" t="s">
        <v>190</v>
      </c>
      <c r="B74" s="1">
        <v>4903</v>
      </c>
      <c r="C74" s="1">
        <v>4897</v>
      </c>
      <c r="D74" s="1">
        <v>5037</v>
      </c>
      <c r="E74" s="1">
        <v>4833</v>
      </c>
      <c r="F74" s="1">
        <v>4593</v>
      </c>
      <c r="G74" s="1">
        <v>4528</v>
      </c>
      <c r="H74" s="1">
        <f>Table1[[#This Row],[2010]]-Table1[[#This Row],[2015]]</f>
        <v>375</v>
      </c>
      <c r="I74" s="2">
        <f>((Table1[[#This Row],[2015]]-Table1[[#This Row],[2010]])/Table1[[#This Row],[2010]])*100</f>
        <v>-7.6483785437487253</v>
      </c>
      <c r="J74" s="1"/>
      <c r="K74" s="1"/>
    </row>
    <row r="75" spans="1:11" x14ac:dyDescent="0.35">
      <c r="A75" t="s">
        <v>32</v>
      </c>
      <c r="B75" s="1">
        <v>10912</v>
      </c>
      <c r="C75" s="1">
        <v>10432</v>
      </c>
      <c r="D75" s="1">
        <v>10029</v>
      </c>
      <c r="E75" s="1">
        <v>9944</v>
      </c>
      <c r="F75" s="1">
        <v>10101</v>
      </c>
      <c r="G75" s="1">
        <v>9827</v>
      </c>
      <c r="H75" s="1">
        <f>Table1[[#This Row],[2010]]-Table1[[#This Row],[2015]]</f>
        <v>1085</v>
      </c>
      <c r="I75" s="2">
        <f>((Table1[[#This Row],[2015]]-Table1[[#This Row],[2010]])/Table1[[#This Row],[2010]])*100</f>
        <v>-9.9431818181818183</v>
      </c>
      <c r="J75" s="1"/>
      <c r="K75" s="1"/>
    </row>
    <row r="76" spans="1:11" x14ac:dyDescent="0.35">
      <c r="A76" t="s">
        <v>129</v>
      </c>
      <c r="B76" s="1">
        <v>12861</v>
      </c>
      <c r="C76" s="1">
        <v>12186</v>
      </c>
      <c r="D76" s="1">
        <v>12269</v>
      </c>
      <c r="E76" s="1">
        <v>12247</v>
      </c>
      <c r="F76" s="1">
        <v>12321</v>
      </c>
      <c r="G76" s="1">
        <v>11786</v>
      </c>
      <c r="H76" s="1">
        <f>Table1[[#This Row],[2010]]-Table1[[#This Row],[2015]]</f>
        <v>1075</v>
      </c>
      <c r="I76" s="2">
        <f>((Table1[[#This Row],[2015]]-Table1[[#This Row],[2010]])/Table1[[#This Row],[2010]])*100</f>
        <v>-8.3586035300520951</v>
      </c>
      <c r="J76" s="1"/>
      <c r="K76" s="1"/>
    </row>
    <row r="77" spans="1:11" hidden="1" x14ac:dyDescent="0.35">
      <c r="A77" t="s">
        <v>153</v>
      </c>
      <c r="B77" s="1">
        <v>4740</v>
      </c>
      <c r="C77" s="1">
        <v>4498</v>
      </c>
      <c r="D77" s="1">
        <v>4434</v>
      </c>
      <c r="E77" s="1">
        <v>4632</v>
      </c>
      <c r="F77" s="1">
        <v>4680</v>
      </c>
      <c r="G77" s="1">
        <v>4394</v>
      </c>
      <c r="H77" s="1">
        <f>Table1[[#This Row],[2010]]-Table1[[#This Row],[2015]]</f>
        <v>346</v>
      </c>
      <c r="I77" s="2">
        <f>((Table1[[#This Row],[2015]]-Table1[[#This Row],[2010]])/Table1[[#This Row],[2010]])*100</f>
        <v>-7.2995780590717301</v>
      </c>
      <c r="J77" s="1"/>
      <c r="K77" s="1"/>
    </row>
    <row r="78" spans="1:11" x14ac:dyDescent="0.35">
      <c r="A78" t="s">
        <v>200</v>
      </c>
      <c r="B78" s="1">
        <v>27451</v>
      </c>
      <c r="C78" s="1">
        <v>25996</v>
      </c>
      <c r="D78" s="1">
        <v>26640</v>
      </c>
      <c r="E78" s="1">
        <v>27659</v>
      </c>
      <c r="F78" s="1">
        <v>27750</v>
      </c>
      <c r="G78" s="1">
        <v>26378</v>
      </c>
      <c r="H78" s="1">
        <f>Table1[[#This Row],[2010]]-Table1[[#This Row],[2015]]</f>
        <v>1073</v>
      </c>
      <c r="I78" s="2">
        <f>((Table1[[#This Row],[2015]]-Table1[[#This Row],[2010]])/Table1[[#This Row],[2010]])*100</f>
        <v>-3.9087829222979127</v>
      </c>
      <c r="J78" s="1"/>
      <c r="K78" s="1"/>
    </row>
    <row r="79" spans="1:11" hidden="1" x14ac:dyDescent="0.35">
      <c r="A79" t="s">
        <v>35</v>
      </c>
      <c r="B79" s="1">
        <v>3695</v>
      </c>
      <c r="C79" s="1">
        <v>3436</v>
      </c>
      <c r="D79" s="1">
        <v>3445</v>
      </c>
      <c r="E79" s="1">
        <v>3299</v>
      </c>
      <c r="F79" s="1">
        <v>3444</v>
      </c>
      <c r="G79" s="1">
        <v>3430</v>
      </c>
      <c r="H79" s="1">
        <f>Table1[[#This Row],[2010]]-Table1[[#This Row],[2015]]</f>
        <v>265</v>
      </c>
      <c r="I79" s="2">
        <f>((Table1[[#This Row],[2015]]-Table1[[#This Row],[2010]])/Table1[[#This Row],[2010]])*100</f>
        <v>-7.1718538565629224</v>
      </c>
      <c r="J79" s="1"/>
      <c r="K79" s="1"/>
    </row>
    <row r="80" spans="1:11" hidden="1" x14ac:dyDescent="0.35">
      <c r="A80" t="s">
        <v>60</v>
      </c>
      <c r="B80" s="1">
        <v>1914</v>
      </c>
      <c r="C80" s="1">
        <v>1916</v>
      </c>
      <c r="D80" s="1">
        <v>1960</v>
      </c>
      <c r="E80" s="1">
        <v>1957</v>
      </c>
      <c r="F80" s="1">
        <v>1922</v>
      </c>
      <c r="G80" s="1">
        <v>1777</v>
      </c>
      <c r="H80" s="1">
        <f>Table1[[#This Row],[2010]]-Table1[[#This Row],[2015]]</f>
        <v>137</v>
      </c>
      <c r="I80" s="2">
        <f>((Table1[[#This Row],[2015]]-Table1[[#This Row],[2010]])/Table1[[#This Row],[2010]])*100</f>
        <v>-7.1577847439916411</v>
      </c>
      <c r="J80" s="1"/>
      <c r="K80" s="1"/>
    </row>
    <row r="81" spans="1:11" hidden="1" x14ac:dyDescent="0.35">
      <c r="A81" t="s">
        <v>89</v>
      </c>
      <c r="B81" s="1">
        <v>7765</v>
      </c>
      <c r="C81" s="1">
        <v>7571</v>
      </c>
      <c r="D81" s="1">
        <v>7375</v>
      </c>
      <c r="E81" s="1">
        <v>7314</v>
      </c>
      <c r="F81" s="1">
        <v>7248</v>
      </c>
      <c r="G81" s="1">
        <v>7214</v>
      </c>
      <c r="H81" s="1">
        <f>Table1[[#This Row],[2010]]-Table1[[#This Row],[2015]]</f>
        <v>551</v>
      </c>
      <c r="I81" s="2">
        <f>((Table1[[#This Row],[2015]]-Table1[[#This Row],[2010]])/Table1[[#This Row],[2010]])*100</f>
        <v>-7.095943335479717</v>
      </c>
      <c r="J81" s="1"/>
      <c r="K81" s="1"/>
    </row>
    <row r="82" spans="1:11" hidden="1" x14ac:dyDescent="0.35">
      <c r="A82" t="s">
        <v>74</v>
      </c>
      <c r="B82" s="1">
        <v>1156</v>
      </c>
      <c r="C82" s="1">
        <v>1115</v>
      </c>
      <c r="D82" s="1">
        <v>1159</v>
      </c>
      <c r="E82" s="1">
        <v>1148</v>
      </c>
      <c r="F82" s="1">
        <v>1120</v>
      </c>
      <c r="G82" s="1">
        <v>1076</v>
      </c>
      <c r="H82" s="1">
        <f>Table1[[#This Row],[2010]]-Table1[[#This Row],[2015]]</f>
        <v>80</v>
      </c>
      <c r="I82" s="2">
        <f>((Table1[[#This Row],[2015]]-Table1[[#This Row],[2010]])/Table1[[#This Row],[2010]])*100</f>
        <v>-6.9204152249134951</v>
      </c>
      <c r="J82" s="1"/>
      <c r="K82" s="1"/>
    </row>
    <row r="83" spans="1:11" x14ac:dyDescent="0.35">
      <c r="A83" t="s">
        <v>103</v>
      </c>
      <c r="B83" s="1">
        <v>11579</v>
      </c>
      <c r="C83" s="1">
        <v>10787</v>
      </c>
      <c r="D83" s="1">
        <v>11117</v>
      </c>
      <c r="E83" s="1">
        <v>11092</v>
      </c>
      <c r="F83" s="1">
        <v>10917</v>
      </c>
      <c r="G83" s="1">
        <v>10530</v>
      </c>
      <c r="H83" s="1">
        <f>Table1[[#This Row],[2010]]-Table1[[#This Row],[2015]]</f>
        <v>1049</v>
      </c>
      <c r="I83" s="2">
        <f>((Table1[[#This Row],[2015]]-Table1[[#This Row],[2010]])/Table1[[#This Row],[2010]])*100</f>
        <v>-9.0595042749805685</v>
      </c>
      <c r="J83" s="1"/>
      <c r="K83" s="1"/>
    </row>
    <row r="84" spans="1:11" hidden="1" x14ac:dyDescent="0.35">
      <c r="A84" t="s">
        <v>188</v>
      </c>
      <c r="B84" s="1">
        <v>6756</v>
      </c>
      <c r="C84" s="1">
        <v>6678</v>
      </c>
      <c r="D84" s="1">
        <v>6682</v>
      </c>
      <c r="E84" s="1">
        <v>6486</v>
      </c>
      <c r="F84" s="1">
        <v>6221</v>
      </c>
      <c r="G84" s="1">
        <v>6306</v>
      </c>
      <c r="H84" s="1">
        <f>Table1[[#This Row],[2010]]-Table1[[#This Row],[2015]]</f>
        <v>450</v>
      </c>
      <c r="I84" s="2">
        <f>((Table1[[#This Row],[2015]]-Table1[[#This Row],[2010]])/Table1[[#This Row],[2010]])*100</f>
        <v>-6.660746003552398</v>
      </c>
      <c r="J84" s="1"/>
      <c r="K84" s="1"/>
    </row>
    <row r="85" spans="1:11" x14ac:dyDescent="0.35">
      <c r="A85" t="s">
        <v>84</v>
      </c>
      <c r="B85" s="1">
        <v>20554</v>
      </c>
      <c r="C85" s="1">
        <v>19645</v>
      </c>
      <c r="D85" s="1">
        <v>19394</v>
      </c>
      <c r="E85" s="1">
        <v>19667</v>
      </c>
      <c r="F85" s="1">
        <v>19333</v>
      </c>
      <c r="G85" s="1">
        <v>19541</v>
      </c>
      <c r="H85" s="1">
        <f>Table1[[#This Row],[2010]]-Table1[[#This Row],[2015]]</f>
        <v>1013</v>
      </c>
      <c r="I85" s="2">
        <f>((Table1[[#This Row],[2015]]-Table1[[#This Row],[2010]])/Table1[[#This Row],[2010]])*100</f>
        <v>-4.9284810742434564</v>
      </c>
      <c r="J85" s="1"/>
      <c r="K85" s="1"/>
    </row>
    <row r="86" spans="1:11" hidden="1" x14ac:dyDescent="0.35">
      <c r="A86" t="s">
        <v>189</v>
      </c>
      <c r="B86" s="1">
        <v>9428</v>
      </c>
      <c r="C86" s="1">
        <v>9361</v>
      </c>
      <c r="D86" s="1">
        <v>9461</v>
      </c>
      <c r="E86" s="1">
        <v>9364</v>
      </c>
      <c r="F86" s="1">
        <v>9048</v>
      </c>
      <c r="G86" s="1">
        <v>8827</v>
      </c>
      <c r="H86" s="1">
        <f>Table1[[#This Row],[2010]]-Table1[[#This Row],[2015]]</f>
        <v>601</v>
      </c>
      <c r="I86" s="2">
        <f>((Table1[[#This Row],[2015]]-Table1[[#This Row],[2010]])/Table1[[#This Row],[2010]])*100</f>
        <v>-6.37462876537972</v>
      </c>
      <c r="J86" s="1"/>
      <c r="K86" s="1"/>
    </row>
    <row r="87" spans="1:11" x14ac:dyDescent="0.35">
      <c r="A87" t="s">
        <v>86</v>
      </c>
      <c r="B87" s="1">
        <v>12208</v>
      </c>
      <c r="C87" s="1">
        <v>11722</v>
      </c>
      <c r="D87" s="1">
        <v>11550</v>
      </c>
      <c r="E87" s="1">
        <v>11824</v>
      </c>
      <c r="F87" s="1">
        <v>11591</v>
      </c>
      <c r="G87" s="1">
        <v>11283</v>
      </c>
      <c r="H87" s="1">
        <f>Table1[[#This Row],[2010]]-Table1[[#This Row],[2015]]</f>
        <v>925</v>
      </c>
      <c r="I87" s="2">
        <f>((Table1[[#This Row],[2015]]-Table1[[#This Row],[2010]])/Table1[[#This Row],[2010]])*100</f>
        <v>-7.5769986893840109</v>
      </c>
      <c r="J87" s="1"/>
      <c r="K87" s="1"/>
    </row>
    <row r="88" spans="1:11" hidden="1" x14ac:dyDescent="0.35">
      <c r="A88" t="s">
        <v>102</v>
      </c>
      <c r="B88" s="1">
        <v>4587</v>
      </c>
      <c r="C88" s="1">
        <v>4473</v>
      </c>
      <c r="D88" s="1">
        <v>4468</v>
      </c>
      <c r="E88" s="1">
        <v>4509</v>
      </c>
      <c r="F88" s="1">
        <v>4491</v>
      </c>
      <c r="G88" s="1">
        <v>4310</v>
      </c>
      <c r="H88" s="1">
        <f>Table1[[#This Row],[2010]]-Table1[[#This Row],[2015]]</f>
        <v>277</v>
      </c>
      <c r="I88" s="2">
        <f>((Table1[[#This Row],[2015]]-Table1[[#This Row],[2010]])/Table1[[#This Row],[2010]])*100</f>
        <v>-6.0388053193808595</v>
      </c>
      <c r="J88" s="1"/>
      <c r="K88" s="1"/>
    </row>
    <row r="89" spans="1:11" x14ac:dyDescent="0.35">
      <c r="A89" t="s">
        <v>27</v>
      </c>
      <c r="B89" s="1">
        <v>14891</v>
      </c>
      <c r="C89" s="1">
        <v>14525</v>
      </c>
      <c r="D89" s="1">
        <v>14486</v>
      </c>
      <c r="E89" s="1">
        <v>14144</v>
      </c>
      <c r="F89" s="1">
        <v>14119</v>
      </c>
      <c r="G89" s="1">
        <v>13987</v>
      </c>
      <c r="H89" s="1">
        <f>Table1[[#This Row],[2010]]-Table1[[#This Row],[2015]]</f>
        <v>904</v>
      </c>
      <c r="I89" s="2">
        <f>((Table1[[#This Row],[2015]]-Table1[[#This Row],[2010]])/Table1[[#This Row],[2010]])*100</f>
        <v>-6.0707810086629515</v>
      </c>
      <c r="J89" s="1"/>
      <c r="K89" s="1"/>
    </row>
    <row r="90" spans="1:11" x14ac:dyDescent="0.35">
      <c r="A90" t="s">
        <v>131</v>
      </c>
      <c r="B90" s="1">
        <v>14441</v>
      </c>
      <c r="C90" s="1">
        <v>14771</v>
      </c>
      <c r="D90" s="1">
        <v>14163</v>
      </c>
      <c r="E90" s="1">
        <v>14079</v>
      </c>
      <c r="F90" s="1">
        <v>13762</v>
      </c>
      <c r="G90" s="1">
        <v>13570</v>
      </c>
      <c r="H90" s="1">
        <f>Table1[[#This Row],[2010]]-Table1[[#This Row],[2015]]</f>
        <v>871</v>
      </c>
      <c r="I90" s="2">
        <f>((Table1[[#This Row],[2015]]-Table1[[#This Row],[2010]])/Table1[[#This Row],[2010]])*100</f>
        <v>-6.031438266048057</v>
      </c>
      <c r="J90" s="1"/>
      <c r="K90" s="1"/>
    </row>
    <row r="91" spans="1:11" hidden="1" x14ac:dyDescent="0.35">
      <c r="A91" t="s">
        <v>4</v>
      </c>
      <c r="B91" s="1">
        <v>5450</v>
      </c>
      <c r="C91" s="1">
        <v>5291</v>
      </c>
      <c r="D91" s="1">
        <v>5326</v>
      </c>
      <c r="E91" s="1">
        <v>5356</v>
      </c>
      <c r="F91" s="1">
        <v>5225</v>
      </c>
      <c r="G91" s="1">
        <v>5146</v>
      </c>
      <c r="H91" s="1">
        <f>Table1[[#This Row],[2010]]-Table1[[#This Row],[2015]]</f>
        <v>304</v>
      </c>
      <c r="I91" s="2">
        <f>((Table1[[#This Row],[2015]]-Table1[[#This Row],[2010]])/Table1[[#This Row],[2010]])*100</f>
        <v>-5.5779816513761471</v>
      </c>
      <c r="J91" s="1"/>
      <c r="K91" s="1"/>
    </row>
    <row r="92" spans="1:11" x14ac:dyDescent="0.35">
      <c r="A92" t="s">
        <v>150</v>
      </c>
      <c r="B92" s="1">
        <v>11197</v>
      </c>
      <c r="C92" s="1">
        <v>10371</v>
      </c>
      <c r="D92" s="1">
        <v>10380</v>
      </c>
      <c r="E92" s="1">
        <v>10684</v>
      </c>
      <c r="F92" s="1">
        <v>10750</v>
      </c>
      <c r="G92" s="1">
        <v>10349</v>
      </c>
      <c r="H92" s="1">
        <f>Table1[[#This Row],[2010]]-Table1[[#This Row],[2015]]</f>
        <v>848</v>
      </c>
      <c r="I92" s="2">
        <f>((Table1[[#This Row],[2015]]-Table1[[#This Row],[2010]])/Table1[[#This Row],[2010]])*100</f>
        <v>-7.5734571760292937</v>
      </c>
      <c r="J92" s="1"/>
      <c r="K92" s="1"/>
    </row>
    <row r="93" spans="1:11" x14ac:dyDescent="0.35">
      <c r="A93" t="s">
        <v>111</v>
      </c>
      <c r="B93" s="1">
        <v>11737</v>
      </c>
      <c r="C93" s="1">
        <v>11875</v>
      </c>
      <c r="D93" s="1">
        <v>11917</v>
      </c>
      <c r="E93" s="1">
        <v>11836</v>
      </c>
      <c r="F93" s="1">
        <v>11501</v>
      </c>
      <c r="G93" s="1">
        <v>10946</v>
      </c>
      <c r="H93" s="1">
        <f>Table1[[#This Row],[2010]]-Table1[[#This Row],[2015]]</f>
        <v>791</v>
      </c>
      <c r="I93" s="2">
        <f>((Table1[[#This Row],[2015]]-Table1[[#This Row],[2010]])/Table1[[#This Row],[2010]])*100</f>
        <v>-6.7393712192212654</v>
      </c>
      <c r="J93" s="1"/>
      <c r="K93" s="1"/>
    </row>
    <row r="94" spans="1:11" hidden="1" x14ac:dyDescent="0.35">
      <c r="A94" t="s">
        <v>83</v>
      </c>
      <c r="B94" s="1">
        <v>6170</v>
      </c>
      <c r="C94" s="1">
        <v>5951</v>
      </c>
      <c r="D94" s="1">
        <v>5981</v>
      </c>
      <c r="E94" s="1">
        <v>5791</v>
      </c>
      <c r="F94" s="1">
        <v>5791</v>
      </c>
      <c r="G94" s="1">
        <v>5870</v>
      </c>
      <c r="H94" s="1">
        <f>Table1[[#This Row],[2010]]-Table1[[#This Row],[2015]]</f>
        <v>300</v>
      </c>
      <c r="I94" s="2">
        <f>((Table1[[#This Row],[2015]]-Table1[[#This Row],[2010]])/Table1[[#This Row],[2010]])*100</f>
        <v>-4.8622366288492707</v>
      </c>
      <c r="J94" s="1"/>
      <c r="K94" s="1"/>
    </row>
    <row r="95" spans="1:11" hidden="1" x14ac:dyDescent="0.35">
      <c r="A95" t="s">
        <v>72</v>
      </c>
      <c r="B95">
        <v>372</v>
      </c>
      <c r="C95">
        <v>403</v>
      </c>
      <c r="D95">
        <v>405</v>
      </c>
      <c r="E95">
        <v>443</v>
      </c>
      <c r="F95">
        <v>360</v>
      </c>
      <c r="G95">
        <v>354</v>
      </c>
      <c r="H95" s="1">
        <f>Table1[[#This Row],[2010]]-Table1[[#This Row],[2015]]</f>
        <v>18</v>
      </c>
      <c r="I95" s="2">
        <f>((Table1[[#This Row],[2015]]-Table1[[#This Row],[2010]])/Table1[[#This Row],[2010]])*100</f>
        <v>-4.838709677419355</v>
      </c>
      <c r="J95" s="1"/>
      <c r="K95" s="1"/>
    </row>
    <row r="96" spans="1:11" hidden="1" x14ac:dyDescent="0.35">
      <c r="A96" t="s">
        <v>169</v>
      </c>
      <c r="B96" s="1">
        <v>9273</v>
      </c>
      <c r="C96" s="1">
        <v>8270</v>
      </c>
      <c r="D96" s="1">
        <v>7917</v>
      </c>
      <c r="E96" s="1">
        <v>8981</v>
      </c>
      <c r="F96" s="1">
        <v>9199</v>
      </c>
      <c r="G96" s="1">
        <v>8846</v>
      </c>
      <c r="H96" s="1">
        <f>Table1[[#This Row],[2010]]-Table1[[#This Row],[2015]]</f>
        <v>427</v>
      </c>
      <c r="I96" s="2">
        <f>((Table1[[#This Row],[2015]]-Table1[[#This Row],[2010]])/Table1[[#This Row],[2010]])*100</f>
        <v>-4.6047665264747115</v>
      </c>
      <c r="J96" s="1"/>
      <c r="K96" s="1"/>
    </row>
    <row r="97" spans="1:11" x14ac:dyDescent="0.35">
      <c r="A97" t="s">
        <v>7</v>
      </c>
      <c r="B97" s="1">
        <v>23529</v>
      </c>
      <c r="C97" s="1">
        <v>24244</v>
      </c>
      <c r="D97" s="1">
        <v>24346</v>
      </c>
      <c r="E97" s="1">
        <v>23831</v>
      </c>
      <c r="F97" s="1">
        <v>23194</v>
      </c>
      <c r="G97" s="1">
        <v>22749</v>
      </c>
      <c r="H97" s="1">
        <f>Table1[[#This Row],[2010]]-Table1[[#This Row],[2015]]</f>
        <v>780</v>
      </c>
      <c r="I97" s="2">
        <f>((Table1[[#This Row],[2015]]-Table1[[#This Row],[2010]])/Table1[[#This Row],[2010]])*100</f>
        <v>-3.3150580135152365</v>
      </c>
      <c r="J97" s="1"/>
      <c r="K97" s="1"/>
    </row>
    <row r="98" spans="1:11" hidden="1" x14ac:dyDescent="0.35">
      <c r="A98" t="s">
        <v>79</v>
      </c>
      <c r="B98" s="1">
        <v>2693</v>
      </c>
      <c r="C98" s="1">
        <v>2591</v>
      </c>
      <c r="D98" s="1">
        <v>2507</v>
      </c>
      <c r="E98" s="1">
        <v>2539</v>
      </c>
      <c r="F98" s="1">
        <v>2539</v>
      </c>
      <c r="G98" s="1">
        <v>2579</v>
      </c>
      <c r="H98" s="1">
        <f>Table1[[#This Row],[2010]]-Table1[[#This Row],[2015]]</f>
        <v>114</v>
      </c>
      <c r="I98" s="2">
        <f>((Table1[[#This Row],[2015]]-Table1[[#This Row],[2010]])/Table1[[#This Row],[2010]])*100</f>
        <v>-4.233197177868548</v>
      </c>
      <c r="J98" s="1"/>
      <c r="K98" s="1"/>
    </row>
    <row r="99" spans="1:11" hidden="1" x14ac:dyDescent="0.35">
      <c r="A99" t="s">
        <v>148</v>
      </c>
      <c r="B99" s="1">
        <v>2635</v>
      </c>
      <c r="C99" s="1">
        <v>2669</v>
      </c>
      <c r="D99" s="1">
        <v>2601</v>
      </c>
      <c r="E99" s="1">
        <v>2650</v>
      </c>
      <c r="F99" s="1">
        <v>2637</v>
      </c>
      <c r="G99" s="1">
        <v>2524</v>
      </c>
      <c r="H99" s="1">
        <f>Table1[[#This Row],[2010]]-Table1[[#This Row],[2015]]</f>
        <v>111</v>
      </c>
      <c r="I99" s="2">
        <f>((Table1[[#This Row],[2015]]-Table1[[#This Row],[2010]])/Table1[[#This Row],[2010]])*100</f>
        <v>-4.2125237191650848</v>
      </c>
      <c r="J99" s="1"/>
      <c r="K99" s="1"/>
    </row>
    <row r="100" spans="1:11" x14ac:dyDescent="0.35">
      <c r="A100" t="s">
        <v>180</v>
      </c>
      <c r="B100" s="1">
        <v>22346</v>
      </c>
      <c r="C100" s="1">
        <v>22593</v>
      </c>
      <c r="D100" s="1">
        <v>22911</v>
      </c>
      <c r="E100" s="1">
        <v>22737</v>
      </c>
      <c r="F100" s="1">
        <v>22196</v>
      </c>
      <c r="G100" s="1">
        <v>21647</v>
      </c>
      <c r="H100" s="1">
        <f>Table1[[#This Row],[2010]]-Table1[[#This Row],[2015]]</f>
        <v>699</v>
      </c>
      <c r="I100" s="2">
        <f>((Table1[[#This Row],[2015]]-Table1[[#This Row],[2010]])/Table1[[#This Row],[2010]])*100</f>
        <v>-3.1280766132641191</v>
      </c>
      <c r="J100" s="1"/>
      <c r="K100" s="1"/>
    </row>
    <row r="101" spans="1:11" x14ac:dyDescent="0.35">
      <c r="A101" t="s">
        <v>116</v>
      </c>
      <c r="B101" s="1">
        <v>12476</v>
      </c>
      <c r="C101" s="1">
        <v>12441</v>
      </c>
      <c r="D101" s="1">
        <v>12672</v>
      </c>
      <c r="E101" s="1">
        <v>12477</v>
      </c>
      <c r="F101" s="1">
        <v>12187</v>
      </c>
      <c r="G101" s="1">
        <v>11778</v>
      </c>
      <c r="H101" s="1">
        <f>Table1[[#This Row],[2010]]-Table1[[#This Row],[2015]]</f>
        <v>698</v>
      </c>
      <c r="I101" s="2">
        <f>((Table1[[#This Row],[2015]]-Table1[[#This Row],[2010]])/Table1[[#This Row],[2010]])*100</f>
        <v>-5.5947419044565567</v>
      </c>
      <c r="J101" s="1"/>
      <c r="K101" s="1"/>
    </row>
    <row r="102" spans="1:11" x14ac:dyDescent="0.35">
      <c r="A102" t="s">
        <v>142</v>
      </c>
      <c r="B102" s="1">
        <v>32203</v>
      </c>
      <c r="C102" s="1">
        <v>30712</v>
      </c>
      <c r="D102" s="1">
        <v>31561</v>
      </c>
      <c r="E102" s="1">
        <v>31954</v>
      </c>
      <c r="F102" s="1">
        <v>31434</v>
      </c>
      <c r="G102" s="1">
        <v>31531</v>
      </c>
      <c r="H102" s="1">
        <f>Table1[[#This Row],[2010]]-Table1[[#This Row],[2015]]</f>
        <v>672</v>
      </c>
      <c r="I102" s="2">
        <f>((Table1[[#This Row],[2015]]-Table1[[#This Row],[2010]])/Table1[[#This Row],[2010]])*100</f>
        <v>-2.0867621029096668</v>
      </c>
      <c r="J102" s="1"/>
      <c r="K102" s="1"/>
    </row>
    <row r="103" spans="1:11" x14ac:dyDescent="0.35">
      <c r="A103" t="s">
        <v>96</v>
      </c>
      <c r="B103" s="1">
        <v>10426</v>
      </c>
      <c r="C103" s="1">
        <v>10145</v>
      </c>
      <c r="D103" s="1">
        <v>10464</v>
      </c>
      <c r="E103" s="1">
        <v>10473</v>
      </c>
      <c r="F103" s="1">
        <v>10290</v>
      </c>
      <c r="G103" s="1">
        <v>9757</v>
      </c>
      <c r="H103" s="1">
        <f>Table1[[#This Row],[2010]]-Table1[[#This Row],[2015]]</f>
        <v>669</v>
      </c>
      <c r="I103" s="2">
        <f>((Table1[[#This Row],[2015]]-Table1[[#This Row],[2010]])/Table1[[#This Row],[2010]])*100</f>
        <v>-6.4166506809898323</v>
      </c>
      <c r="J103" s="1"/>
      <c r="K103" s="1"/>
    </row>
    <row r="104" spans="1:11" x14ac:dyDescent="0.35">
      <c r="A104" t="s">
        <v>13</v>
      </c>
      <c r="B104" s="1">
        <v>16688</v>
      </c>
      <c r="C104" s="1">
        <v>16493</v>
      </c>
      <c r="D104" s="1">
        <v>16241</v>
      </c>
      <c r="E104" s="1">
        <v>15805</v>
      </c>
      <c r="F104" s="1">
        <v>16128</v>
      </c>
      <c r="G104" s="1">
        <v>16021</v>
      </c>
      <c r="H104" s="1">
        <f>Table1[[#This Row],[2010]]-Table1[[#This Row],[2015]]</f>
        <v>667</v>
      </c>
      <c r="I104" s="2">
        <f>((Table1[[#This Row],[2015]]-Table1[[#This Row],[2010]])/Table1[[#This Row],[2010]])*100</f>
        <v>-3.9968839884947269</v>
      </c>
      <c r="J104" s="1"/>
      <c r="K104" s="1"/>
    </row>
    <row r="105" spans="1:11" x14ac:dyDescent="0.35">
      <c r="A105" t="s">
        <v>162</v>
      </c>
      <c r="B105" s="1">
        <v>12620</v>
      </c>
      <c r="C105" s="1">
        <v>12704</v>
      </c>
      <c r="D105" s="1">
        <v>12671</v>
      </c>
      <c r="E105" s="1">
        <v>12510</v>
      </c>
      <c r="F105" s="1">
        <v>12356</v>
      </c>
      <c r="G105" s="1">
        <v>12003</v>
      </c>
      <c r="H105" s="1">
        <f>Table1[[#This Row],[2010]]-Table1[[#This Row],[2015]]</f>
        <v>617</v>
      </c>
      <c r="I105" s="2">
        <f>((Table1[[#This Row],[2015]]-Table1[[#This Row],[2010]])/Table1[[#This Row],[2010]])*100</f>
        <v>-4.8890649762282097</v>
      </c>
      <c r="J105" s="1"/>
      <c r="K105" s="1"/>
    </row>
    <row r="106" spans="1:11" x14ac:dyDescent="0.35">
      <c r="A106" t="s">
        <v>3</v>
      </c>
      <c r="B106" s="1">
        <v>11943</v>
      </c>
      <c r="C106" s="1">
        <v>11978</v>
      </c>
      <c r="D106" s="1">
        <v>11960</v>
      </c>
      <c r="E106" s="1">
        <v>11844</v>
      </c>
      <c r="F106" s="1">
        <v>11599</v>
      </c>
      <c r="G106" s="1">
        <v>11398</v>
      </c>
      <c r="H106" s="1">
        <f>Table1[[#This Row],[2010]]-Table1[[#This Row],[2015]]</f>
        <v>545</v>
      </c>
      <c r="I106" s="2">
        <f>((Table1[[#This Row],[2015]]-Table1[[#This Row],[2010]])/Table1[[#This Row],[2010]])*100</f>
        <v>-4.563342543749477</v>
      </c>
      <c r="J106" s="1"/>
      <c r="K106" s="1"/>
    </row>
    <row r="107" spans="1:11" hidden="1" x14ac:dyDescent="0.35">
      <c r="A107" t="s">
        <v>125</v>
      </c>
      <c r="B107" s="1">
        <v>8970</v>
      </c>
      <c r="C107" s="1">
        <v>8579</v>
      </c>
      <c r="D107" s="1">
        <v>8291</v>
      </c>
      <c r="E107" s="1">
        <v>8660</v>
      </c>
      <c r="F107" s="1">
        <v>8970</v>
      </c>
      <c r="G107" s="1">
        <v>8642</v>
      </c>
      <c r="H107" s="1">
        <f>Table1[[#This Row],[2010]]-Table1[[#This Row],[2015]]</f>
        <v>328</v>
      </c>
      <c r="I107" s="2">
        <f>((Table1[[#This Row],[2015]]-Table1[[#This Row],[2010]])/Table1[[#This Row],[2010]])*100</f>
        <v>-3.6566332218506128</v>
      </c>
      <c r="J107" s="1"/>
      <c r="K107" s="1"/>
    </row>
    <row r="108" spans="1:11" x14ac:dyDescent="0.35">
      <c r="A108" t="s">
        <v>110</v>
      </c>
      <c r="B108" s="1">
        <v>12971</v>
      </c>
      <c r="C108" s="1">
        <v>12586</v>
      </c>
      <c r="D108" s="1">
        <v>13016</v>
      </c>
      <c r="E108" s="1">
        <v>12792</v>
      </c>
      <c r="F108" s="1">
        <v>12523</v>
      </c>
      <c r="G108" s="1">
        <v>12451</v>
      </c>
      <c r="H108" s="1">
        <f>Table1[[#This Row],[2010]]-Table1[[#This Row],[2015]]</f>
        <v>520</v>
      </c>
      <c r="I108" s="2">
        <f>((Table1[[#This Row],[2015]]-Table1[[#This Row],[2010]])/Table1[[#This Row],[2010]])*100</f>
        <v>-4.008943026751985</v>
      </c>
      <c r="J108" s="1"/>
      <c r="K108" s="1"/>
    </row>
    <row r="109" spans="1:11" x14ac:dyDescent="0.35">
      <c r="A109" t="s">
        <v>191</v>
      </c>
      <c r="B109" s="1">
        <v>12619</v>
      </c>
      <c r="C109" s="1">
        <v>12822</v>
      </c>
      <c r="D109" s="1">
        <v>13022</v>
      </c>
      <c r="E109" s="1">
        <v>12900</v>
      </c>
      <c r="F109" s="1">
        <v>12503</v>
      </c>
      <c r="G109" s="1">
        <v>12150</v>
      </c>
      <c r="H109" s="1">
        <f>Table1[[#This Row],[2010]]-Table1[[#This Row],[2015]]</f>
        <v>469</v>
      </c>
      <c r="I109" s="2">
        <f>((Table1[[#This Row],[2015]]-Table1[[#This Row],[2010]])/Table1[[#This Row],[2010]])*100</f>
        <v>-3.71661779855773</v>
      </c>
      <c r="J109" s="1"/>
      <c r="K109" s="1"/>
    </row>
    <row r="110" spans="1:11" hidden="1" x14ac:dyDescent="0.35">
      <c r="A110" t="s">
        <v>183</v>
      </c>
      <c r="B110" s="1">
        <v>7681</v>
      </c>
      <c r="C110" s="1">
        <v>7591</v>
      </c>
      <c r="D110" s="1">
        <v>7615</v>
      </c>
      <c r="E110" s="1">
        <v>7838</v>
      </c>
      <c r="F110" s="1">
        <v>7839</v>
      </c>
      <c r="G110" s="1">
        <v>7427</v>
      </c>
      <c r="H110" s="1">
        <f>Table1[[#This Row],[2010]]-Table1[[#This Row],[2015]]</f>
        <v>254</v>
      </c>
      <c r="I110" s="2">
        <f>((Table1[[#This Row],[2015]]-Table1[[#This Row],[2010]])/Table1[[#This Row],[2010]])*100</f>
        <v>-3.30686108579612</v>
      </c>
      <c r="J110" s="1"/>
      <c r="K110" s="1"/>
    </row>
    <row r="111" spans="1:11" hidden="1" x14ac:dyDescent="0.35">
      <c r="A111" t="s">
        <v>164</v>
      </c>
      <c r="B111" s="1">
        <v>8901</v>
      </c>
      <c r="C111" s="1">
        <v>9111</v>
      </c>
      <c r="D111" s="1">
        <v>9097</v>
      </c>
      <c r="E111" s="1">
        <v>8899</v>
      </c>
      <c r="F111" s="1">
        <v>8706</v>
      </c>
      <c r="G111" s="1">
        <v>8610</v>
      </c>
      <c r="H111" s="1">
        <f>Table1[[#This Row],[2010]]-Table1[[#This Row],[2015]]</f>
        <v>291</v>
      </c>
      <c r="I111" s="2">
        <f>((Table1[[#This Row],[2015]]-Table1[[#This Row],[2010]])/Table1[[#This Row],[2010]])*100</f>
        <v>-3.2692955847657563</v>
      </c>
      <c r="J111" s="1"/>
      <c r="K111" s="1"/>
    </row>
    <row r="112" spans="1:11" hidden="1" x14ac:dyDescent="0.35">
      <c r="A112" t="s">
        <v>97</v>
      </c>
      <c r="B112" s="1">
        <v>2753</v>
      </c>
      <c r="C112" s="1">
        <v>2722</v>
      </c>
      <c r="D112" s="1">
        <v>2774</v>
      </c>
      <c r="E112" s="1">
        <v>2742</v>
      </c>
      <c r="F112" s="1">
        <v>2750</v>
      </c>
      <c r="G112" s="1">
        <v>2664</v>
      </c>
      <c r="H112" s="1">
        <f>Table1[[#This Row],[2010]]-Table1[[#This Row],[2015]]</f>
        <v>89</v>
      </c>
      <c r="I112" s="2">
        <f>((Table1[[#This Row],[2015]]-Table1[[#This Row],[2010]])/Table1[[#This Row],[2010]])*100</f>
        <v>-3.2328369051943335</v>
      </c>
      <c r="J112" s="1"/>
      <c r="K112" s="1"/>
    </row>
    <row r="113" spans="1:11" x14ac:dyDescent="0.35">
      <c r="A113" t="s">
        <v>192</v>
      </c>
      <c r="B113" s="1">
        <v>10965</v>
      </c>
      <c r="C113" s="1">
        <v>10803</v>
      </c>
      <c r="D113" s="1">
        <v>10942</v>
      </c>
      <c r="E113" s="1">
        <v>11077</v>
      </c>
      <c r="F113" s="1">
        <v>10695</v>
      </c>
      <c r="G113" s="1">
        <v>10529</v>
      </c>
      <c r="H113" s="1">
        <f>Table1[[#This Row],[2010]]-Table1[[#This Row],[2015]]</f>
        <v>436</v>
      </c>
      <c r="I113" s="2">
        <f>((Table1[[#This Row],[2015]]-Table1[[#This Row],[2010]])/Table1[[#This Row],[2010]])*100</f>
        <v>-3.9762881896944826</v>
      </c>
      <c r="J113" s="1"/>
      <c r="K113" s="1"/>
    </row>
    <row r="114" spans="1:11" hidden="1" x14ac:dyDescent="0.35">
      <c r="A114" t="s">
        <v>23</v>
      </c>
      <c r="B114" s="1">
        <v>6978</v>
      </c>
      <c r="C114" s="1">
        <v>7111</v>
      </c>
      <c r="D114" s="1">
        <v>7292</v>
      </c>
      <c r="E114" s="1">
        <v>7148</v>
      </c>
      <c r="F114" s="1">
        <v>6934</v>
      </c>
      <c r="G114" s="1">
        <v>6797</v>
      </c>
      <c r="H114" s="1">
        <f>Table1[[#This Row],[2010]]-Table1[[#This Row],[2015]]</f>
        <v>181</v>
      </c>
      <c r="I114" s="2">
        <f>((Table1[[#This Row],[2015]]-Table1[[#This Row],[2010]])/Table1[[#This Row],[2010]])*100</f>
        <v>-2.5938664373746056</v>
      </c>
      <c r="J114" s="1"/>
      <c r="K114" s="1"/>
    </row>
    <row r="115" spans="1:11" hidden="1" x14ac:dyDescent="0.35">
      <c r="A115" t="s">
        <v>146</v>
      </c>
      <c r="B115" s="1">
        <v>8222</v>
      </c>
      <c r="C115" s="1">
        <v>7636</v>
      </c>
      <c r="D115" s="1">
        <v>7825</v>
      </c>
      <c r="E115" s="1">
        <v>7851</v>
      </c>
      <c r="F115" s="1">
        <v>7823</v>
      </c>
      <c r="G115" s="1">
        <v>8018</v>
      </c>
      <c r="H115" s="1">
        <f>Table1[[#This Row],[2010]]-Table1[[#This Row],[2015]]</f>
        <v>204</v>
      </c>
      <c r="I115" s="2">
        <f>((Table1[[#This Row],[2015]]-Table1[[#This Row],[2010]])/Table1[[#This Row],[2010]])*100</f>
        <v>-2.4811481391388956</v>
      </c>
      <c r="J115" s="1"/>
      <c r="K115" s="1"/>
    </row>
    <row r="116" spans="1:11" hidden="1" x14ac:dyDescent="0.35">
      <c r="A116" t="s">
        <v>61</v>
      </c>
      <c r="B116">
        <v>127</v>
      </c>
      <c r="C116">
        <v>130</v>
      </c>
      <c r="D116">
        <v>142</v>
      </c>
      <c r="E116">
        <v>152</v>
      </c>
      <c r="F116">
        <v>133</v>
      </c>
      <c r="G116">
        <v>124</v>
      </c>
      <c r="H116" s="1">
        <f>Table1[[#This Row],[2010]]-Table1[[#This Row],[2015]]</f>
        <v>3</v>
      </c>
      <c r="I116" s="2">
        <f>((Table1[[#This Row],[2015]]-Table1[[#This Row],[2010]])/Table1[[#This Row],[2010]])*100</f>
        <v>-2.3622047244094486</v>
      </c>
      <c r="J116" s="1"/>
      <c r="K116" s="1"/>
    </row>
    <row r="117" spans="1:11" hidden="1" x14ac:dyDescent="0.35">
      <c r="A117" t="s">
        <v>55</v>
      </c>
      <c r="B117" s="1">
        <v>2169</v>
      </c>
      <c r="C117" s="1">
        <v>2189</v>
      </c>
      <c r="D117" s="1">
        <v>2219</v>
      </c>
      <c r="E117" s="1">
        <v>2161</v>
      </c>
      <c r="F117" s="1">
        <v>2130</v>
      </c>
      <c r="G117" s="1">
        <v>2118</v>
      </c>
      <c r="H117" s="1">
        <f>Table1[[#This Row],[2010]]-Table1[[#This Row],[2015]]</f>
        <v>51</v>
      </c>
      <c r="I117" s="2">
        <f>((Table1[[#This Row],[2015]]-Table1[[#This Row],[2010]])/Table1[[#This Row],[2010]])*100</f>
        <v>-2.3513139695712311</v>
      </c>
      <c r="J117" s="1"/>
      <c r="K117" s="1"/>
    </row>
    <row r="118" spans="1:11" hidden="1" x14ac:dyDescent="0.35">
      <c r="A118" t="s">
        <v>187</v>
      </c>
      <c r="B118" s="1">
        <v>5679</v>
      </c>
      <c r="C118" s="1">
        <v>5818</v>
      </c>
      <c r="D118" s="1">
        <v>5867</v>
      </c>
      <c r="E118" s="1">
        <v>5976</v>
      </c>
      <c r="F118" s="1">
        <v>5711</v>
      </c>
      <c r="G118" s="1">
        <v>5557</v>
      </c>
      <c r="H118" s="1">
        <f>Table1[[#This Row],[2010]]-Table1[[#This Row],[2015]]</f>
        <v>122</v>
      </c>
      <c r="I118" s="2">
        <f>((Table1[[#This Row],[2015]]-Table1[[#This Row],[2010]])/Table1[[#This Row],[2010]])*100</f>
        <v>-2.1482655397076953</v>
      </c>
      <c r="J118" s="1"/>
      <c r="K118" s="1"/>
    </row>
    <row r="119" spans="1:11" x14ac:dyDescent="0.35">
      <c r="A119" t="s">
        <v>172</v>
      </c>
      <c r="B119" s="1">
        <v>10229</v>
      </c>
      <c r="C119" s="1">
        <v>9956</v>
      </c>
      <c r="D119" s="1">
        <v>9871</v>
      </c>
      <c r="E119" s="1">
        <v>10218</v>
      </c>
      <c r="F119" s="1">
        <v>9905</v>
      </c>
      <c r="G119" s="1">
        <v>9816</v>
      </c>
      <c r="H119" s="1">
        <f>Table1[[#This Row],[2010]]-Table1[[#This Row],[2015]]</f>
        <v>413</v>
      </c>
      <c r="I119" s="2">
        <f>((Table1[[#This Row],[2015]]-Table1[[#This Row],[2010]])/Table1[[#This Row],[2010]])*100</f>
        <v>-4.037540326522632</v>
      </c>
      <c r="J119" s="1"/>
      <c r="K119" s="1"/>
    </row>
    <row r="120" spans="1:11" hidden="1" x14ac:dyDescent="0.35">
      <c r="A120" t="s">
        <v>158</v>
      </c>
      <c r="B120" s="1">
        <v>4810</v>
      </c>
      <c r="C120" s="1">
        <v>4731</v>
      </c>
      <c r="D120" s="1">
        <v>4799</v>
      </c>
      <c r="E120" s="1">
        <v>4718</v>
      </c>
      <c r="F120" s="1">
        <v>4709</v>
      </c>
      <c r="G120" s="1">
        <v>4719</v>
      </c>
      <c r="H120" s="1">
        <f>Table1[[#This Row],[2010]]-Table1[[#This Row],[2015]]</f>
        <v>91</v>
      </c>
      <c r="I120" s="2">
        <f>((Table1[[#This Row],[2015]]-Table1[[#This Row],[2010]])/Table1[[#This Row],[2010]])*100</f>
        <v>-1.8918918918918921</v>
      </c>
      <c r="J120" s="1"/>
      <c r="K120" s="1"/>
    </row>
    <row r="121" spans="1:11" x14ac:dyDescent="0.35">
      <c r="A121" t="s">
        <v>201</v>
      </c>
      <c r="B121" s="1">
        <v>16343</v>
      </c>
      <c r="C121" s="1">
        <v>15373</v>
      </c>
      <c r="D121" s="1">
        <v>16081</v>
      </c>
      <c r="E121" s="1">
        <v>16390</v>
      </c>
      <c r="F121" s="1">
        <v>16415</v>
      </c>
      <c r="G121" s="1">
        <v>16066</v>
      </c>
      <c r="H121" s="1">
        <f>Table1[[#This Row],[2010]]-Table1[[#This Row],[2015]]</f>
        <v>277</v>
      </c>
      <c r="I121" s="2">
        <f>((Table1[[#This Row],[2015]]-Table1[[#This Row],[2010]])/Table1[[#This Row],[2010]])*100</f>
        <v>-1.6949152542372881</v>
      </c>
      <c r="J121" s="1"/>
      <c r="K121" s="1"/>
    </row>
    <row r="122" spans="1:11" hidden="1" x14ac:dyDescent="0.35">
      <c r="A122" t="s">
        <v>9</v>
      </c>
      <c r="B122" s="1">
        <v>8804</v>
      </c>
      <c r="C122" s="1">
        <v>8337</v>
      </c>
      <c r="D122" s="1">
        <v>8574</v>
      </c>
      <c r="E122" s="1">
        <v>8543</v>
      </c>
      <c r="F122" s="1">
        <v>8662</v>
      </c>
      <c r="G122" s="1">
        <v>8665</v>
      </c>
      <c r="H122" s="1">
        <f>Table1[[#This Row],[2010]]-Table1[[#This Row],[2015]]</f>
        <v>139</v>
      </c>
      <c r="I122" s="2">
        <f>((Table1[[#This Row],[2015]]-Table1[[#This Row],[2010]])/Table1[[#This Row],[2010]])*100</f>
        <v>-1.5788278055429352</v>
      </c>
      <c r="J122" s="1"/>
      <c r="K122" s="1"/>
    </row>
    <row r="123" spans="1:11" x14ac:dyDescent="0.35">
      <c r="A123" t="s">
        <v>78</v>
      </c>
      <c r="B123" s="1">
        <v>19636</v>
      </c>
      <c r="C123" s="1">
        <v>18717</v>
      </c>
      <c r="D123" s="1">
        <v>19141</v>
      </c>
      <c r="E123" s="1">
        <v>19128</v>
      </c>
      <c r="F123" s="1">
        <v>18966</v>
      </c>
      <c r="G123" s="1">
        <v>19409</v>
      </c>
      <c r="H123" s="1">
        <f>Table1[[#This Row],[2010]]-Table1[[#This Row],[2015]]</f>
        <v>227</v>
      </c>
      <c r="I123" s="2">
        <f>((Table1[[#This Row],[2015]]-Table1[[#This Row],[2010]])/Table1[[#This Row],[2010]])*100</f>
        <v>-1.1560399266653085</v>
      </c>
      <c r="J123" s="1"/>
      <c r="K123" s="1"/>
    </row>
    <row r="124" spans="1:11" x14ac:dyDescent="0.35">
      <c r="A124" t="s">
        <v>90</v>
      </c>
      <c r="B124" s="1">
        <v>22370</v>
      </c>
      <c r="C124" s="1">
        <v>21985</v>
      </c>
      <c r="D124" s="1">
        <v>22384</v>
      </c>
      <c r="E124" s="1">
        <v>22729</v>
      </c>
      <c r="F124" s="1">
        <v>22132</v>
      </c>
      <c r="G124" s="1">
        <v>22153</v>
      </c>
      <c r="H124" s="1">
        <f>Table1[[#This Row],[2010]]-Table1[[#This Row],[2015]]</f>
        <v>217</v>
      </c>
      <c r="I124" s="2">
        <f>((Table1[[#This Row],[2015]]-Table1[[#This Row],[2010]])/Table1[[#This Row],[2010]])*100</f>
        <v>-0.97004917299955296</v>
      </c>
      <c r="J124" s="1"/>
      <c r="K124" s="1"/>
    </row>
    <row r="125" spans="1:11" hidden="1" x14ac:dyDescent="0.35">
      <c r="A125" t="s">
        <v>18</v>
      </c>
      <c r="B125" s="1">
        <v>4441</v>
      </c>
      <c r="C125" s="1">
        <v>4400</v>
      </c>
      <c r="D125" s="1">
        <v>4233</v>
      </c>
      <c r="E125" s="1">
        <v>4501</v>
      </c>
      <c r="F125" s="1">
        <v>4306</v>
      </c>
      <c r="G125" s="1">
        <v>4383</v>
      </c>
      <c r="H125" s="1">
        <f>Table1[[#This Row],[2010]]-Table1[[#This Row],[2015]]</f>
        <v>58</v>
      </c>
      <c r="I125" s="2">
        <f>((Table1[[#This Row],[2015]]-Table1[[#This Row],[2010]])/Table1[[#This Row],[2010]])*100</f>
        <v>-1.3060121594235534</v>
      </c>
      <c r="J125" s="1"/>
      <c r="K125" s="1"/>
    </row>
    <row r="126" spans="1:11" x14ac:dyDescent="0.35">
      <c r="A126" t="s">
        <v>182</v>
      </c>
      <c r="B126" s="1">
        <v>11917</v>
      </c>
      <c r="C126" s="1">
        <v>12073</v>
      </c>
      <c r="D126" s="1">
        <v>12565</v>
      </c>
      <c r="E126" s="1">
        <v>12466</v>
      </c>
      <c r="F126" s="1">
        <v>12113</v>
      </c>
      <c r="G126" s="1">
        <v>11761</v>
      </c>
      <c r="H126" s="1">
        <f>Table1[[#This Row],[2010]]-Table1[[#This Row],[2015]]</f>
        <v>156</v>
      </c>
      <c r="I126" s="2">
        <f>((Table1[[#This Row],[2015]]-Table1[[#This Row],[2010]])/Table1[[#This Row],[2010]])*100</f>
        <v>-1.3090542921876311</v>
      </c>
      <c r="J126" s="1"/>
      <c r="K126" s="1"/>
    </row>
    <row r="127" spans="1:11" x14ac:dyDescent="0.35">
      <c r="A127" t="s">
        <v>140</v>
      </c>
      <c r="B127" s="1">
        <v>10702</v>
      </c>
      <c r="C127" s="1">
        <v>10075</v>
      </c>
      <c r="D127" s="1">
        <v>10505</v>
      </c>
      <c r="E127" s="1">
        <v>10948</v>
      </c>
      <c r="F127" s="1">
        <v>10987</v>
      </c>
      <c r="G127" s="1">
        <v>10559</v>
      </c>
      <c r="H127" s="1">
        <f>Table1[[#This Row],[2010]]-Table1[[#This Row],[2015]]</f>
        <v>143</v>
      </c>
      <c r="I127" s="2">
        <f>((Table1[[#This Row],[2015]]-Table1[[#This Row],[2010]])/Table1[[#This Row],[2010]])*100</f>
        <v>-1.3361988413380677</v>
      </c>
      <c r="J127" s="1"/>
      <c r="K127" s="1"/>
    </row>
    <row r="128" spans="1:11" x14ac:dyDescent="0.35">
      <c r="A128" t="s">
        <v>168</v>
      </c>
      <c r="B128" s="1">
        <v>13479</v>
      </c>
      <c r="C128" s="1">
        <v>13150</v>
      </c>
      <c r="D128" s="1">
        <v>13427</v>
      </c>
      <c r="E128" s="1">
        <v>13609</v>
      </c>
      <c r="F128" s="1">
        <v>13452</v>
      </c>
      <c r="G128" s="1">
        <v>13371</v>
      </c>
      <c r="H128" s="1">
        <f>Table1[[#This Row],[2010]]-Table1[[#This Row],[2015]]</f>
        <v>108</v>
      </c>
      <c r="I128" s="2">
        <f>((Table1[[#This Row],[2015]]-Table1[[#This Row],[2010]])/Table1[[#This Row],[2010]])*100</f>
        <v>-0.80124638326285336</v>
      </c>
      <c r="J128" s="1"/>
      <c r="K128" s="1"/>
    </row>
    <row r="129" spans="1:11" x14ac:dyDescent="0.35">
      <c r="A129" t="s">
        <v>133</v>
      </c>
      <c r="B129" s="1">
        <v>27600</v>
      </c>
      <c r="C129" s="1">
        <v>26868</v>
      </c>
      <c r="D129" s="1">
        <v>27123</v>
      </c>
      <c r="E129" s="1">
        <v>27942</v>
      </c>
      <c r="F129" s="1">
        <v>27862</v>
      </c>
      <c r="G129" s="1">
        <v>27517</v>
      </c>
      <c r="H129" s="1">
        <f>Table1[[#This Row],[2010]]-Table1[[#This Row],[2015]]</f>
        <v>83</v>
      </c>
      <c r="I129" s="2">
        <f>((Table1[[#This Row],[2015]]-Table1[[#This Row],[2010]])/Table1[[#This Row],[2010]])*100</f>
        <v>-0.30072463768115942</v>
      </c>
      <c r="J129" s="1"/>
      <c r="K129" s="1"/>
    </row>
    <row r="130" spans="1:11" hidden="1" x14ac:dyDescent="0.35">
      <c r="A130" t="s">
        <v>132</v>
      </c>
      <c r="B130" s="1">
        <v>7135</v>
      </c>
      <c r="C130" s="1">
        <v>6763</v>
      </c>
      <c r="D130" s="1">
        <v>7079</v>
      </c>
      <c r="E130" s="1">
        <v>7392</v>
      </c>
      <c r="F130" s="1">
        <v>7418</v>
      </c>
      <c r="G130" s="1">
        <v>7148</v>
      </c>
      <c r="H130" s="1">
        <f>Table1[[#This Row],[2010]]-Table1[[#This Row],[2015]]</f>
        <v>-13</v>
      </c>
      <c r="I130" s="2">
        <f>((Table1[[#This Row],[2015]]-Table1[[#This Row],[2010]])/Table1[[#This Row],[2010]])*100</f>
        <v>0.18220042046250876</v>
      </c>
      <c r="J130" s="1"/>
      <c r="K130" s="1"/>
    </row>
    <row r="131" spans="1:11" hidden="1" x14ac:dyDescent="0.35">
      <c r="A131" t="s">
        <v>6</v>
      </c>
      <c r="B131" s="1">
        <v>5164</v>
      </c>
      <c r="C131" s="1">
        <v>5083</v>
      </c>
      <c r="D131" s="1">
        <v>5252</v>
      </c>
      <c r="E131" s="1">
        <v>5365</v>
      </c>
      <c r="F131" s="1">
        <v>5147</v>
      </c>
      <c r="G131" s="1">
        <v>5175</v>
      </c>
      <c r="H131" s="1">
        <f>Table1[[#This Row],[2010]]-Table1[[#This Row],[2015]]</f>
        <v>-11</v>
      </c>
      <c r="I131" s="2">
        <f>((Table1[[#This Row],[2015]]-Table1[[#This Row],[2010]])/Table1[[#This Row],[2010]])*100</f>
        <v>0.21301316808675447</v>
      </c>
      <c r="J131" s="1"/>
      <c r="K131" s="1"/>
    </row>
    <row r="132" spans="1:11" hidden="1" x14ac:dyDescent="0.35">
      <c r="A132" t="s">
        <v>1</v>
      </c>
      <c r="B132" s="1">
        <v>5241</v>
      </c>
      <c r="C132" s="1">
        <v>4682</v>
      </c>
      <c r="D132" s="1">
        <v>4712</v>
      </c>
      <c r="E132" s="1">
        <v>4971</v>
      </c>
      <c r="F132" s="1">
        <v>4968</v>
      </c>
      <c r="G132" s="1">
        <v>5279</v>
      </c>
      <c r="H132" s="1">
        <f>Table1[[#This Row],[2010]]-Table1[[#This Row],[2015]]</f>
        <v>-38</v>
      </c>
      <c r="I132" s="2">
        <f>((Table1[[#This Row],[2015]]-Table1[[#This Row],[2010]])/Table1[[#This Row],[2010]])*100</f>
        <v>0.72505247090249958</v>
      </c>
      <c r="J132" s="1"/>
      <c r="K132" s="1"/>
    </row>
    <row r="133" spans="1:11" hidden="1" x14ac:dyDescent="0.35">
      <c r="A133" t="s">
        <v>160</v>
      </c>
      <c r="B133" s="1">
        <v>9592</v>
      </c>
      <c r="C133" s="1">
        <v>9712</v>
      </c>
      <c r="D133" s="1">
        <v>9772</v>
      </c>
      <c r="E133" s="1">
        <v>9696</v>
      </c>
      <c r="F133" s="1">
        <v>9445</v>
      </c>
      <c r="G133" s="1">
        <v>9667</v>
      </c>
      <c r="H133" s="1">
        <f>Table1[[#This Row],[2010]]-Table1[[#This Row],[2015]]</f>
        <v>-75</v>
      </c>
      <c r="I133" s="2">
        <f>((Table1[[#This Row],[2015]]-Table1[[#This Row],[2010]])/Table1[[#This Row],[2010]])*100</f>
        <v>0.78190158465387816</v>
      </c>
      <c r="J133" s="1"/>
      <c r="K133" s="1"/>
    </row>
    <row r="134" spans="1:11" hidden="1" x14ac:dyDescent="0.35">
      <c r="A134" t="s">
        <v>186</v>
      </c>
      <c r="B134" s="1">
        <v>6790</v>
      </c>
      <c r="C134" s="1">
        <v>6965</v>
      </c>
      <c r="D134" s="1">
        <v>7056</v>
      </c>
      <c r="E134" s="1">
        <v>6957</v>
      </c>
      <c r="F134" s="1">
        <v>6925</v>
      </c>
      <c r="G134" s="1">
        <v>6844</v>
      </c>
      <c r="H134" s="1">
        <f>Table1[[#This Row],[2010]]-Table1[[#This Row],[2015]]</f>
        <v>-54</v>
      </c>
      <c r="I134" s="2">
        <f>((Table1[[#This Row],[2015]]-Table1[[#This Row],[2010]])/Table1[[#This Row],[2010]])*100</f>
        <v>0.79528718703976431</v>
      </c>
      <c r="J134" s="1"/>
      <c r="K134" s="1"/>
    </row>
    <row r="135" spans="1:11" hidden="1" x14ac:dyDescent="0.35">
      <c r="A135" t="s">
        <v>17</v>
      </c>
      <c r="B135" s="1">
        <v>7004</v>
      </c>
      <c r="C135" s="1">
        <v>6880</v>
      </c>
      <c r="D135" s="1">
        <v>6878</v>
      </c>
      <c r="E135" s="1">
        <v>7054</v>
      </c>
      <c r="F135" s="1">
        <v>7218</v>
      </c>
      <c r="G135" s="1">
        <v>7069</v>
      </c>
      <c r="H135" s="1">
        <f>Table1[[#This Row],[2010]]-Table1[[#This Row],[2015]]</f>
        <v>-65</v>
      </c>
      <c r="I135" s="2">
        <f>((Table1[[#This Row],[2015]]-Table1[[#This Row],[2010]])/Table1[[#This Row],[2010]])*100</f>
        <v>0.92804111936036549</v>
      </c>
      <c r="J135" s="1"/>
      <c r="K135" s="1"/>
    </row>
    <row r="136" spans="1:11" x14ac:dyDescent="0.35">
      <c r="A136" t="s">
        <v>163</v>
      </c>
      <c r="B136" s="1">
        <v>10574</v>
      </c>
      <c r="C136" s="1">
        <v>10828</v>
      </c>
      <c r="D136" s="1">
        <v>11201</v>
      </c>
      <c r="E136" s="1">
        <v>11185</v>
      </c>
      <c r="F136" s="1">
        <v>10815</v>
      </c>
      <c r="G136" s="1">
        <v>10889</v>
      </c>
      <c r="H136" s="1">
        <f>Table1[[#This Row],[2010]]-Table1[[#This Row],[2015]]</f>
        <v>-315</v>
      </c>
      <c r="I136" s="2">
        <f>((Table1[[#This Row],[2015]]-Table1[[#This Row],[2010]])/Table1[[#This Row],[2010]])*100</f>
        <v>2.9790051068658974</v>
      </c>
      <c r="J136" s="1"/>
      <c r="K136" s="1"/>
    </row>
    <row r="137" spans="1:11" x14ac:dyDescent="0.35">
      <c r="A137" t="s">
        <v>179</v>
      </c>
      <c r="B137" s="1">
        <v>26749</v>
      </c>
      <c r="C137" s="1">
        <v>28143</v>
      </c>
      <c r="D137" s="1">
        <v>29617</v>
      </c>
      <c r="E137" s="1">
        <v>28689</v>
      </c>
      <c r="F137" s="1">
        <v>28139</v>
      </c>
      <c r="G137" s="1">
        <v>27092</v>
      </c>
      <c r="H137" s="1">
        <f>Table1[[#This Row],[2010]]-Table1[[#This Row],[2015]]</f>
        <v>-343</v>
      </c>
      <c r="I137" s="2">
        <f>((Table1[[#This Row],[2015]]-Table1[[#This Row],[2010]])/Table1[[#This Row],[2010]])*100</f>
        <v>1.2822909267636173</v>
      </c>
      <c r="J137" s="1"/>
      <c r="K137" s="1"/>
    </row>
    <row r="138" spans="1:11" hidden="1" x14ac:dyDescent="0.35">
      <c r="A138" t="s">
        <v>28</v>
      </c>
      <c r="B138" s="1">
        <v>9870</v>
      </c>
      <c r="C138" s="1">
        <v>10200</v>
      </c>
      <c r="D138" s="1">
        <v>10377</v>
      </c>
      <c r="E138" s="1">
        <v>10361</v>
      </c>
      <c r="F138" s="1">
        <v>10253</v>
      </c>
      <c r="G138" s="1">
        <v>10044</v>
      </c>
      <c r="H138" s="1">
        <f>Table1[[#This Row],[2010]]-Table1[[#This Row],[2015]]</f>
        <v>-174</v>
      </c>
      <c r="I138" s="2">
        <f>((Table1[[#This Row],[2015]]-Table1[[#This Row],[2010]])/Table1[[#This Row],[2010]])*100</f>
        <v>1.762917933130699</v>
      </c>
      <c r="J138" s="1"/>
      <c r="K138" s="1"/>
    </row>
    <row r="139" spans="1:11" x14ac:dyDescent="0.35">
      <c r="A139" t="s">
        <v>171</v>
      </c>
      <c r="B139" s="1">
        <v>24147</v>
      </c>
      <c r="C139" s="1">
        <v>24567</v>
      </c>
      <c r="D139" s="1">
        <v>25033</v>
      </c>
      <c r="E139" s="1">
        <v>25014</v>
      </c>
      <c r="F139" s="1">
        <v>24935</v>
      </c>
      <c r="G139" s="1">
        <v>24516</v>
      </c>
      <c r="H139" s="1">
        <f>Table1[[#This Row],[2010]]-Table1[[#This Row],[2015]]</f>
        <v>-369</v>
      </c>
      <c r="I139" s="2">
        <f>((Table1[[#This Row],[2015]]-Table1[[#This Row],[2010]])/Table1[[#This Row],[2010]])*100</f>
        <v>1.5281401416325009</v>
      </c>
      <c r="J139" s="1"/>
      <c r="K139" s="1"/>
    </row>
    <row r="140" spans="1:11" x14ac:dyDescent="0.35">
      <c r="A140" t="s">
        <v>124</v>
      </c>
      <c r="B140" s="1">
        <v>27307</v>
      </c>
      <c r="C140" s="1">
        <v>27068</v>
      </c>
      <c r="D140" s="1">
        <v>27383</v>
      </c>
      <c r="E140" s="1">
        <v>27751</v>
      </c>
      <c r="F140" s="1">
        <v>27774</v>
      </c>
      <c r="G140" s="1">
        <v>27930</v>
      </c>
      <c r="H140" s="1">
        <f>Table1[[#This Row],[2010]]-Table1[[#This Row],[2015]]</f>
        <v>-623</v>
      </c>
      <c r="I140" s="2">
        <f>((Table1[[#This Row],[2015]]-Table1[[#This Row],[2010]])/Table1[[#This Row],[2010]])*100</f>
        <v>2.2814662906946936</v>
      </c>
      <c r="J140" s="1"/>
      <c r="K140" s="1"/>
    </row>
    <row r="141" spans="1:11" hidden="1" x14ac:dyDescent="0.35">
      <c r="A141" t="s">
        <v>47</v>
      </c>
      <c r="B141">
        <v>526</v>
      </c>
      <c r="C141">
        <v>602</v>
      </c>
      <c r="D141">
        <v>618</v>
      </c>
      <c r="E141">
        <v>604</v>
      </c>
      <c r="F141">
        <v>583</v>
      </c>
      <c r="G141">
        <v>542</v>
      </c>
      <c r="H141" s="1">
        <f>Table1[[#This Row],[2010]]-Table1[[#This Row],[2015]]</f>
        <v>-16</v>
      </c>
      <c r="I141" s="2">
        <f>((Table1[[#This Row],[2015]]-Table1[[#This Row],[2010]])/Table1[[#This Row],[2010]])*100</f>
        <v>3.041825095057034</v>
      </c>
      <c r="J141" s="1"/>
      <c r="K141" s="1"/>
    </row>
    <row r="142" spans="1:11" hidden="1" x14ac:dyDescent="0.35">
      <c r="A142" t="s">
        <v>123</v>
      </c>
      <c r="B142" s="1">
        <v>4295</v>
      </c>
      <c r="C142" s="1">
        <v>4357</v>
      </c>
      <c r="D142" s="1">
        <v>4443</v>
      </c>
      <c r="E142" s="1">
        <v>4597</v>
      </c>
      <c r="F142" s="1">
        <v>4601</v>
      </c>
      <c r="G142" s="1">
        <v>4436</v>
      </c>
      <c r="H142" s="1">
        <f>Table1[[#This Row],[2010]]-Table1[[#This Row],[2015]]</f>
        <v>-141</v>
      </c>
      <c r="I142" s="2">
        <f>((Table1[[#This Row],[2015]]-Table1[[#This Row],[2010]])/Table1[[#This Row],[2010]])*100</f>
        <v>3.282887077997672</v>
      </c>
      <c r="J142" s="1"/>
      <c r="K142" s="1"/>
    </row>
    <row r="143" spans="1:11" hidden="1" x14ac:dyDescent="0.35">
      <c r="A143" t="s">
        <v>181</v>
      </c>
      <c r="B143" s="1">
        <v>2713</v>
      </c>
      <c r="C143" s="1">
        <v>2629</v>
      </c>
      <c r="D143" s="1">
        <v>2730</v>
      </c>
      <c r="E143" s="1">
        <v>2790</v>
      </c>
      <c r="F143" s="1">
        <v>2673</v>
      </c>
      <c r="G143" s="1">
        <v>2805</v>
      </c>
      <c r="H143" s="1">
        <f>Table1[[#This Row],[2010]]-Table1[[#This Row],[2015]]</f>
        <v>-92</v>
      </c>
      <c r="I143" s="2">
        <f>((Table1[[#This Row],[2015]]-Table1[[#This Row],[2010]])/Table1[[#This Row],[2010]])*100</f>
        <v>3.3910799852561744</v>
      </c>
      <c r="J143" s="1"/>
      <c r="K143" s="1"/>
    </row>
    <row r="144" spans="1:11" x14ac:dyDescent="0.35">
      <c r="A144" t="s">
        <v>26</v>
      </c>
      <c r="B144" s="1">
        <v>14039</v>
      </c>
      <c r="C144" s="1">
        <v>14931</v>
      </c>
      <c r="D144" s="1">
        <v>14861</v>
      </c>
      <c r="E144" s="1">
        <v>15377</v>
      </c>
      <c r="F144" s="1">
        <v>15037</v>
      </c>
      <c r="G144" s="1">
        <v>14695</v>
      </c>
      <c r="H144" s="1">
        <f>Table1[[#This Row],[2010]]-Table1[[#This Row],[2015]]</f>
        <v>-656</v>
      </c>
      <c r="I144" s="2">
        <f>((Table1[[#This Row],[2015]]-Table1[[#This Row],[2010]])/Table1[[#This Row],[2010]])*100</f>
        <v>4.6726974855758954</v>
      </c>
      <c r="J144" s="1"/>
      <c r="K144" s="1"/>
    </row>
    <row r="145" spans="1:11" hidden="1" x14ac:dyDescent="0.35">
      <c r="A145" t="s">
        <v>36</v>
      </c>
      <c r="B145" s="1">
        <v>2575</v>
      </c>
      <c r="C145" s="1">
        <v>2462</v>
      </c>
      <c r="D145" s="1">
        <v>2430</v>
      </c>
      <c r="E145" s="1">
        <v>2413</v>
      </c>
      <c r="F145" s="1">
        <v>2598</v>
      </c>
      <c r="G145" s="1">
        <v>2663</v>
      </c>
      <c r="H145" s="1">
        <f>Table1[[#This Row],[2010]]-Table1[[#This Row],[2015]]</f>
        <v>-88</v>
      </c>
      <c r="I145" s="2">
        <f>((Table1[[#This Row],[2015]]-Table1[[#This Row],[2010]])/Table1[[#This Row],[2010]])*100</f>
        <v>3.4174757281553401</v>
      </c>
      <c r="J145" s="1"/>
      <c r="K145" s="1"/>
    </row>
    <row r="146" spans="1:11" hidden="1" x14ac:dyDescent="0.35">
      <c r="A146" t="s">
        <v>141</v>
      </c>
      <c r="B146" s="1">
        <v>1773</v>
      </c>
      <c r="C146" s="1">
        <v>1720</v>
      </c>
      <c r="D146" s="1">
        <v>1731</v>
      </c>
      <c r="E146" s="1">
        <v>1795</v>
      </c>
      <c r="F146" s="1">
        <v>1790</v>
      </c>
      <c r="G146" s="1">
        <v>1844</v>
      </c>
      <c r="H146" s="1">
        <f>Table1[[#This Row],[2010]]-Table1[[#This Row],[2015]]</f>
        <v>-71</v>
      </c>
      <c r="I146" s="2">
        <f>((Table1[[#This Row],[2015]]-Table1[[#This Row],[2010]])/Table1[[#This Row],[2010]])*100</f>
        <v>4.004512126339538</v>
      </c>
      <c r="J146" s="1"/>
      <c r="K146" s="1"/>
    </row>
    <row r="147" spans="1:11" hidden="1" x14ac:dyDescent="0.35">
      <c r="A147" t="s">
        <v>71</v>
      </c>
      <c r="B147">
        <v>369</v>
      </c>
      <c r="C147">
        <v>383</v>
      </c>
      <c r="D147">
        <v>367</v>
      </c>
      <c r="E147">
        <v>376</v>
      </c>
      <c r="F147">
        <v>354</v>
      </c>
      <c r="G147">
        <v>384</v>
      </c>
      <c r="H147" s="1">
        <f>Table1[[#This Row],[2010]]-Table1[[#This Row],[2015]]</f>
        <v>-15</v>
      </c>
      <c r="I147" s="2">
        <f>((Table1[[#This Row],[2015]]-Table1[[#This Row],[2010]])/Table1[[#This Row],[2010]])*100</f>
        <v>4.0650406504065035</v>
      </c>
      <c r="J147" s="1"/>
      <c r="K147" s="1"/>
    </row>
    <row r="148" spans="1:11" hidden="1" x14ac:dyDescent="0.35">
      <c r="A148" t="s">
        <v>38</v>
      </c>
      <c r="B148" s="1">
        <v>2175</v>
      </c>
      <c r="C148" s="1">
        <v>2125</v>
      </c>
      <c r="D148" s="1">
        <v>2100</v>
      </c>
      <c r="E148" s="1">
        <v>2144</v>
      </c>
      <c r="F148" s="1">
        <v>2308</v>
      </c>
      <c r="G148" s="1">
        <v>2264</v>
      </c>
      <c r="H148" s="1">
        <f>Table1[[#This Row],[2010]]-Table1[[#This Row],[2015]]</f>
        <v>-89</v>
      </c>
      <c r="I148" s="2">
        <f>((Table1[[#This Row],[2015]]-Table1[[#This Row],[2010]])/Table1[[#This Row],[2010]])*100</f>
        <v>4.0919540229885056</v>
      </c>
      <c r="J148" s="1"/>
      <c r="K148" s="1"/>
    </row>
    <row r="149" spans="1:11" hidden="1" x14ac:dyDescent="0.35">
      <c r="A149" t="s">
        <v>33</v>
      </c>
      <c r="B149" s="1">
        <v>5762</v>
      </c>
      <c r="C149" s="1">
        <v>5603</v>
      </c>
      <c r="D149" s="1">
        <v>5619</v>
      </c>
      <c r="E149" s="1">
        <v>5764</v>
      </c>
      <c r="F149" s="1">
        <v>6029</v>
      </c>
      <c r="G149" s="1">
        <v>6005</v>
      </c>
      <c r="H149" s="1">
        <f>Table1[[#This Row],[2010]]-Table1[[#This Row],[2015]]</f>
        <v>-243</v>
      </c>
      <c r="I149" s="2">
        <f>((Table1[[#This Row],[2015]]-Table1[[#This Row],[2010]])/Table1[[#This Row],[2010]])*100</f>
        <v>4.217285664699757</v>
      </c>
      <c r="J149" s="1"/>
      <c r="K149" s="1"/>
    </row>
    <row r="150" spans="1:11" hidden="1" x14ac:dyDescent="0.35">
      <c r="A150" t="s">
        <v>70</v>
      </c>
      <c r="B150" s="1">
        <v>1256</v>
      </c>
      <c r="C150" s="1">
        <v>1265</v>
      </c>
      <c r="D150" s="1">
        <v>1328</v>
      </c>
      <c r="E150" s="1">
        <v>1335</v>
      </c>
      <c r="F150" s="1">
        <v>1329</v>
      </c>
      <c r="G150" s="1">
        <v>1312</v>
      </c>
      <c r="H150" s="1">
        <f>Table1[[#This Row],[2010]]-Table1[[#This Row],[2015]]</f>
        <v>-56</v>
      </c>
      <c r="I150" s="2">
        <f>((Table1[[#This Row],[2015]]-Table1[[#This Row],[2010]])/Table1[[#This Row],[2010]])*100</f>
        <v>4.4585987261146496</v>
      </c>
      <c r="J150" s="1"/>
      <c r="K150" s="1"/>
    </row>
    <row r="151" spans="1:11" hidden="1" x14ac:dyDescent="0.35">
      <c r="A151" t="s">
        <v>139</v>
      </c>
      <c r="B151" s="1">
        <v>7678</v>
      </c>
      <c r="C151" s="1">
        <v>7566</v>
      </c>
      <c r="D151" s="1">
        <v>7784</v>
      </c>
      <c r="E151" s="1">
        <v>7994</v>
      </c>
      <c r="F151" s="1">
        <v>7924</v>
      </c>
      <c r="G151" s="1">
        <v>8031</v>
      </c>
      <c r="H151" s="1">
        <f>Table1[[#This Row],[2010]]-Table1[[#This Row],[2015]]</f>
        <v>-353</v>
      </c>
      <c r="I151" s="2">
        <f>((Table1[[#This Row],[2015]]-Table1[[#This Row],[2010]])/Table1[[#This Row],[2010]])*100</f>
        <v>4.597551445688981</v>
      </c>
      <c r="J151" s="1"/>
      <c r="K151" s="1"/>
    </row>
    <row r="152" spans="1:11" x14ac:dyDescent="0.35">
      <c r="A152" t="s">
        <v>134</v>
      </c>
      <c r="B152" s="1">
        <v>10353</v>
      </c>
      <c r="C152" s="1">
        <v>10500</v>
      </c>
      <c r="D152" s="1">
        <v>10560</v>
      </c>
      <c r="E152" s="1">
        <v>11079</v>
      </c>
      <c r="F152" s="1">
        <v>11040</v>
      </c>
      <c r="G152" s="1">
        <v>11040</v>
      </c>
      <c r="H152" s="1">
        <f>Table1[[#This Row],[2010]]-Table1[[#This Row],[2015]]</f>
        <v>-687</v>
      </c>
      <c r="I152" s="2">
        <f>((Table1[[#This Row],[2015]]-Table1[[#This Row],[2010]])/Table1[[#This Row],[2010]])*100</f>
        <v>6.6357577513764125</v>
      </c>
      <c r="J152" s="1"/>
      <c r="K152" s="1"/>
    </row>
    <row r="153" spans="1:11" x14ac:dyDescent="0.35">
      <c r="A153" t="s">
        <v>144</v>
      </c>
      <c r="B153" s="1">
        <v>15349</v>
      </c>
      <c r="C153" s="1">
        <v>15148</v>
      </c>
      <c r="D153" s="1">
        <v>15797</v>
      </c>
      <c r="E153" s="1">
        <v>16292</v>
      </c>
      <c r="F153" s="1">
        <v>16479</v>
      </c>
      <c r="G153" s="1">
        <v>16055</v>
      </c>
      <c r="H153" s="1">
        <f>Table1[[#This Row],[2010]]-Table1[[#This Row],[2015]]</f>
        <v>-706</v>
      </c>
      <c r="I153" s="2">
        <f>((Table1[[#This Row],[2015]]-Table1[[#This Row],[2010]])/Table1[[#This Row],[2010]])*100</f>
        <v>4.5996481855495475</v>
      </c>
      <c r="J153" s="1"/>
      <c r="K153" s="1"/>
    </row>
    <row r="154" spans="1:11" x14ac:dyDescent="0.35">
      <c r="A154" t="s">
        <v>157</v>
      </c>
      <c r="B154" s="1">
        <v>23434</v>
      </c>
      <c r="C154" s="1">
        <v>19248</v>
      </c>
      <c r="D154" s="1">
        <v>18947</v>
      </c>
      <c r="E154" s="1">
        <v>20623</v>
      </c>
      <c r="F154" s="1">
        <v>25077</v>
      </c>
      <c r="G154" s="1">
        <v>24231</v>
      </c>
      <c r="H154" s="1">
        <f>Table1[[#This Row],[2010]]-Table1[[#This Row],[2015]]</f>
        <v>-797</v>
      </c>
      <c r="I154" s="2">
        <f>((Table1[[#This Row],[2015]]-Table1[[#This Row],[2010]])/Table1[[#This Row],[2010]])*100</f>
        <v>3.4010412221558419</v>
      </c>
      <c r="J154" s="1"/>
      <c r="K154" s="1"/>
    </row>
    <row r="155" spans="1:11" hidden="1" x14ac:dyDescent="0.35">
      <c r="A155" t="s">
        <v>151</v>
      </c>
      <c r="B155" s="1">
        <v>6697</v>
      </c>
      <c r="C155" s="1">
        <v>6593</v>
      </c>
      <c r="D155" s="1">
        <v>7005</v>
      </c>
      <c r="E155" s="1">
        <v>7233</v>
      </c>
      <c r="F155" s="1">
        <v>7186</v>
      </c>
      <c r="G155" s="1">
        <v>7049</v>
      </c>
      <c r="H155" s="1">
        <f>Table1[[#This Row],[2010]]-Table1[[#This Row],[2015]]</f>
        <v>-352</v>
      </c>
      <c r="I155" s="2">
        <f>((Table1[[#This Row],[2015]]-Table1[[#This Row],[2010]])/Table1[[#This Row],[2010]])*100</f>
        <v>5.256084814095864</v>
      </c>
      <c r="J155" s="1"/>
      <c r="K155" s="1"/>
    </row>
    <row r="156" spans="1:11" hidden="1" x14ac:dyDescent="0.35">
      <c r="A156" t="s">
        <v>149</v>
      </c>
      <c r="B156" s="1">
        <v>9264</v>
      </c>
      <c r="C156" s="1">
        <v>9492</v>
      </c>
      <c r="D156" s="1">
        <v>9655</v>
      </c>
      <c r="E156" s="1">
        <v>9669</v>
      </c>
      <c r="F156" s="1">
        <v>9780</v>
      </c>
      <c r="G156" s="1">
        <v>9814</v>
      </c>
      <c r="H156" s="1">
        <f>Table1[[#This Row],[2010]]-Table1[[#This Row],[2015]]</f>
        <v>-550</v>
      </c>
      <c r="I156" s="2">
        <f>((Table1[[#This Row],[2015]]-Table1[[#This Row],[2010]])/Table1[[#This Row],[2010]])*100</f>
        <v>5.9369602763385148</v>
      </c>
      <c r="J156" s="1"/>
      <c r="K156" s="1"/>
    </row>
    <row r="157" spans="1:11" hidden="1" x14ac:dyDescent="0.35">
      <c r="A157" t="s">
        <v>166</v>
      </c>
      <c r="B157" s="1">
        <v>3819</v>
      </c>
      <c r="C157" s="1">
        <v>3982</v>
      </c>
      <c r="D157" s="1">
        <v>4112</v>
      </c>
      <c r="E157" s="1">
        <v>4153</v>
      </c>
      <c r="F157" s="1">
        <v>4021</v>
      </c>
      <c r="G157" s="1">
        <v>4052</v>
      </c>
      <c r="H157" s="1">
        <f>Table1[[#This Row],[2010]]-Table1[[#This Row],[2015]]</f>
        <v>-233</v>
      </c>
      <c r="I157" s="2">
        <f>((Table1[[#This Row],[2015]]-Table1[[#This Row],[2010]])/Table1[[#This Row],[2010]])*100</f>
        <v>6.1010735794710653</v>
      </c>
      <c r="J157" s="1"/>
      <c r="K157" s="1"/>
    </row>
    <row r="158" spans="1:11" hidden="1" x14ac:dyDescent="0.35">
      <c r="A158" t="s">
        <v>122</v>
      </c>
      <c r="B158" s="1">
        <v>5054</v>
      </c>
      <c r="C158" s="1">
        <v>5637</v>
      </c>
      <c r="D158" s="1">
        <v>6074</v>
      </c>
      <c r="E158" s="1">
        <v>6059</v>
      </c>
      <c r="F158" s="1">
        <v>5394</v>
      </c>
      <c r="G158" s="1">
        <v>5387</v>
      </c>
      <c r="H158" s="1">
        <f>Table1[[#This Row],[2010]]-Table1[[#This Row],[2015]]</f>
        <v>-333</v>
      </c>
      <c r="I158" s="2">
        <f>((Table1[[#This Row],[2015]]-Table1[[#This Row],[2010]])/Table1[[#This Row],[2010]])*100</f>
        <v>6.5888405223585274</v>
      </c>
      <c r="J158" s="1"/>
      <c r="K158" s="1"/>
    </row>
    <row r="159" spans="1:11" x14ac:dyDescent="0.35">
      <c r="A159" t="s">
        <v>135</v>
      </c>
      <c r="B159" s="1">
        <v>13711</v>
      </c>
      <c r="C159" s="1">
        <v>13312</v>
      </c>
      <c r="D159" s="1">
        <v>14127</v>
      </c>
      <c r="E159" s="1">
        <v>14627</v>
      </c>
      <c r="F159" s="1">
        <v>14562</v>
      </c>
      <c r="G159" s="1">
        <v>14818</v>
      </c>
      <c r="H159" s="1">
        <f>Table1[[#This Row],[2010]]-Table1[[#This Row],[2015]]</f>
        <v>-1107</v>
      </c>
      <c r="I159" s="2">
        <f>((Table1[[#This Row],[2015]]-Table1[[#This Row],[2010]])/Table1[[#This Row],[2010]])*100</f>
        <v>8.0738093501568091</v>
      </c>
      <c r="J159" s="1"/>
      <c r="K159" s="1"/>
    </row>
    <row r="160" spans="1:11" hidden="1" x14ac:dyDescent="0.35">
      <c r="A160" t="s">
        <v>88</v>
      </c>
      <c r="B160" s="1">
        <v>5464</v>
      </c>
      <c r="C160" s="1">
        <v>5115</v>
      </c>
      <c r="D160" s="1">
        <v>5387</v>
      </c>
      <c r="E160" s="1">
        <v>5433</v>
      </c>
      <c r="F160" s="1">
        <v>5536</v>
      </c>
      <c r="G160" s="1">
        <v>5844</v>
      </c>
      <c r="H160" s="1">
        <f>Table1[[#This Row],[2010]]-Table1[[#This Row],[2015]]</f>
        <v>-380</v>
      </c>
      <c r="I160" s="2">
        <f>((Table1[[#This Row],[2015]]-Table1[[#This Row],[2010]])/Table1[[#This Row],[2010]])*100</f>
        <v>6.9546120058565153</v>
      </c>
      <c r="J160" s="1"/>
      <c r="K160" s="1"/>
    </row>
    <row r="161" spans="1:11" hidden="1" x14ac:dyDescent="0.35">
      <c r="A161" t="s">
        <v>173</v>
      </c>
      <c r="B161" s="1">
        <v>9576</v>
      </c>
      <c r="C161" s="1">
        <v>9679</v>
      </c>
      <c r="D161" s="1">
        <v>9899</v>
      </c>
      <c r="E161" s="1">
        <v>10205</v>
      </c>
      <c r="F161" s="1">
        <v>10155</v>
      </c>
      <c r="G161" s="1">
        <v>10243</v>
      </c>
      <c r="H161" s="1">
        <f>Table1[[#This Row],[2010]]-Table1[[#This Row],[2015]]</f>
        <v>-667</v>
      </c>
      <c r="I161" s="2">
        <f>((Table1[[#This Row],[2015]]-Table1[[#This Row],[2010]])/Table1[[#This Row],[2010]])*100</f>
        <v>6.9653299916457811</v>
      </c>
      <c r="J161" s="1"/>
      <c r="K161" s="1"/>
    </row>
    <row r="162" spans="1:11" x14ac:dyDescent="0.35">
      <c r="A162" t="s">
        <v>30</v>
      </c>
      <c r="B162" s="1">
        <v>12833</v>
      </c>
      <c r="C162" s="1">
        <v>12535</v>
      </c>
      <c r="D162" s="1">
        <v>13303</v>
      </c>
      <c r="E162" s="1">
        <v>13575</v>
      </c>
      <c r="F162" s="1">
        <v>14105</v>
      </c>
      <c r="G162" s="1">
        <v>14053</v>
      </c>
      <c r="H162" s="1">
        <f>Table1[[#This Row],[2010]]-Table1[[#This Row],[2015]]</f>
        <v>-1220</v>
      </c>
      <c r="I162" s="2">
        <f>((Table1[[#This Row],[2015]]-Table1[[#This Row],[2010]])/Table1[[#This Row],[2010]])*100</f>
        <v>9.5067404348164892</v>
      </c>
      <c r="J162" s="1"/>
      <c r="K162" s="1"/>
    </row>
    <row r="163" spans="1:11" hidden="1" x14ac:dyDescent="0.35">
      <c r="A163" t="s">
        <v>24</v>
      </c>
      <c r="B163" s="1">
        <v>8579</v>
      </c>
      <c r="C163" s="1">
        <v>8514</v>
      </c>
      <c r="D163" s="1">
        <v>8602</v>
      </c>
      <c r="E163" s="1">
        <v>8904</v>
      </c>
      <c r="F163" s="1">
        <v>9338</v>
      </c>
      <c r="G163" s="1">
        <v>9248</v>
      </c>
      <c r="H163" s="1">
        <f>Table1[[#This Row],[2010]]-Table1[[#This Row],[2015]]</f>
        <v>-669</v>
      </c>
      <c r="I163" s="2">
        <f>((Table1[[#This Row],[2015]]-Table1[[#This Row],[2010]])/Table1[[#This Row],[2010]])*100</f>
        <v>7.7981116680265767</v>
      </c>
      <c r="J163" s="1"/>
      <c r="K163" s="1"/>
    </row>
    <row r="164" spans="1:11" x14ac:dyDescent="0.35">
      <c r="A164" t="s">
        <v>137</v>
      </c>
      <c r="B164" s="1">
        <v>10509</v>
      </c>
      <c r="C164" s="1">
        <v>10437</v>
      </c>
      <c r="D164" s="1">
        <v>10187</v>
      </c>
      <c r="E164" s="1">
        <v>11371</v>
      </c>
      <c r="F164" s="1">
        <v>11818</v>
      </c>
      <c r="G164" s="1">
        <v>11818</v>
      </c>
      <c r="H164" s="1">
        <f>Table1[[#This Row],[2010]]-Table1[[#This Row],[2015]]</f>
        <v>-1309</v>
      </c>
      <c r="I164" s="2">
        <f>((Table1[[#This Row],[2015]]-Table1[[#This Row],[2010]])/Table1[[#This Row],[2010]])*100</f>
        <v>12.455990103720621</v>
      </c>
      <c r="J164" s="1"/>
      <c r="K164" s="1"/>
    </row>
    <row r="165" spans="1:11" hidden="1" x14ac:dyDescent="0.35">
      <c r="A165" t="s">
        <v>176</v>
      </c>
      <c r="B165" s="1">
        <v>5502</v>
      </c>
      <c r="C165" s="1">
        <v>5444</v>
      </c>
      <c r="D165" s="1">
        <v>5620</v>
      </c>
      <c r="E165" s="1">
        <v>5933</v>
      </c>
      <c r="F165" s="1">
        <v>5874</v>
      </c>
      <c r="G165" s="1">
        <v>5943</v>
      </c>
      <c r="H165" s="1">
        <f>Table1[[#This Row],[2010]]-Table1[[#This Row],[2015]]</f>
        <v>-441</v>
      </c>
      <c r="I165" s="2">
        <f>((Table1[[#This Row],[2015]]-Table1[[#This Row],[2010]])/Table1[[#This Row],[2010]])*100</f>
        <v>8.015267175572518</v>
      </c>
      <c r="J165" s="1"/>
      <c r="K165" s="1"/>
    </row>
    <row r="166" spans="1:11" x14ac:dyDescent="0.35">
      <c r="A166" t="s">
        <v>155</v>
      </c>
      <c r="B166" s="1">
        <v>30242</v>
      </c>
      <c r="C166" s="1">
        <v>29751</v>
      </c>
      <c r="D166" s="1">
        <v>30618</v>
      </c>
      <c r="E166" s="1">
        <v>31566</v>
      </c>
      <c r="F166" s="1">
        <v>31745</v>
      </c>
      <c r="G166" s="1">
        <v>31729</v>
      </c>
      <c r="H166" s="1">
        <f>Table1[[#This Row],[2010]]-Table1[[#This Row],[2015]]</f>
        <v>-1487</v>
      </c>
      <c r="I166" s="2">
        <f>((Table1[[#This Row],[2015]]-Table1[[#This Row],[2010]])/Table1[[#This Row],[2010]])*100</f>
        <v>4.9170028437272668</v>
      </c>
      <c r="J166" s="1"/>
      <c r="K166" s="1"/>
    </row>
    <row r="167" spans="1:11" hidden="1" x14ac:dyDescent="0.35">
      <c r="A167" t="s">
        <v>177</v>
      </c>
      <c r="B167" s="1">
        <v>1095</v>
      </c>
      <c r="C167">
        <v>912</v>
      </c>
      <c r="D167">
        <v>877</v>
      </c>
      <c r="E167" s="1">
        <v>1051</v>
      </c>
      <c r="F167" s="1">
        <v>1150</v>
      </c>
      <c r="G167" s="1">
        <v>1195</v>
      </c>
      <c r="H167" s="1">
        <f>Table1[[#This Row],[2010]]-Table1[[#This Row],[2015]]</f>
        <v>-100</v>
      </c>
      <c r="I167" s="2">
        <f>((Table1[[#This Row],[2015]]-Table1[[#This Row],[2010]])/Table1[[#This Row],[2010]])*100</f>
        <v>9.1324200913241995</v>
      </c>
      <c r="J167" s="1"/>
      <c r="K167" s="1"/>
    </row>
    <row r="168" spans="1:11" x14ac:dyDescent="0.35">
      <c r="A168" t="s">
        <v>156</v>
      </c>
      <c r="B168" s="1">
        <v>14818</v>
      </c>
      <c r="C168" s="1">
        <v>16423</v>
      </c>
      <c r="D168" s="1">
        <v>17146</v>
      </c>
      <c r="E168" s="1">
        <v>17979</v>
      </c>
      <c r="F168" s="1">
        <v>17959</v>
      </c>
      <c r="G168" s="1">
        <v>16670</v>
      </c>
      <c r="H168" s="1">
        <f>Table1[[#This Row],[2010]]-Table1[[#This Row],[2015]]</f>
        <v>-1852</v>
      </c>
      <c r="I168" s="2">
        <f>((Table1[[#This Row],[2015]]-Table1[[#This Row],[2010]])/Table1[[#This Row],[2010]])*100</f>
        <v>12.498312862734512</v>
      </c>
      <c r="J168" s="1"/>
      <c r="K168" s="1"/>
    </row>
    <row r="169" spans="1:11" hidden="1" x14ac:dyDescent="0.35">
      <c r="A169" t="s">
        <v>5</v>
      </c>
      <c r="B169" s="1">
        <v>9540</v>
      </c>
      <c r="C169" s="1">
        <v>9791</v>
      </c>
      <c r="D169" s="1">
        <v>10161</v>
      </c>
      <c r="E169" s="1">
        <v>10453</v>
      </c>
      <c r="F169" s="1">
        <v>10506</v>
      </c>
      <c r="G169" s="1">
        <v>10457</v>
      </c>
      <c r="H169" s="1">
        <f>Table1[[#This Row],[2010]]-Table1[[#This Row],[2015]]</f>
        <v>-917</v>
      </c>
      <c r="I169" s="2">
        <f>((Table1[[#This Row],[2015]]-Table1[[#This Row],[2010]])/Table1[[#This Row],[2010]])*100</f>
        <v>9.6121593291404608</v>
      </c>
      <c r="J169" s="1"/>
      <c r="K169" s="1"/>
    </row>
    <row r="170" spans="1:11" hidden="1" x14ac:dyDescent="0.35">
      <c r="A170" t="s">
        <v>147</v>
      </c>
      <c r="B170" s="1">
        <v>7034</v>
      </c>
      <c r="C170" s="1">
        <v>7591</v>
      </c>
      <c r="D170" s="1">
        <v>7589</v>
      </c>
      <c r="E170" s="1">
        <v>7812</v>
      </c>
      <c r="F170" s="1">
        <v>7847</v>
      </c>
      <c r="G170" s="1">
        <v>7743</v>
      </c>
      <c r="H170" s="1">
        <f>Table1[[#This Row],[2010]]-Table1[[#This Row],[2015]]</f>
        <v>-709</v>
      </c>
      <c r="I170" s="2">
        <f>((Table1[[#This Row],[2015]]-Table1[[#This Row],[2010]])/Table1[[#This Row],[2010]])*100</f>
        <v>10.079613306795563</v>
      </c>
      <c r="J170" s="1"/>
      <c r="K170" s="1"/>
    </row>
    <row r="171" spans="1:11" hidden="1" x14ac:dyDescent="0.35">
      <c r="A171" t="s">
        <v>165</v>
      </c>
      <c r="B171" s="1">
        <v>5175</v>
      </c>
      <c r="C171" s="1">
        <v>5615</v>
      </c>
      <c r="D171" s="1">
        <v>5727</v>
      </c>
      <c r="E171" s="1">
        <v>5799</v>
      </c>
      <c r="F171" s="1">
        <v>5738</v>
      </c>
      <c r="G171" s="1">
        <v>5729</v>
      </c>
      <c r="H171" s="1">
        <f>Table1[[#This Row],[2010]]-Table1[[#This Row],[2015]]</f>
        <v>-554</v>
      </c>
      <c r="I171" s="2">
        <f>((Table1[[#This Row],[2015]]-Table1[[#This Row],[2010]])/Table1[[#This Row],[2010]])*100</f>
        <v>10.705314009661835</v>
      </c>
      <c r="J171" s="1"/>
      <c r="K171" s="1"/>
    </row>
    <row r="172" spans="1:11" hidden="1" x14ac:dyDescent="0.35">
      <c r="A172" t="s">
        <v>31</v>
      </c>
      <c r="B172" s="1">
        <v>2569</v>
      </c>
      <c r="C172" s="1">
        <v>2645</v>
      </c>
      <c r="D172" s="1">
        <v>2672</v>
      </c>
      <c r="E172" s="1">
        <v>2749</v>
      </c>
      <c r="F172" s="1">
        <v>2810</v>
      </c>
      <c r="G172" s="1">
        <v>2848</v>
      </c>
      <c r="H172" s="1">
        <f>Table1[[#This Row],[2010]]-Table1[[#This Row],[2015]]</f>
        <v>-279</v>
      </c>
      <c r="I172" s="2">
        <f>((Table1[[#This Row],[2015]]-Table1[[#This Row],[2010]])/Table1[[#This Row],[2010]])*100</f>
        <v>10.860256909303232</v>
      </c>
      <c r="J172" s="1"/>
      <c r="K172" s="1"/>
    </row>
    <row r="173" spans="1:11" hidden="1" x14ac:dyDescent="0.35">
      <c r="A173" t="s">
        <v>81</v>
      </c>
      <c r="B173" s="1">
        <v>5083</v>
      </c>
      <c r="C173" s="1">
        <v>4643</v>
      </c>
      <c r="D173" s="1">
        <v>4675</v>
      </c>
      <c r="E173" s="1">
        <v>5089</v>
      </c>
      <c r="F173" s="1">
        <v>5442</v>
      </c>
      <c r="G173" s="1">
        <v>5653</v>
      </c>
      <c r="H173" s="1">
        <f>Table1[[#This Row],[2010]]-Table1[[#This Row],[2015]]</f>
        <v>-570</v>
      </c>
      <c r="I173" s="2">
        <f>((Table1[[#This Row],[2015]]-Table1[[#This Row],[2010]])/Table1[[#This Row],[2010]])*100</f>
        <v>11.213850088530396</v>
      </c>
      <c r="J173" s="1"/>
      <c r="K173" s="1"/>
    </row>
    <row r="174" spans="1:11" hidden="1" x14ac:dyDescent="0.35">
      <c r="A174" t="s">
        <v>20</v>
      </c>
      <c r="B174" s="1">
        <v>7513</v>
      </c>
      <c r="C174" s="1">
        <v>6555</v>
      </c>
      <c r="D174" s="1">
        <v>6629</v>
      </c>
      <c r="E174" s="1">
        <v>7511</v>
      </c>
      <c r="F174" s="1">
        <v>7998</v>
      </c>
      <c r="G174" s="1">
        <v>8394</v>
      </c>
      <c r="H174" s="1">
        <f>Table1[[#This Row],[2010]]-Table1[[#This Row],[2015]]</f>
        <v>-881</v>
      </c>
      <c r="I174" s="2">
        <f>((Table1[[#This Row],[2015]]-Table1[[#This Row],[2010]])/Table1[[#This Row],[2010]])*100</f>
        <v>11.726341008917876</v>
      </c>
      <c r="J174" s="1"/>
      <c r="K174" s="1"/>
    </row>
    <row r="175" spans="1:11" x14ac:dyDescent="0.35">
      <c r="A175" t="s">
        <v>185</v>
      </c>
      <c r="B175" s="1">
        <v>26906</v>
      </c>
      <c r="C175" s="1">
        <v>26563</v>
      </c>
      <c r="D175" s="1">
        <v>27804</v>
      </c>
      <c r="E175" s="1">
        <v>28967</v>
      </c>
      <c r="F175" s="1">
        <v>29464</v>
      </c>
      <c r="G175" s="1">
        <v>29027</v>
      </c>
      <c r="H175" s="1">
        <f>Table1[[#This Row],[2010]]-Table1[[#This Row],[2015]]</f>
        <v>-2121</v>
      </c>
      <c r="I175" s="2">
        <f>((Table1[[#This Row],[2015]]-Table1[[#This Row],[2010]])/Table1[[#This Row],[2010]])*100</f>
        <v>7.8830000743328634</v>
      </c>
      <c r="J175" s="1"/>
      <c r="K175" s="1"/>
    </row>
    <row r="176" spans="1:11" x14ac:dyDescent="0.35">
      <c r="A176" s="6" t="s">
        <v>29</v>
      </c>
      <c r="B176" s="7">
        <v>18859</v>
      </c>
      <c r="C176" s="7">
        <v>18724</v>
      </c>
      <c r="D176" s="7">
        <v>19669</v>
      </c>
      <c r="E176" s="7">
        <v>20227</v>
      </c>
      <c r="F176" s="7">
        <v>20685</v>
      </c>
      <c r="G176" s="7">
        <v>21080</v>
      </c>
      <c r="H176" s="7">
        <f>Table1[[#This Row],[2010]]-Table1[[#This Row],[2015]]</f>
        <v>-2221</v>
      </c>
      <c r="I176" s="8">
        <f>((Table1[[#This Row],[2015]]-Table1[[#This Row],[2010]])/Table1[[#This Row],[2010]])*100</f>
        <v>11.776870459727451</v>
      </c>
      <c r="J176" s="1"/>
      <c r="K176" s="1"/>
    </row>
    <row r="177" spans="1:11" x14ac:dyDescent="0.35">
      <c r="A177" s="6" t="s">
        <v>130</v>
      </c>
      <c r="B177" s="7">
        <v>21593</v>
      </c>
      <c r="C177" s="7">
        <v>22146</v>
      </c>
      <c r="D177" s="7">
        <v>23467</v>
      </c>
      <c r="E177" s="7">
        <v>24548</v>
      </c>
      <c r="F177" s="7">
        <v>24645</v>
      </c>
      <c r="G177" s="7">
        <v>24642</v>
      </c>
      <c r="H177" s="7">
        <f>Table1[[#This Row],[2010]]-Table1[[#This Row],[2015]]</f>
        <v>-3049</v>
      </c>
      <c r="I177" s="8">
        <f>((Table1[[#This Row],[2015]]-Table1[[#This Row],[2010]])/Table1[[#This Row],[2010]])*100</f>
        <v>14.12031676932339</v>
      </c>
      <c r="J177" s="1"/>
      <c r="K177" s="1"/>
    </row>
    <row r="178" spans="1:11" hidden="1" x14ac:dyDescent="0.35">
      <c r="A178" t="s">
        <v>19</v>
      </c>
      <c r="B178" s="1">
        <v>6676</v>
      </c>
      <c r="C178" s="1">
        <v>6639</v>
      </c>
      <c r="D178" s="1">
        <v>7171</v>
      </c>
      <c r="E178" s="1">
        <v>7362</v>
      </c>
      <c r="F178" s="1">
        <v>7455</v>
      </c>
      <c r="G178" s="1">
        <v>7612</v>
      </c>
      <c r="H178" s="1">
        <f>Table1[[#This Row],[2010]]-Table1[[#This Row],[2015]]</f>
        <v>-936</v>
      </c>
      <c r="I178" s="2">
        <f>((Table1[[#This Row],[2015]]-Table1[[#This Row],[2010]])/Table1[[#This Row],[2010]])*100</f>
        <v>14.020371479928102</v>
      </c>
      <c r="J178" s="1"/>
      <c r="K178" s="1"/>
    </row>
    <row r="179" spans="1:11" x14ac:dyDescent="0.35">
      <c r="A179" s="6" t="s">
        <v>136</v>
      </c>
      <c r="B179" s="7">
        <v>45269</v>
      </c>
      <c r="C179" s="7">
        <v>45436</v>
      </c>
      <c r="D179" s="7">
        <v>47037</v>
      </c>
      <c r="E179" s="7">
        <v>47657</v>
      </c>
      <c r="F179" s="7">
        <v>48703</v>
      </c>
      <c r="G179" s="7">
        <v>48656</v>
      </c>
      <c r="H179" s="7">
        <f>Table1[[#This Row],[2010]]-Table1[[#This Row],[2015]]</f>
        <v>-3387</v>
      </c>
      <c r="I179" s="8">
        <f>((Table1[[#This Row],[2015]]-Table1[[#This Row],[2010]])/Table1[[#This Row],[2010]])*100</f>
        <v>7.4819412843226045</v>
      </c>
      <c r="J179" s="1"/>
      <c r="K179" s="1"/>
    </row>
    <row r="180" spans="1:11" hidden="1" x14ac:dyDescent="0.35">
      <c r="A180" t="s">
        <v>34</v>
      </c>
      <c r="B180" s="1">
        <v>3393</v>
      </c>
      <c r="C180" s="1">
        <v>3791</v>
      </c>
      <c r="D180" s="1">
        <v>4248</v>
      </c>
      <c r="E180" s="1">
        <v>4332</v>
      </c>
      <c r="F180" s="1">
        <v>4198</v>
      </c>
      <c r="G180" s="1">
        <v>4156</v>
      </c>
      <c r="H180" s="1">
        <f>Table1[[#This Row],[2010]]-Table1[[#This Row],[2015]]</f>
        <v>-763</v>
      </c>
      <c r="I180" s="2">
        <f>((Table1[[#This Row],[2015]]-Table1[[#This Row],[2010]])/Table1[[#This Row],[2010]])*100</f>
        <v>22.487474211612142</v>
      </c>
      <c r="J180" s="1"/>
      <c r="K180" s="1"/>
    </row>
    <row r="181" spans="1:11" x14ac:dyDescent="0.35">
      <c r="A181" s="6" t="s">
        <v>154</v>
      </c>
      <c r="B181" s="7">
        <v>15097</v>
      </c>
      <c r="C181" s="7">
        <v>15459</v>
      </c>
      <c r="D181" s="7">
        <v>16787</v>
      </c>
      <c r="E181" s="7">
        <v>17686</v>
      </c>
      <c r="F181" s="7">
        <v>17868</v>
      </c>
      <c r="G181" s="7">
        <v>18537</v>
      </c>
      <c r="H181" s="7">
        <f>Table1[[#This Row],[2010]]-Table1[[#This Row],[2015]]</f>
        <v>-3440</v>
      </c>
      <c r="I181" s="8">
        <f>((Table1[[#This Row],[2015]]-Table1[[#This Row],[2010]])/Table1[[#This Row],[2010]])*100</f>
        <v>22.78598397032523</v>
      </c>
      <c r="J181" s="1"/>
      <c r="K181" s="1"/>
    </row>
    <row r="182" spans="1:11" x14ac:dyDescent="0.35">
      <c r="A182" s="6" t="s">
        <v>14</v>
      </c>
      <c r="B182" s="7">
        <v>16555</v>
      </c>
      <c r="C182" s="7">
        <v>17336</v>
      </c>
      <c r="D182" s="7">
        <v>18697</v>
      </c>
      <c r="E182" s="7">
        <v>19324</v>
      </c>
      <c r="F182" s="7">
        <v>19567</v>
      </c>
      <c r="G182" s="7">
        <v>20309</v>
      </c>
      <c r="H182" s="7">
        <f>Table1[[#This Row],[2010]]-Table1[[#This Row],[2015]]</f>
        <v>-3754</v>
      </c>
      <c r="I182" s="8">
        <f>((Table1[[#This Row],[2015]]-Table1[[#This Row],[2010]])/Table1[[#This Row],[2010]])*100</f>
        <v>22.67592872244035</v>
      </c>
      <c r="J182" s="1"/>
      <c r="K182" s="1"/>
    </row>
    <row r="183" spans="1:11" hidden="1" x14ac:dyDescent="0.35">
      <c r="A183" t="s">
        <v>112</v>
      </c>
      <c r="B183" s="1">
        <v>5555</v>
      </c>
      <c r="C183" s="1">
        <v>5993</v>
      </c>
      <c r="D183" s="1">
        <v>6199</v>
      </c>
      <c r="E183" s="1">
        <v>6975</v>
      </c>
      <c r="F183" s="1">
        <v>7054</v>
      </c>
      <c r="G183" s="1">
        <v>7072</v>
      </c>
      <c r="H183" s="1">
        <f>Table1[[#This Row],[2010]]-Table1[[#This Row],[2015]]</f>
        <v>-1517</v>
      </c>
      <c r="I183" s="2">
        <f>((Table1[[#This Row],[2015]]-Table1[[#This Row],[2010]])/Table1[[#This Row],[2010]])*100</f>
        <v>27.30873087308731</v>
      </c>
      <c r="J183" s="1"/>
      <c r="K183" s="1"/>
    </row>
    <row r="184" spans="1:11" hidden="1" x14ac:dyDescent="0.35">
      <c r="A184" t="s">
        <v>114</v>
      </c>
      <c r="B184" s="1">
        <v>7766</v>
      </c>
      <c r="C184" s="1">
        <v>11378</v>
      </c>
      <c r="D184" s="1">
        <v>11971</v>
      </c>
      <c r="E184" s="1">
        <v>10727</v>
      </c>
      <c r="F184" s="1">
        <v>10433</v>
      </c>
      <c r="G184" s="1">
        <v>10233</v>
      </c>
      <c r="H184" s="1">
        <f>Table1[[#This Row],[2010]]-Table1[[#This Row],[2015]]</f>
        <v>-2467</v>
      </c>
      <c r="I184" s="2">
        <f>((Table1[[#This Row],[2015]]-Table1[[#This Row],[2010]])/Table1[[#This Row],[2010]])*100</f>
        <v>31.766675251094519</v>
      </c>
      <c r="J184" s="1"/>
      <c r="K184" s="1"/>
    </row>
    <row r="185" spans="1:11" x14ac:dyDescent="0.35">
      <c r="A185" s="6" t="s">
        <v>138</v>
      </c>
      <c r="B185" s="7">
        <v>21948</v>
      </c>
      <c r="C185" s="7">
        <v>20096</v>
      </c>
      <c r="D185" s="7">
        <v>21517</v>
      </c>
      <c r="E185" s="7">
        <v>26235</v>
      </c>
      <c r="F185" s="7">
        <v>32328</v>
      </c>
      <c r="G185" s="7">
        <v>30687</v>
      </c>
      <c r="H185" s="7">
        <f>Table1[[#This Row],[2010]]-Table1[[#This Row],[2015]]</f>
        <v>-8739</v>
      </c>
      <c r="I185" s="8">
        <f>((Table1[[#This Row],[2015]]-Table1[[#This Row],[2010]])/Table1[[#This Row],[2010]])*100</f>
        <v>39.816839803171135</v>
      </c>
      <c r="J185" s="1"/>
      <c r="K185" s="1"/>
    </row>
    <row r="186" spans="1:11" hidden="1" x14ac:dyDescent="0.35">
      <c r="A186" t="s">
        <v>10</v>
      </c>
      <c r="B186" s="1">
        <v>2327</v>
      </c>
      <c r="C186" s="1">
        <v>2365</v>
      </c>
      <c r="D186" s="1">
        <v>2700</v>
      </c>
      <c r="E186" s="1">
        <v>2933</v>
      </c>
      <c r="F186" s="1">
        <v>3088</v>
      </c>
      <c r="G186" s="1">
        <v>3305</v>
      </c>
      <c r="H186" s="1">
        <f>Table1[[#This Row],[2010]]-Table1[[#This Row],[2015]]</f>
        <v>-978</v>
      </c>
      <c r="I186" s="2">
        <f>((Table1[[#This Row],[2015]]-Table1[[#This Row],[2010]])/Table1[[#This Row],[2010]])*100</f>
        <v>42.02836269875376</v>
      </c>
      <c r="J186" s="1"/>
      <c r="K186" s="1"/>
    </row>
    <row r="187" spans="1:11" hidden="1" x14ac:dyDescent="0.35">
      <c r="A187" t="s">
        <v>121</v>
      </c>
      <c r="B187" s="1">
        <v>2712</v>
      </c>
      <c r="C187" s="1">
        <v>3572</v>
      </c>
      <c r="D187" s="1">
        <v>3705</v>
      </c>
      <c r="E187" s="1">
        <v>3907</v>
      </c>
      <c r="F187" s="1">
        <v>4002</v>
      </c>
      <c r="G187" s="1">
        <v>3989</v>
      </c>
      <c r="H187" s="1">
        <f>Table1[[#This Row],[2010]]-Table1[[#This Row],[2015]]</f>
        <v>-1277</v>
      </c>
      <c r="I187" s="2">
        <f>((Table1[[#This Row],[2015]]-Table1[[#This Row],[2010]])/Table1[[#This Row],[2010]])*100</f>
        <v>47.087020648967552</v>
      </c>
      <c r="J187" s="1"/>
      <c r="K187" s="1"/>
    </row>
    <row r="188" spans="1:11" hidden="1" x14ac:dyDescent="0.35">
      <c r="A188" t="s">
        <v>2</v>
      </c>
      <c r="B188" s="1">
        <v>8952</v>
      </c>
      <c r="C188" s="1">
        <v>11064</v>
      </c>
      <c r="D188" s="1">
        <v>12683</v>
      </c>
      <c r="E188" s="1">
        <v>13565</v>
      </c>
      <c r="F188" s="1">
        <v>13788</v>
      </c>
      <c r="G188" s="1">
        <v>14214</v>
      </c>
      <c r="H188" s="1">
        <f>Table1[[#This Row],[2010]]-Table1[[#This Row],[2015]]</f>
        <v>-5262</v>
      </c>
      <c r="I188" s="2">
        <f>((Table1[[#This Row],[2015]]-Table1[[#This Row],[2010]])/Table1[[#This Row],[2010]])*100</f>
        <v>58.780160857908847</v>
      </c>
      <c r="J188" s="1"/>
      <c r="K188" s="1"/>
    </row>
    <row r="189" spans="1:11" hidden="1" x14ac:dyDescent="0.35">
      <c r="A189" t="s">
        <v>63</v>
      </c>
      <c r="B189" s="1">
        <v>1100</v>
      </c>
      <c r="C189" s="1">
        <v>2034</v>
      </c>
      <c r="D189" s="1">
        <v>2038</v>
      </c>
      <c r="E189" s="1">
        <v>1963</v>
      </c>
      <c r="F189" s="1">
        <v>2071</v>
      </c>
      <c r="G189" s="1">
        <v>1929</v>
      </c>
      <c r="H189" s="1">
        <f>Table1[[#This Row],[2010]]-Table1[[#This Row],[2015]]</f>
        <v>-829</v>
      </c>
      <c r="I189" s="2">
        <f>((Table1[[#This Row],[2015]]-Table1[[#This Row],[2010]])/Table1[[#This Row],[2010]])*100</f>
        <v>75.36363636363636</v>
      </c>
      <c r="J189" s="1"/>
      <c r="K189" s="1"/>
    </row>
    <row r="190" spans="1:11" hidden="1" x14ac:dyDescent="0.35">
      <c r="A190" t="s">
        <v>65</v>
      </c>
      <c r="B190">
        <v>388</v>
      </c>
      <c r="C190">
        <v>770</v>
      </c>
      <c r="D190">
        <v>766</v>
      </c>
      <c r="E190">
        <v>737</v>
      </c>
      <c r="F190">
        <v>740</v>
      </c>
      <c r="G190">
        <v>702</v>
      </c>
      <c r="H190" s="1">
        <f>Table1[[#This Row],[2010]]-Table1[[#This Row],[2015]]</f>
        <v>-314</v>
      </c>
      <c r="I190" s="2">
        <f>((Table1[[#This Row],[2015]]-Table1[[#This Row],[2010]])/Table1[[#This Row],[2010]])*100</f>
        <v>80.927835051546396</v>
      </c>
      <c r="J190" s="1"/>
      <c r="K190" s="1"/>
    </row>
    <row r="191" spans="1:11" hidden="1" x14ac:dyDescent="0.35">
      <c r="A191" t="s">
        <v>66</v>
      </c>
      <c r="B191">
        <v>293</v>
      </c>
      <c r="C191">
        <v>571</v>
      </c>
      <c r="D191">
        <v>603</v>
      </c>
      <c r="E191">
        <v>614</v>
      </c>
      <c r="F191">
        <v>632</v>
      </c>
      <c r="G191">
        <v>587</v>
      </c>
      <c r="H191" s="1">
        <f>Table1[[#This Row],[2010]]-Table1[[#This Row],[2015]]</f>
        <v>-294</v>
      </c>
      <c r="I191" s="2">
        <f>((Table1[[#This Row],[2015]]-Table1[[#This Row],[2010]])/Table1[[#This Row],[2010]])*100</f>
        <v>100.34129692832765</v>
      </c>
      <c r="J191" s="1"/>
      <c r="K191" s="1"/>
    </row>
    <row r="192" spans="1:11" hidden="1" x14ac:dyDescent="0.35">
      <c r="A192" t="s">
        <v>64</v>
      </c>
      <c r="B192">
        <v>498</v>
      </c>
      <c r="C192" s="1">
        <v>1050</v>
      </c>
      <c r="D192" s="1">
        <v>1106</v>
      </c>
      <c r="E192" s="1">
        <v>1111</v>
      </c>
      <c r="F192" s="1">
        <v>1115</v>
      </c>
      <c r="G192" s="1">
        <v>1019</v>
      </c>
      <c r="H192" s="1">
        <f>Table1[[#This Row],[2010]]-Table1[[#This Row],[2015]]</f>
        <v>-521</v>
      </c>
      <c r="I192" s="2">
        <f>((Table1[[#This Row],[2015]]-Table1[[#This Row],[2010]])/Table1[[#This Row],[2010]])*100</f>
        <v>104.61847389558233</v>
      </c>
      <c r="J192" s="1"/>
      <c r="K192" s="1"/>
    </row>
    <row r="193" spans="1:11" hidden="1" x14ac:dyDescent="0.35">
      <c r="A193" t="s">
        <v>76</v>
      </c>
      <c r="B193">
        <v>142</v>
      </c>
      <c r="C193">
        <v>310</v>
      </c>
      <c r="D193">
        <v>308</v>
      </c>
      <c r="E193">
        <v>301</v>
      </c>
      <c r="F193">
        <v>314</v>
      </c>
      <c r="G193">
        <v>306</v>
      </c>
      <c r="H193" s="1">
        <f>Table1[[#This Row],[2010]]-Table1[[#This Row],[2015]]</f>
        <v>-164</v>
      </c>
      <c r="I193" s="2">
        <f>((Table1[[#This Row],[2015]]-Table1[[#This Row],[2010]])/Table1[[#This Row],[2010]])*100</f>
        <v>115.49295774647888</v>
      </c>
      <c r="J193" s="1"/>
      <c r="K193" s="1"/>
    </row>
    <row r="194" spans="1:11" hidden="1" x14ac:dyDescent="0.35">
      <c r="A194" t="s">
        <v>37</v>
      </c>
      <c r="B194">
        <v>437</v>
      </c>
      <c r="C194">
        <v>544</v>
      </c>
      <c r="D194">
        <v>646</v>
      </c>
      <c r="E194">
        <v>781</v>
      </c>
      <c r="F194">
        <v>998</v>
      </c>
      <c r="G194" s="1">
        <v>1240</v>
      </c>
      <c r="H194" s="1">
        <f>Table1[[#This Row],[2010]]-Table1[[#This Row],[2015]]</f>
        <v>-803</v>
      </c>
      <c r="I194" s="2">
        <f>((Table1[[#This Row],[2015]]-Table1[[#This Row],[2010]])/Table1[[#This Row],[2010]])*100</f>
        <v>183.75286041189932</v>
      </c>
      <c r="J194" s="1"/>
      <c r="K194" s="1"/>
    </row>
    <row r="195" spans="1:11" hidden="1" x14ac:dyDescent="0.35">
      <c r="A195" t="s">
        <v>25</v>
      </c>
      <c r="B195">
        <v>979</v>
      </c>
      <c r="C195" s="1">
        <v>3225</v>
      </c>
      <c r="D195" s="1">
        <v>3420</v>
      </c>
      <c r="E195" s="1">
        <v>4063</v>
      </c>
      <c r="F195" s="1">
        <v>4439</v>
      </c>
      <c r="G195" s="1">
        <v>4637</v>
      </c>
      <c r="H195" s="1">
        <f>Table1[[#This Row],[2010]]-Table1[[#This Row],[2015]]</f>
        <v>-3658</v>
      </c>
      <c r="I195" s="2">
        <f>((Table1[[#This Row],[2015]]-Table1[[#This Row],[2010]])/Table1[[#This Row],[2010]])*100</f>
        <v>373.64657814096017</v>
      </c>
      <c r="J195" s="1"/>
      <c r="K195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Nurvirta Monarizqa</dc:creator>
  <cp:lastModifiedBy>Nurvirta Monarizqa</cp:lastModifiedBy>
  <dcterms:created xsi:type="dcterms:W3CDTF">2017-02-16T00:51:17Z</dcterms:created>
  <dcterms:modified xsi:type="dcterms:W3CDTF">2017-02-20T17:31:22Z</dcterms:modified>
</cp:coreProperties>
</file>