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corcho/Google Drive/Claire_3D_Models/tmp_folder/ToGItHubClaire_9_06_20/UWGeo_Rift_3D/Tests_25-06-20_Rift Models (working high-low rates)/"/>
    </mc:Choice>
  </mc:AlternateContent>
  <xr:revisionPtr revIDLastSave="0" documentId="13_ncr:1_{A36F5C75-C362-684D-96B4-A56DED9A15D5}" xr6:coauthVersionLast="45" xr6:coauthVersionMax="45" xr10:uidLastSave="{00000000-0000-0000-0000-000000000000}"/>
  <bookViews>
    <workbookView xWindow="580" yWindow="460" windowWidth="28040" windowHeight="16660" activeTab="2" xr2:uid="{E9E2EDFB-79DD-D349-9614-4688F5B47C97}"/>
  </bookViews>
  <sheets>
    <sheet name="Model_status_Tests_Coupling" sheetId="1" r:id="rId1"/>
    <sheet name="Detail_tests" sheetId="2" r:id="rId2"/>
    <sheet name="August" sheetId="4" r:id="rId3"/>
    <sheet name="Hours_alloc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5" l="1"/>
  <c r="C14" i="5"/>
</calcChain>
</file>

<file path=xl/sharedStrings.xml><?xml version="1.0" encoding="utf-8"?>
<sst xmlns="http://schemas.openxmlformats.org/spreadsheetml/2006/main" count="132" uniqueCount="79">
  <si>
    <t>Model ID</t>
  </si>
  <si>
    <t>Feature to test</t>
  </si>
  <si>
    <t>Rift_20_2_Bls</t>
  </si>
  <si>
    <t>Rift_0_2_Bls</t>
  </si>
  <si>
    <t>Rift_20_05_Bls</t>
  </si>
  <si>
    <t>Rift_20_2_noBls</t>
  </si>
  <si>
    <t>103 steps. Generated in 24h</t>
  </si>
  <si>
    <t>Rift_0_2_noBls</t>
  </si>
  <si>
    <t>Running with defaults solver without order contitions. 128 in Z (res)</t>
  </si>
  <si>
    <t>CM_1</t>
  </si>
  <si>
    <t>53 Steps</t>
  </si>
  <si>
    <t>Updated to 2.9.6</t>
  </si>
  <si>
    <t>updated to 2.9.6</t>
  </si>
  <si>
    <t>Rift_20_075_Bls</t>
  </si>
  <si>
    <t>Running with defaults solver and testing, order wall conditions included. 64 in Z (res)</t>
  </si>
  <si>
    <t>Running but temperature set up of Claire was modified. Nodesets Removed from TBCs</t>
  </si>
  <si>
    <t>Version UW</t>
  </si>
  <si>
    <t>Running with default solvers but the temperature set up was modified. Romain suggestion</t>
  </si>
  <si>
    <t>Running with default solvers. There is one issue with the rheology catalog!!</t>
  </si>
  <si>
    <t>Comment</t>
  </si>
  <si>
    <t>Working after moving to UW2.9.6, removing custom solver setup, changing the input to passive tracers to numpy arrays, ordering the velocity BCs. This is the reference working model</t>
  </si>
  <si>
    <t>Last update</t>
  </si>
  <si>
    <t>the rheology of the upper crust was changed as the one available for the oroginal is not in UW 2.9.6</t>
  </si>
  <si>
    <t>Based on Ref working model</t>
  </si>
  <si>
    <t>Still is needed to find a way to set CONSTANT the temperature in the mantle below the lithosphere</t>
  </si>
  <si>
    <t>It does not converge with a tolerance of 3e-3, but it does on qe-2 (the default solver one)</t>
  </si>
  <si>
    <t>Rift_0_02_Bls</t>
  </si>
  <si>
    <t>Rift_0_02_noBls</t>
  </si>
  <si>
    <t>Rift_0_005_noBls</t>
  </si>
  <si>
    <t>Testing very low convergence rates. 0.05 cm/yr</t>
  </si>
  <si>
    <t>Testing low convergence rates. 0.2cm/yr</t>
  </si>
  <si>
    <t>Converging</t>
  </si>
  <si>
    <t>converging</t>
  </si>
  <si>
    <t>Using Julian custom solver options</t>
  </si>
  <si>
    <t>Rift_20_075_noBls</t>
  </si>
  <si>
    <t xml:space="preserve">Possible issue with solver set-up or initial strain rate. Testing both Julian solver set-up and Romain strain rate </t>
  </si>
  <si>
    <t>The problem is because the model is slow, so the effect of temperature on the walls is increased additionally with the "low dynamics in one step to the other"</t>
  </si>
  <si>
    <t>The Julian custom solver allowed it to converge very quickly.However, this model removes the double Temp BCs which keep temperature fixed in the mantle.</t>
  </si>
  <si>
    <t>Ref working model for low extensional rates (Changed T BCs)</t>
  </si>
  <si>
    <t>Ref working model for low extensional rates which not work with only changing the T BCs</t>
  </si>
  <si>
    <t>Ref working model for Bls coupled models using Claire original T BCs but removing the custom solver config</t>
  </si>
  <si>
    <t>Status</t>
  </si>
  <si>
    <t>Based on Ref working model (Claire original T BCs)</t>
  </si>
  <si>
    <t>Passive tracers re-start working on a badlands coupled Rift Model. After tests with the Tutorial-10 model , which allowed to identify that new versions of UW are not compatible with the previous solver set up</t>
  </si>
  <si>
    <t>Re-start is working. 177 steps (~9 Ma) in 48 h</t>
  </si>
  <si>
    <t>Testing double-calling T BCs (including nodeSets- Exactly the same as Claire model).</t>
  </si>
  <si>
    <t>Sed files should be check!! For badlands re-start. This models combines all levels on complexity including post-solve, badlands, plasticity, non-linear rheology and the custom solver of Julian for lower extensions</t>
  </si>
  <si>
    <t>Not converging. Only using a tolerance of 1e-2</t>
  </si>
  <si>
    <t>Model Purpose</t>
  </si>
  <si>
    <t>Outcome</t>
  </si>
  <si>
    <t>Badlands</t>
  </si>
  <si>
    <t>Julian Solver</t>
  </si>
  <si>
    <t>simple TBCs</t>
  </si>
  <si>
    <t>double TBCs</t>
  </si>
  <si>
    <t>Post-Solve</t>
  </si>
  <si>
    <t>Ext Rate</t>
  </si>
  <si>
    <t>Tolerance</t>
  </si>
  <si>
    <t>Init Tolerance</t>
  </si>
  <si>
    <t>Re-start is working after Tristan check</t>
  </si>
  <si>
    <t>Ref working model for low extensional rates (double T BCs)</t>
  </si>
  <si>
    <t>Model</t>
  </si>
  <si>
    <t>Ext rate</t>
  </si>
  <si>
    <t>Rift_0_005_bdls</t>
  </si>
  <si>
    <t>half rate of 1cmyr</t>
  </si>
  <si>
    <t>Rift_20_005_bdls</t>
  </si>
  <si>
    <t>Rift_0_005_noBdls</t>
  </si>
  <si>
    <t>Rift_20_005_noBdls</t>
  </si>
  <si>
    <t>Istep</t>
  </si>
  <si>
    <t>Fstep</t>
  </si>
  <si>
    <t>bdls</t>
  </si>
  <si>
    <t>noblds</t>
  </si>
  <si>
    <t>CPUs</t>
  </si>
  <si>
    <t>Memory</t>
  </si>
  <si>
    <t>1100GB</t>
  </si>
  <si>
    <t>ALWAYS NORMAL QUEUE</t>
  </si>
  <si>
    <t>Rift_0_008_bdls</t>
  </si>
  <si>
    <t>Rift_20_008_bdls</t>
  </si>
  <si>
    <t>Rift_0_008_noBdls</t>
  </si>
  <si>
    <t>Rift_20_008_noBdls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</si>
</sst>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1257300</xdr:colOff>
      <xdr:row>12</xdr:row>
      <xdr:rowOff>114300</xdr:rowOff>
    </xdr:from>
    <xdr:to>
      <xdr:col>11</xdr:col>
      <xdr:colOff>660400</xdr:colOff>
      <xdr:row>24</xdr:row>
      <xdr:rowOff>54982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F8C3D5-0ACD-BB4B-97BD-8F40B8665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2800" y="2552700"/>
          <a:ext cx="10058400" cy="2379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00AA-DB33-AE46-BF8D-4074A306CD0F}">
  <dimension ref="A2:G14"/>
  <sheetViews>
    <sheetView workbookViewId="0">
      <selection activeCell="C5" sqref="C5"/>
    </sheetView>
  </sheetViews>
  <sheetFormatPr baseColWidth="10" defaultRowHeight="16" x14ac:dyDescent="0.2"/>
  <cols>
    <col min="1" max="1" width="51" customWidth="1"/>
    <col min="2" max="2" width="18.6640625" customWidth="1"/>
    <col min="3" max="3" width="97.6640625" bestFit="1" customWidth="1"/>
    <col min="4" max="4" width="40.83203125" customWidth="1"/>
    <col min="5" max="5" width="50.6640625" bestFit="1" customWidth="1"/>
    <col min="6" max="6" width="17.33203125" customWidth="1"/>
    <col min="7" max="7" width="17.1640625" customWidth="1"/>
  </cols>
  <sheetData>
    <row r="2" spans="1:7" x14ac:dyDescent="0.2">
      <c r="B2" s="1" t="s">
        <v>0</v>
      </c>
      <c r="C2" s="1" t="s">
        <v>1</v>
      </c>
      <c r="D2" s="1" t="s">
        <v>19</v>
      </c>
      <c r="E2" s="1" t="s">
        <v>41</v>
      </c>
      <c r="F2" s="1" t="s">
        <v>21</v>
      </c>
      <c r="G2" s="1" t="s">
        <v>16</v>
      </c>
    </row>
    <row r="3" spans="1:7" ht="85" x14ac:dyDescent="0.2">
      <c r="A3" s="3" t="s">
        <v>40</v>
      </c>
      <c r="B3" s="4" t="s">
        <v>2</v>
      </c>
      <c r="C3" s="5" t="s">
        <v>43</v>
      </c>
      <c r="D3" s="5" t="s">
        <v>20</v>
      </c>
      <c r="E3" s="6" t="s">
        <v>44</v>
      </c>
      <c r="F3" s="7">
        <v>43976</v>
      </c>
      <c r="G3" s="5" t="s">
        <v>11</v>
      </c>
    </row>
    <row r="4" spans="1:7" x14ac:dyDescent="0.2">
      <c r="A4" s="1"/>
      <c r="B4" s="4" t="s">
        <v>3</v>
      </c>
      <c r="C4" s="5" t="s">
        <v>25</v>
      </c>
      <c r="D4" s="5" t="s">
        <v>42</v>
      </c>
      <c r="E4" s="6" t="s">
        <v>47</v>
      </c>
      <c r="F4" s="7">
        <v>43983</v>
      </c>
      <c r="G4" s="5" t="s">
        <v>11</v>
      </c>
    </row>
    <row r="5" spans="1:7" ht="85" x14ac:dyDescent="0.2">
      <c r="A5" s="2" t="s">
        <v>39</v>
      </c>
      <c r="B5" s="5" t="s">
        <v>4</v>
      </c>
      <c r="C5" s="5" t="s">
        <v>35</v>
      </c>
      <c r="D5" s="5" t="s">
        <v>36</v>
      </c>
      <c r="E5" s="5" t="s">
        <v>37</v>
      </c>
      <c r="F5" s="8">
        <v>43986</v>
      </c>
      <c r="G5" s="5" t="s">
        <v>12</v>
      </c>
    </row>
    <row r="6" spans="1:7" x14ac:dyDescent="0.2">
      <c r="B6" s="5" t="s">
        <v>5</v>
      </c>
      <c r="C6" s="5" t="s">
        <v>14</v>
      </c>
      <c r="D6" s="4" t="s">
        <v>23</v>
      </c>
      <c r="E6" s="5" t="s">
        <v>6</v>
      </c>
      <c r="F6" s="8">
        <v>43977</v>
      </c>
      <c r="G6" s="5" t="s">
        <v>12</v>
      </c>
    </row>
    <row r="7" spans="1:7" x14ac:dyDescent="0.2">
      <c r="B7" s="5" t="s">
        <v>7</v>
      </c>
      <c r="C7" s="5" t="s">
        <v>8</v>
      </c>
      <c r="D7" s="4" t="s">
        <v>23</v>
      </c>
      <c r="E7" s="5" t="s">
        <v>6</v>
      </c>
      <c r="F7" s="8">
        <v>43947</v>
      </c>
      <c r="G7" s="5" t="s">
        <v>12</v>
      </c>
    </row>
    <row r="8" spans="1:7" x14ac:dyDescent="0.2">
      <c r="B8" s="5" t="s">
        <v>9</v>
      </c>
      <c r="C8" s="5" t="s">
        <v>18</v>
      </c>
      <c r="D8" s="5" t="s">
        <v>22</v>
      </c>
      <c r="E8" s="5" t="s">
        <v>10</v>
      </c>
      <c r="F8" s="8">
        <v>43947</v>
      </c>
      <c r="G8" s="5" t="s">
        <v>12</v>
      </c>
    </row>
    <row r="9" spans="1:7" ht="68" x14ac:dyDescent="0.2">
      <c r="A9" s="2" t="s">
        <v>38</v>
      </c>
      <c r="B9" s="5" t="s">
        <v>34</v>
      </c>
      <c r="C9" s="5" t="s">
        <v>17</v>
      </c>
      <c r="D9" s="5" t="s">
        <v>24</v>
      </c>
      <c r="E9" s="5" t="s">
        <v>15</v>
      </c>
      <c r="F9" s="8">
        <v>43985</v>
      </c>
      <c r="G9" s="5" t="s">
        <v>12</v>
      </c>
    </row>
    <row r="10" spans="1:7" x14ac:dyDescent="0.2">
      <c r="B10" s="5" t="s">
        <v>13</v>
      </c>
      <c r="C10" s="5"/>
      <c r="D10" s="5"/>
      <c r="E10" s="5"/>
      <c r="F10" s="8"/>
      <c r="G10" s="5"/>
    </row>
    <row r="11" spans="1:7" x14ac:dyDescent="0.2">
      <c r="B11" s="5" t="s">
        <v>27</v>
      </c>
      <c r="C11" s="5" t="s">
        <v>30</v>
      </c>
      <c r="D11" s="5" t="s">
        <v>33</v>
      </c>
      <c r="E11" s="5" t="s">
        <v>31</v>
      </c>
      <c r="F11" s="8">
        <v>43993</v>
      </c>
      <c r="G11" s="5" t="s">
        <v>12</v>
      </c>
    </row>
    <row r="12" spans="1:7" x14ac:dyDescent="0.2">
      <c r="B12" s="5" t="s">
        <v>28</v>
      </c>
      <c r="C12" s="5" t="s">
        <v>29</v>
      </c>
      <c r="D12" s="5" t="s">
        <v>33</v>
      </c>
      <c r="E12" s="5" t="s">
        <v>32</v>
      </c>
      <c r="F12" s="8">
        <v>43993</v>
      </c>
      <c r="G12" s="5" t="s">
        <v>12</v>
      </c>
    </row>
    <row r="13" spans="1:7" ht="34" x14ac:dyDescent="0.2">
      <c r="A13" s="2" t="s">
        <v>59</v>
      </c>
      <c r="B13" s="5" t="s">
        <v>26</v>
      </c>
      <c r="C13" s="5" t="s">
        <v>45</v>
      </c>
      <c r="D13" s="5" t="s">
        <v>46</v>
      </c>
      <c r="E13" s="5" t="s">
        <v>58</v>
      </c>
      <c r="F13" s="8">
        <v>44000</v>
      </c>
      <c r="G13" s="5" t="s">
        <v>12</v>
      </c>
    </row>
    <row r="14" spans="1:7" x14ac:dyDescent="0.2">
      <c r="B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A3F6-7395-DE41-A6A3-DEDFF884E8FE}">
  <dimension ref="B2:L13"/>
  <sheetViews>
    <sheetView workbookViewId="0">
      <selection activeCell="G11" sqref="G11"/>
    </sheetView>
  </sheetViews>
  <sheetFormatPr baseColWidth="10" defaultRowHeight="16" x14ac:dyDescent="0.2"/>
  <cols>
    <col min="2" max="2" width="17.83203125" customWidth="1"/>
    <col min="3" max="3" width="11.5" customWidth="1"/>
    <col min="4" max="4" width="9.1640625" customWidth="1"/>
    <col min="5" max="5" width="11.5" customWidth="1"/>
    <col min="6" max="6" width="12" customWidth="1"/>
    <col min="7" max="8" width="11.5" customWidth="1"/>
    <col min="9" max="9" width="12.33203125" bestFit="1" customWidth="1"/>
    <col min="10" max="10" width="11.5" customWidth="1"/>
    <col min="11" max="11" width="31" customWidth="1"/>
    <col min="12" max="12" width="33.5" customWidth="1"/>
  </cols>
  <sheetData>
    <row r="2" spans="2:12" x14ac:dyDescent="0.2">
      <c r="B2" s="9" t="s">
        <v>0</v>
      </c>
      <c r="C2" s="10" t="s">
        <v>54</v>
      </c>
      <c r="D2" s="10" t="s">
        <v>50</v>
      </c>
      <c r="E2" s="10" t="s">
        <v>51</v>
      </c>
      <c r="F2" s="10" t="s">
        <v>52</v>
      </c>
      <c r="G2" s="10" t="s">
        <v>53</v>
      </c>
      <c r="H2" s="10" t="s">
        <v>55</v>
      </c>
      <c r="I2" s="10" t="s">
        <v>57</v>
      </c>
      <c r="J2" s="10" t="s">
        <v>56</v>
      </c>
      <c r="K2" s="9" t="s">
        <v>48</v>
      </c>
      <c r="L2" s="9" t="s">
        <v>49</v>
      </c>
    </row>
    <row r="3" spans="2:12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x14ac:dyDescent="0.2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6748-425D-E541-8C58-DEBA16B75285}">
  <dimension ref="B1:AM10"/>
  <sheetViews>
    <sheetView tabSelected="1" workbookViewId="0">
      <selection activeCell="I13" sqref="I13"/>
    </sheetView>
  </sheetViews>
  <sheetFormatPr baseColWidth="10" defaultRowHeight="16" x14ac:dyDescent="0.2"/>
  <cols>
    <col min="2" max="3" width="21.83203125" customWidth="1"/>
    <col min="4" max="5" width="9.5" customWidth="1"/>
    <col min="7" max="8" width="9.6640625" customWidth="1"/>
  </cols>
  <sheetData>
    <row r="1" spans="2:39" x14ac:dyDescent="0.2"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</row>
    <row r="2" spans="2:39" x14ac:dyDescent="0.2">
      <c r="B2" t="s">
        <v>60</v>
      </c>
      <c r="C2" t="s">
        <v>19</v>
      </c>
      <c r="D2" t="s">
        <v>61</v>
      </c>
      <c r="E2" t="s">
        <v>67</v>
      </c>
      <c r="F2" t="s">
        <v>68</v>
      </c>
      <c r="G2" t="s">
        <v>61</v>
      </c>
      <c r="H2" t="s">
        <v>67</v>
      </c>
      <c r="I2" t="s">
        <v>68</v>
      </c>
      <c r="J2" t="s">
        <v>61</v>
      </c>
      <c r="K2" t="s">
        <v>67</v>
      </c>
      <c r="L2" t="s">
        <v>68</v>
      </c>
      <c r="M2" t="s">
        <v>61</v>
      </c>
      <c r="N2" t="s">
        <v>67</v>
      </c>
      <c r="O2" t="s">
        <v>68</v>
      </c>
      <c r="P2" t="s">
        <v>61</v>
      </c>
      <c r="Q2" t="s">
        <v>67</v>
      </c>
      <c r="R2" t="s">
        <v>68</v>
      </c>
      <c r="S2" t="s">
        <v>61</v>
      </c>
      <c r="T2" t="s">
        <v>67</v>
      </c>
      <c r="U2" t="s">
        <v>68</v>
      </c>
      <c r="V2" t="s">
        <v>61</v>
      </c>
      <c r="W2" t="s">
        <v>67</v>
      </c>
      <c r="X2" t="s">
        <v>68</v>
      </c>
      <c r="Y2" t="s">
        <v>61</v>
      </c>
      <c r="Z2" t="s">
        <v>67</v>
      </c>
      <c r="AA2" t="s">
        <v>68</v>
      </c>
      <c r="AB2" t="s">
        <v>61</v>
      </c>
      <c r="AC2" t="s">
        <v>67</v>
      </c>
      <c r="AD2" t="s">
        <v>68</v>
      </c>
      <c r="AE2" t="s">
        <v>61</v>
      </c>
      <c r="AF2" t="s">
        <v>67</v>
      </c>
      <c r="AG2" t="s">
        <v>68</v>
      </c>
      <c r="AH2" t="s">
        <v>61</v>
      </c>
      <c r="AI2" t="s">
        <v>67</v>
      </c>
      <c r="AJ2" t="s">
        <v>68</v>
      </c>
      <c r="AK2" t="s">
        <v>61</v>
      </c>
      <c r="AL2" t="s">
        <v>67</v>
      </c>
      <c r="AM2" t="s">
        <v>68</v>
      </c>
    </row>
    <row r="3" spans="2:39" x14ac:dyDescent="0.2">
      <c r="B3" t="s">
        <v>62</v>
      </c>
      <c r="C3" t="s">
        <v>63</v>
      </c>
      <c r="D3">
        <v>0.5</v>
      </c>
      <c r="E3">
        <v>0</v>
      </c>
      <c r="F3">
        <v>638</v>
      </c>
    </row>
    <row r="4" spans="2:39" x14ac:dyDescent="0.2">
      <c r="B4" t="s">
        <v>64</v>
      </c>
      <c r="C4" t="s">
        <v>63</v>
      </c>
      <c r="D4">
        <v>0.5</v>
      </c>
      <c r="E4">
        <v>0</v>
      </c>
      <c r="F4">
        <v>498</v>
      </c>
    </row>
    <row r="5" spans="2:39" x14ac:dyDescent="0.2">
      <c r="B5" t="s">
        <v>65</v>
      </c>
      <c r="C5" t="s">
        <v>63</v>
      </c>
      <c r="D5">
        <v>0.5</v>
      </c>
      <c r="E5">
        <v>0</v>
      </c>
      <c r="F5">
        <v>10</v>
      </c>
    </row>
    <row r="6" spans="2:39" x14ac:dyDescent="0.2">
      <c r="B6" t="s">
        <v>66</v>
      </c>
      <c r="C6" t="s">
        <v>63</v>
      </c>
      <c r="D6">
        <v>0.5</v>
      </c>
      <c r="E6">
        <v>0</v>
      </c>
      <c r="F6">
        <v>6</v>
      </c>
    </row>
    <row r="7" spans="2:39" x14ac:dyDescent="0.2">
      <c r="B7" t="s">
        <v>75</v>
      </c>
      <c r="C7" t="s">
        <v>63</v>
      </c>
      <c r="D7">
        <v>0.8</v>
      </c>
      <c r="E7">
        <v>0</v>
      </c>
      <c r="F7">
        <v>552</v>
      </c>
    </row>
    <row r="8" spans="2:39" x14ac:dyDescent="0.2">
      <c r="B8" t="s">
        <v>76</v>
      </c>
      <c r="C8" t="s">
        <v>63</v>
      </c>
      <c r="D8">
        <v>0.8</v>
      </c>
      <c r="E8">
        <v>0</v>
      </c>
      <c r="F8">
        <v>525</v>
      </c>
    </row>
    <row r="9" spans="2:39" x14ac:dyDescent="0.2">
      <c r="B9" t="s">
        <v>77</v>
      </c>
      <c r="C9" t="s">
        <v>63</v>
      </c>
      <c r="D9">
        <v>0.8</v>
      </c>
      <c r="E9">
        <v>0</v>
      </c>
      <c r="F9">
        <v>274</v>
      </c>
    </row>
    <row r="10" spans="2:39" x14ac:dyDescent="0.2">
      <c r="B10" t="s">
        <v>78</v>
      </c>
      <c r="C10" t="s">
        <v>63</v>
      </c>
      <c r="D10">
        <v>0.8</v>
      </c>
      <c r="E10">
        <v>0</v>
      </c>
      <c r="F10">
        <v>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1408-879B-794C-8B4C-D25028ED0DC6}">
  <dimension ref="A1:D14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t="s">
        <v>71</v>
      </c>
      <c r="B1">
        <v>384</v>
      </c>
      <c r="D1" t="s">
        <v>74</v>
      </c>
    </row>
    <row r="2" spans="1:4" x14ac:dyDescent="0.2">
      <c r="A2" t="s">
        <v>72</v>
      </c>
      <c r="B2" t="s">
        <v>73</v>
      </c>
    </row>
    <row r="4" spans="1:4" x14ac:dyDescent="0.2">
      <c r="B4" t="s">
        <v>69</v>
      </c>
      <c r="C4" t="s">
        <v>70</v>
      </c>
    </row>
    <row r="5" spans="1:4" x14ac:dyDescent="0.2">
      <c r="B5">
        <v>10921.17</v>
      </c>
      <c r="C5">
        <v>7694.08</v>
      </c>
    </row>
    <row r="6" spans="1:4" x14ac:dyDescent="0.2">
      <c r="B6">
        <v>9238.61</v>
      </c>
      <c r="C6">
        <v>7695.57</v>
      </c>
    </row>
    <row r="7" spans="1:4" x14ac:dyDescent="0.2">
      <c r="B7">
        <v>7696</v>
      </c>
      <c r="C7">
        <v>7694.08</v>
      </c>
    </row>
    <row r="8" spans="1:4" x14ac:dyDescent="0.2">
      <c r="B8">
        <v>7696.64</v>
      </c>
      <c r="C8">
        <v>7699.2</v>
      </c>
    </row>
    <row r="9" spans="1:4" x14ac:dyDescent="0.2">
      <c r="B9">
        <v>36887.040000000001</v>
      </c>
      <c r="C9">
        <v>7696.64</v>
      </c>
    </row>
    <row r="10" spans="1:4" x14ac:dyDescent="0.2">
      <c r="B10">
        <v>23135.79</v>
      </c>
      <c r="C10">
        <v>13847.68</v>
      </c>
    </row>
    <row r="11" spans="1:4" x14ac:dyDescent="0.2">
      <c r="C11">
        <v>23057.49</v>
      </c>
    </row>
    <row r="12" spans="1:4" x14ac:dyDescent="0.2">
      <c r="C12">
        <v>7700.91</v>
      </c>
    </row>
    <row r="14" spans="1:4" x14ac:dyDescent="0.2">
      <c r="B14">
        <f>SUM(B5:B10)</f>
        <v>95575.25</v>
      </c>
      <c r="C14">
        <f>SUM(C5:C12)</f>
        <v>83085.650000000009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Model_status_Tests_Coupling</vt:lpstr>
      <vt:lpstr>Detail_tests</vt:lpstr>
      <vt:lpstr>August</vt:lpstr>
      <vt:lpstr>Hours_allocation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2020-05-21T08:11:11Z</dcterms:created>
  <dcterms:modified xsi:type="dcterms:W3CDTF">2020-09-10T08:22:52Z</dcterms:modified>
</cp:coreProperties>
</file>