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<sst xmlns="http://schemas.openxmlformats.org/spreadsheetml/2006/main" count="23" uniqueCount="14">
  <si>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*VTV</t>
  </si>
  <si>
    <t xml:space="preserve">Ident-V</t>
  </si>
  <si>
    <t xml:space="preserve">cat→ mot</t>
  </si>
  <si>
    <t xml:space="preserve">cat→ mod</t>
  </si>
  <si>
    <t xml:space="preserve">H</t>
  </si>
  <si>
    <t xml:space="preserve">eH</t>
  </si>
  <si>
    <t xml:space="preserve">p</t>
  </si>
  <si>
    <t xml:space="preserve">input</t>
  </si>
  <si>
    <t xml:space="preserve">lexeme</t>
  </si>
  <si>
    <t xml:space="preserve">surface</t>
  </si>
  <si>
    <t xml:space="preserve">obs.prob</t>
  </si>
  <si>
    <t xml:space="preserve">cat_pl</t>
  </si>
  <si>
    <t xml:space="preserve">mot_a</t>
  </si>
  <si>
    <t xml:space="preserve">mod_a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</si>
</sst>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</font>
    <font>
      <sz val="10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.06"/>
    <col collapsed="false" customWidth="true" hidden="false" outlineLevel="0" max="3" min="3" style="1" width="8.98"/>
    <col collapsed="false" customWidth="false" hidden="false" outlineLevel="0" max="9" min="4" style="1" width="11.52"/>
    <col collapsed="false" customWidth="true" hidden="false" outlineLevel="0" max="10" min="10" style="2" width="3.42"/>
  </cols>
  <sheetData>
    <row r="1" customFormat="false" ht="12.8" hidden="false" customHeight="false" outlineLevel="0" collapsed="false">
      <c r="E1" s="1" t="n">
        <v>1</v>
      </c>
      <c r="F1" s="1" t="n">
        <v>2</v>
      </c>
      <c r="G1" s="1" t="n">
        <v>3</v>
      </c>
      <c r="H1" s="1" t="n">
        <v>1</v>
      </c>
      <c r="K1" s="1"/>
    </row>
    <row r="2" customFormat="false" ht="12.8" hidden="false" customHeight="false" outlineLevel="0" collapsed="false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2" t="s">
        <v>5</v>
      </c>
      <c r="K2" s="1" t="s">
        <v>6</v>
      </c>
    </row>
    <row r="3" customFormat="false" ht="12.8" hidden="false" customHeight="false" outlineLevel="0" collapsed="false">
      <c r="K3" s="1"/>
    </row>
    <row r="4" customFormat="false" ht="12.8" hidden="false" customHeight="false" outlineLevel="0" collapsed="false">
      <c r="A4" s="0" t="s">
        <v>7</v>
      </c>
      <c r="B4" s="1" t="s">
        <v>8</v>
      </c>
      <c r="C4" s="1" t="s">
        <v>9</v>
      </c>
      <c r="D4" s="1" t="s">
        <v>10</v>
      </c>
      <c r="E4" s="1" t="n">
        <v>1</v>
      </c>
      <c r="F4" s="1" t="n">
        <v>2</v>
      </c>
      <c r="G4" s="1" t="n">
        <v>3</v>
      </c>
      <c r="H4" s="1" t="n">
        <v>1</v>
      </c>
      <c r="K4" s="1"/>
    </row>
    <row r="5" customFormat="false" ht="12.8" hidden="false" customHeight="false" outlineLevel="0" collapsed="false">
      <c r="A5" s="0" t="s">
        <v>11</v>
      </c>
      <c r="B5" s="1" t="s">
        <v>12</v>
      </c>
      <c r="C5" s="1" t="s">
        <v>12</v>
      </c>
      <c r="D5" s="1" t="n">
        <v>10</v>
      </c>
      <c r="E5" s="1" t="n">
        <v>1</v>
      </c>
      <c r="H5" s="1" t="n">
        <v>1</v>
      </c>
      <c r="I5" s="1" t="n">
        <f aca="false">-SUMPRODUCT(E$4:H$4,E5:H5)</f>
        <v>-2</v>
      </c>
      <c r="J5" s="2" t="n">
        <f aca="false">EXP(I5)</f>
        <v>0.135335283236613</v>
      </c>
      <c r="K5" s="1" t="n">
        <f aca="false">J5/SUMIF(A:A,A5,J:J)</f>
        <v>0.570101206018233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1" t="s">
        <v>13</v>
      </c>
      <c r="D6" s="1" t="n">
        <v>0</v>
      </c>
      <c r="F6" s="1" t="n">
        <v>1</v>
      </c>
      <c r="H6" s="1" t="n">
        <v>1</v>
      </c>
      <c r="I6" s="1" t="n">
        <f aca="false">-SUMPRODUCT(E$4:H$4,E6:H6)</f>
        <v>-3</v>
      </c>
      <c r="J6" s="2" t="n">
        <f aca="false">EXP(I6)</f>
        <v>0.049787068367864</v>
      </c>
      <c r="K6" s="1" t="n">
        <f aca="false">J6/SUMIF(A:A,A6,J:J)</f>
        <v>0.209728513081153</v>
      </c>
    </row>
    <row r="7" customFormat="false" ht="12.8" hidden="false" customHeight="false" outlineLevel="0" collapsed="false">
      <c r="A7" s="0" t="s">
        <v>11</v>
      </c>
      <c r="B7" s="1" t="s">
        <v>13</v>
      </c>
      <c r="C7" s="1" t="s">
        <v>12</v>
      </c>
      <c r="D7" s="1" t="n">
        <v>10</v>
      </c>
      <c r="E7" s="1" t="n">
        <v>1</v>
      </c>
      <c r="F7" s="1" t="n">
        <v>1</v>
      </c>
      <c r="G7" s="1" t="n">
        <v>1</v>
      </c>
      <c r="I7" s="1" t="n">
        <f aca="false">-SUMPRODUCT(E$4:H$4,E7:H7)</f>
        <v>-6</v>
      </c>
      <c r="J7" s="2" t="n">
        <f aca="false">EXP(I7)</f>
        <v>0.00247875217666636</v>
      </c>
      <c r="K7" s="1" t="n">
        <f aca="false">J7/SUMIF(A:A,A7,J:J)</f>
        <v>0.0104417678194618</v>
      </c>
    </row>
    <row r="8" customFormat="false" ht="12.8" hidden="false" customHeight="false" outlineLevel="0" collapsed="false">
      <c r="A8" s="0" t="s">
        <v>11</v>
      </c>
      <c r="B8" s="1" t="s">
        <v>13</v>
      </c>
      <c r="C8" s="1" t="s">
        <v>13</v>
      </c>
      <c r="D8" s="1" t="n">
        <v>0</v>
      </c>
      <c r="G8" s="1" t="n">
        <v>1</v>
      </c>
      <c r="I8" s="1" t="n">
        <f aca="false">-SUMPRODUCT(E$4:H$4,E8:H8)</f>
        <v>-3</v>
      </c>
      <c r="J8" s="2" t="n">
        <f aca="false">EXP(I8)</f>
        <v>0.049787068367864</v>
      </c>
      <c r="K8" s="1" t="n">
        <f aca="false">J8/SUMIF(A:A,A8,J:J)</f>
        <v>0.209728513081153</v>
      </c>
    </row>
    <row r="9" s="3" customFormat="true" ht="12.8" hidden="false" customHeight="false" outlineLevel="0" collapsed="false">
      <c r="B9" s="4"/>
      <c r="C9" s="4"/>
      <c r="D9" s="4"/>
      <c r="E9" s="4"/>
      <c r="F9" s="4"/>
      <c r="G9" s="4"/>
      <c r="H9" s="4"/>
      <c r="I9" s="4" t="n">
        <f aca="false">-SUMPRODUCT(E$4:H$4,E9:H9)</f>
        <v>-0</v>
      </c>
      <c r="J9" s="4" t="n">
        <f aca="false">EXP(I9)</f>
        <v>1</v>
      </c>
      <c r="K9" s="4" t="e">
        <f aca="false">J9/SUMIF(A:A,A9,J:J)</f>
        <v>#DIV/0!</v>
      </c>
    </row>
    <row r="10" s="3" customFormat="true" ht="12.8" hidden="false" customHeight="false" outlineLevel="0" collapsed="false">
      <c r="B10" s="4"/>
      <c r="C10" s="4"/>
      <c r="D10" s="4"/>
      <c r="E10" s="4"/>
      <c r="F10" s="4"/>
      <c r="G10" s="4"/>
      <c r="H10" s="4"/>
      <c r="I10" s="4" t="n">
        <f aca="false">-SUMPRODUCT(E$4:H$4,E10:H10)</f>
        <v>-0</v>
      </c>
      <c r="J10" s="4" t="n">
        <f aca="false">EXP(I10)</f>
        <v>1</v>
      </c>
      <c r="K10" s="4" t="e">
        <f aca="false">J10/SUMIF(A:A,A10,J:J)</f>
        <v>#DIV/0!</v>
      </c>
    </row>
    <row r="11" s="3" customFormat="true" ht="12.8" hidden="false" customHeight="false" outlineLevel="0" collapsed="false">
      <c r="B11" s="4"/>
      <c r="C11" s="4"/>
      <c r="D11" s="4"/>
      <c r="E11" s="4"/>
      <c r="F11" s="4"/>
      <c r="G11" s="4"/>
      <c r="H11" s="4"/>
      <c r="I11" s="4" t="n">
        <f aca="false">-SUMPRODUCT(E$4:H$4,E11:H11)</f>
        <v>-0</v>
      </c>
      <c r="J11" s="4" t="n">
        <f aca="false">EXP(I11)</f>
        <v>1</v>
      </c>
      <c r="K11" s="4" t="e">
        <f aca="false">J11/SUMIF(A:A,A11,J:J)</f>
        <v>#DIV/0!</v>
      </c>
    </row>
    <row r="12" s="3" customFormat="true" ht="12.8" hidden="false" customHeight="false" outlineLevel="0" collapsed="false">
      <c r="B12" s="4"/>
      <c r="C12" s="4"/>
      <c r="D12" s="4"/>
      <c r="E12" s="4"/>
      <c r="F12" s="4"/>
      <c r="G12" s="4"/>
      <c r="H12" s="4"/>
      <c r="I12" s="4" t="n">
        <f aca="false">-SUMPRODUCT(E$4:H$4,E12:H12)</f>
        <v>-0</v>
      </c>
      <c r="J12" s="4" t="n">
        <f aca="false">EXP(I12)</f>
        <v>1</v>
      </c>
      <c r="K12" s="4" t="e">
        <f aca="false">J12/SUMIF(A:A,A12,J:J)</f>
        <v>#DIV/0!</v>
      </c>
    </row>
    <row r="13" s="3" customFormat="true" ht="12.8" hidden="false" customHeight="false" outlineLevel="0" collapsed="false">
      <c r="B13" s="4"/>
      <c r="C13" s="4"/>
      <c r="D13" s="4"/>
      <c r="E13" s="4"/>
      <c r="F13" s="4"/>
      <c r="G13" s="4"/>
      <c r="H13" s="4"/>
      <c r="I13" s="4" t="n">
        <f aca="false">-SUMPRODUCT(E$4:H$4,E13:H13)</f>
        <v>-0</v>
      </c>
      <c r="J13" s="4" t="n">
        <f aca="false">EXP(I13)</f>
        <v>1</v>
      </c>
      <c r="K13" s="4" t="e">
        <f aca="false">J13/SUMIF(A:A,A13,J:J)</f>
        <v>#DIV/0!</v>
      </c>
    </row>
    <row r="14" s="3" customFormat="true" ht="12.8" hidden="false" customHeight="false" outlineLevel="0" collapsed="false">
      <c r="B14" s="4"/>
      <c r="C14" s="4"/>
      <c r="D14" s="4"/>
      <c r="E14" s="4"/>
      <c r="F14" s="4"/>
      <c r="G14" s="4"/>
      <c r="H14" s="4"/>
      <c r="I14" s="4" t="n">
        <f aca="false">-SUMPRODUCT(E$4:H$4,E14:H14)</f>
        <v>-0</v>
      </c>
      <c r="J14" s="4" t="n">
        <f aca="false">EXP(I14)</f>
        <v>1</v>
      </c>
      <c r="K14" s="4" t="e">
        <f aca="false">J14/SUMIF(A:A,A14,J:J)</f>
        <v>#DIV/0!</v>
      </c>
    </row>
    <row r="15" s="3" customFormat="tru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 t="n">
        <f aca="false">-SUMPRODUCT(E$4:H$4,E15:H15)</f>
        <v>-0</v>
      </c>
      <c r="J15" s="4" t="n">
        <f aca="false">EXP(I15)</f>
        <v>1</v>
      </c>
      <c r="K15" s="4" t="e">
        <f aca="false">J15/SUMIF(A:A,A15,J:J)</f>
        <v>#DIV/0!</v>
      </c>
    </row>
    <row r="16" s="3" customFormat="tru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 t="n">
        <f aca="false">-SUMPRODUCT(E$4:H$4,E16:H16)</f>
        <v>-0</v>
      </c>
      <c r="J16" s="4" t="n">
        <f aca="false">EXP(I16)</f>
        <v>1</v>
      </c>
      <c r="K16" s="4" t="e">
        <f aca="false">J16/SUMIF(A:A,A16,J:J)</f>
        <v>#DIV/0!</v>
      </c>
    </row>
    <row r="17" s="3" customFormat="tru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 t="n">
        <f aca="false">-SUMPRODUCT(E$4:H$4,E17:H17)</f>
        <v>-0</v>
      </c>
      <c r="J17" s="4" t="n">
        <f aca="false">EXP(I17)</f>
        <v>1</v>
      </c>
      <c r="K17" s="4" t="e">
        <f aca="false">J17/SUMIF(A:A,A17,J:J)</f>
        <v>#DIV/0!</v>
      </c>
    </row>
    <row r="18" s="3" customFormat="tru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 t="n">
        <f aca="false">-SUMPRODUCT(E$4:H$4,E18:H18)</f>
        <v>-0</v>
      </c>
      <c r="J18" s="4" t="n">
        <f aca="false">EXP(I18)</f>
        <v>1</v>
      </c>
      <c r="K18" s="4" t="e">
        <f aca="false">J18/SUMIF(A:A,A18,J:J)</f>
        <v>#DIV/0!</v>
      </c>
    </row>
    <row r="19" s="3" customFormat="tru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 t="n">
        <f aca="false">-SUMPRODUCT(E$4:H$4,E19:H19)</f>
        <v>-0</v>
      </c>
      <c r="J19" s="4" t="n">
        <f aca="false">EXP(I19)</f>
        <v>1</v>
      </c>
      <c r="K19" s="4" t="e">
        <f aca="false">J19/SUMIF(A:A,A19,J:J)</f>
        <v>#DIV/0!</v>
      </c>
    </row>
    <row r="20" s="3" customFormat="tru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 t="n">
        <f aca="false">-SUMPRODUCT(E$4:H$4,E20:H20)</f>
        <v>-0</v>
      </c>
      <c r="J20" s="4" t="n">
        <f aca="false">EXP(I20)</f>
        <v>1</v>
      </c>
      <c r="K20" s="4" t="e">
        <f aca="false">J20/SUMIF(A:A,A20,J:J)</f>
        <v>#DIV/0!</v>
      </c>
    </row>
    <row r="21" s="3" customFormat="tru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 t="n">
        <f aca="false">-SUMPRODUCT(E$4:H$4,E21:H21)</f>
        <v>-0</v>
      </c>
      <c r="J21" s="4" t="n">
        <f aca="false">EXP(I21)</f>
        <v>1</v>
      </c>
      <c r="K21" s="4" t="e">
        <f aca="false">J21/SUMIF(A:A,A21,J:J)</f>
        <v>#DIV/0!</v>
      </c>
    </row>
    <row r="22" s="3" customFormat="tru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 t="n">
        <f aca="false">-SUMPRODUCT(E$4:H$4,E22:H22)</f>
        <v>-0</v>
      </c>
      <c r="J22" s="4" t="n">
        <f aca="false">EXP(I22)</f>
        <v>1</v>
      </c>
      <c r="K22" s="4" t="e">
        <f aca="false">J22/SUMIF(A:A,A22,J:J)</f>
        <v>#DIV/0!</v>
      </c>
    </row>
    <row r="23" s="3" customFormat="tru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 t="n">
        <f aca="false">-SUMPRODUCT(E$4:H$4,E23:H23)</f>
        <v>-0</v>
      </c>
      <c r="J23" s="4" t="n">
        <f aca="false">EXP(I23)</f>
        <v>1</v>
      </c>
      <c r="K23" s="4" t="e">
        <f aca="false">J23/SUMIF(A:A,A23,J:J)</f>
        <v>#DIV/0!</v>
      </c>
    </row>
    <row r="24" s="3" customFormat="tru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 t="n">
        <f aca="false">-SUMPRODUCT(E$4:H$4,E24:H24)</f>
        <v>-0</v>
      </c>
      <c r="J24" s="4" t="n">
        <f aca="false">EXP(I24)</f>
        <v>1</v>
      </c>
      <c r="K24" s="4" t="e">
        <f aca="false">J24/SUMIF(A:A,A24,J:J)</f>
        <v>#DIV/0!</v>
      </c>
    </row>
    <row r="25" s="3" customFormat="tru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 t="n">
        <f aca="false">-SUMPRODUCT(E$4:H$4,E25:H25)</f>
        <v>-0</v>
      </c>
      <c r="J25" s="4" t="n">
        <f aca="false">EXP(I25)</f>
        <v>1</v>
      </c>
      <c r="K25" s="4" t="e">
        <f aca="false">J25/SUMIF(A:A,A25,J:J)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2022-07-06T11:09:04Z</dcterms:created>
  <dc:creator/>
  <dc:description/>
  <dc:language>en-US</dc:language>
  <cp:lastModifiedBy/>
  <dcterms:modified xsi:type="dcterms:W3CDTF">2022-07-06T11:51:15Z</dcterms:modified>
  <cp:revision>1</cp:revision>
  <dc:subject/>
  <dc:title/>
</cp:coreProperties>
</file>