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er" sheetId="1" r:id="rId5"/>
    <sheet state="visible" name="Analysis" sheetId="2" r:id="rId6"/>
    <sheet state="visible" name="Atlas" sheetId="3" r:id="rId7"/>
  </sheets>
  <definedNames/>
  <calcPr/>
</workbook>
</file>

<file path=xl/sharedStrings.xml><?xml version="1.0" encoding="utf-8"?>
<sst xmlns="http://schemas.openxmlformats.org/spreadsheetml/2006/main" count="1850" uniqueCount="35">
  <si>
    <t>Animal ID</t>
  </si>
  <si>
    <t>Arrow ID</t>
  </si>
  <si>
    <t>Scene</t>
  </si>
  <si>
    <t>Brain Area</t>
  </si>
  <si>
    <t>Label</t>
  </si>
  <si>
    <t>Field</t>
  </si>
  <si>
    <t>Stratum/Layer</t>
  </si>
  <si>
    <t>Additional Notes</t>
  </si>
  <si>
    <t>HPC</t>
  </si>
  <si>
    <t>Single PV</t>
  </si>
  <si>
    <t>CA1</t>
  </si>
  <si>
    <t>S. Radiatum</t>
  </si>
  <si>
    <t>CA2</t>
  </si>
  <si>
    <t>Double</t>
  </si>
  <si>
    <t>S. Oriens</t>
  </si>
  <si>
    <t>Pyramidal Layer</t>
  </si>
  <si>
    <t>CA3</t>
  </si>
  <si>
    <t>Fasciola Cinerea</t>
  </si>
  <si>
    <t>FC layer</t>
  </si>
  <si>
    <t>PFC</t>
  </si>
  <si>
    <t>ILA</t>
  </si>
  <si>
    <t>PFC layers</t>
  </si>
  <si>
    <t>PL</t>
  </si>
  <si>
    <t>section</t>
  </si>
  <si>
    <t>DG</t>
  </si>
  <si>
    <t>Granule Cell Layer</t>
  </si>
  <si>
    <t>S. Lucidum</t>
  </si>
  <si>
    <t>Polymorph Layer</t>
  </si>
  <si>
    <t>Unsure</t>
  </si>
  <si>
    <t>MAKE A COPY OF THIS SPREADSHEET AND NAME IT "##_UCB Age Cell Counting"</t>
  </si>
  <si>
    <t>S. Lacunosum-moleculare</t>
  </si>
  <si>
    <t>Molecular Layer</t>
  </si>
  <si>
    <t>Total</t>
  </si>
  <si>
    <t>AC</t>
  </si>
  <si>
    <t>Brain Atlas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</si>
</sst>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rgb="FF000000"/>
      <name val="Arial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</fills>
  <borders count="15">
    <border/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left" readingOrder="0" shrinkToFit="0" vertical="bottom" wrapText="1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3" fontId="3" numFmtId="0" xfId="0" applyAlignment="1" applyFill="1" applyFont="1">
      <alignment horizontal="left" readingOrder="0"/>
    </xf>
    <xf borderId="0" fillId="3" fontId="3" numFmtId="0" xfId="0" applyAlignment="1" applyFont="1">
      <alignment horizontal="left"/>
    </xf>
    <xf borderId="0" fillId="0" fontId="3" numFmtId="0" xfId="0" applyAlignment="1" applyFont="1">
      <alignment readingOrder="0"/>
    </xf>
    <xf borderId="2" fillId="4" fontId="3" numFmtId="0" xfId="0" applyAlignment="1" applyBorder="1" applyFill="1" applyFont="1">
      <alignment readingOrder="0"/>
    </xf>
    <xf borderId="3" fillId="4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left" readingOrder="0"/>
    </xf>
    <xf borderId="7" fillId="5" fontId="3" numFmtId="0" xfId="0" applyAlignment="1" applyBorder="1" applyFill="1" applyFont="1">
      <alignment horizontal="left"/>
    </xf>
    <xf borderId="8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5" fontId="3" numFmtId="0" xfId="0" applyAlignment="1" applyBorder="1" applyFont="1">
      <alignment horizontal="left"/>
    </xf>
    <xf borderId="4" fillId="5" fontId="3" numFmtId="0" xfId="0" applyAlignment="1" applyBorder="1" applyFont="1">
      <alignment horizontal="left"/>
    </xf>
    <xf borderId="8" fillId="6" fontId="4" numFmtId="0" xfId="0" applyAlignment="1" applyBorder="1" applyFill="1" applyFont="1">
      <alignment horizontal="left"/>
    </xf>
    <xf borderId="9" fillId="4" fontId="3" numFmtId="0" xfId="0" applyAlignment="1" applyBorder="1" applyFont="1">
      <alignment readingOrder="0"/>
    </xf>
    <xf borderId="10" fillId="4" fontId="3" numFmtId="0" xfId="0" applyAlignment="1" applyBorder="1" applyFont="1">
      <alignment readingOrder="0"/>
    </xf>
    <xf borderId="11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left"/>
    </xf>
    <xf borderId="14" fillId="5" fontId="3" numFmtId="0" xfId="0" applyAlignment="1" applyBorder="1" applyFont="1">
      <alignment horizontal="left"/>
    </xf>
    <xf borderId="13" fillId="5" fontId="3" numFmtId="0" xfId="0" applyAlignment="1" applyBorder="1" applyFont="1">
      <alignment horizontal="left"/>
    </xf>
    <xf borderId="14" fillId="6" fontId="4" numFmtId="0" xfId="0" applyAlignment="1" applyBorder="1" applyFont="1">
      <alignment horizontal="lef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781050</xdr:colOff>
      <xdr:row>0</xdr:row>
      <xdr:rowOff>171450</xdr:rowOff>
    </xdr:from>
    <xdr:ext cx="4429125" cy="1162050"/>
    <xdr:grpSp>
      <xdr:nvGrpSpPr>
        <xdr:cNvPr id="2" name="Shape 2" title="Drawing"/>
        <xdr:cNvGrpSpPr/>
      </xdr:nvGrpSpPr>
      <xdr:grpSpPr>
        <a:xfrm>
          <a:off x="1607250" y="1779450"/>
          <a:ext cx="4405500" cy="1139100"/>
          <a:chOff x="1607250" y="1779450"/>
          <a:chExt cx="4405500" cy="1139100"/>
        </a:xfrm>
      </xdr:grpSpPr>
      <xdr:sp>
        <xdr:nvSpPr>
          <xdr:cNvPr id="3" name="Shape 3"/>
          <xdr:cNvSpPr/>
        </xdr:nvSpPr>
        <xdr:spPr>
          <a:xfrm>
            <a:off x="1607250" y="1827175"/>
            <a:ext cx="4405500" cy="1030200"/>
          </a:xfrm>
          <a:prstGeom prst="rect">
            <a:avLst/>
          </a:prstGeom>
          <a:solidFill>
            <a:srgbClr val="D9D2E9"/>
          </a:solidFill>
          <a:ln cap="flat" cmpd="sng" w="38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607250" y="1779450"/>
            <a:ext cx="4405500" cy="1139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100"/>
              <a:t>Click For New Observation</a:t>
            </a:r>
            <a:endParaRPr b="1" sz="31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28575</xdr:rowOff>
    </xdr:from>
    <xdr:ext cx="2124075" cy="514350"/>
    <xdr:grpSp>
      <xdr:nvGrpSpPr>
        <xdr:cNvPr id="2" name="Shape 2" title="Drawing"/>
        <xdr:cNvGrpSpPr/>
      </xdr:nvGrpSpPr>
      <xdr:grpSpPr>
        <a:xfrm>
          <a:off x="3685050" y="753075"/>
          <a:ext cx="5281675" cy="1255200"/>
          <a:chOff x="3685050" y="753075"/>
          <a:chExt cx="5281675" cy="1255200"/>
        </a:xfrm>
      </xdr:grpSpPr>
      <xdr:sp>
        <xdr:nvSpPr>
          <xdr:cNvPr id="5" name="Shape 5"/>
          <xdr:cNvSpPr/>
        </xdr:nvSpPr>
        <xdr:spPr>
          <a:xfrm>
            <a:off x="3685050" y="753075"/>
            <a:ext cx="3333600" cy="1255200"/>
          </a:xfrm>
          <a:prstGeom prst="leftArrow">
            <a:avLst>
              <a:gd fmla="val 50000" name="adj1"/>
              <a:gd fmla="val 5000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845725" y="1126725"/>
            <a:ext cx="5121000" cy="50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100"/>
              <a:t>Only </a:t>
            </a:r>
            <a:r>
              <a:rPr lang="en-US" sz="2100"/>
              <a:t>change this number</a:t>
            </a:r>
            <a:endParaRPr sz="21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28</xdr:row>
      <xdr:rowOff>152400</xdr:rowOff>
    </xdr:from>
    <xdr:ext cx="5791200" cy="487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9820275" cy="4876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tlas.brain-map.org/atlas?atlas=1&amp;structure=391" TargetMode="External"/><Relationship Id="rId2" Type="http://schemas.openxmlformats.org/officeDocument/2006/relationships/hyperlink" Target="http://atlas.brain-map.org/atlas?atlas=1&amp;structure=391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5"/>
    <col customWidth="1" min="7" max="7" width="17.0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/>
      <c r="B2" s="4">
        <v>448.0</v>
      </c>
      <c r="C2" s="4">
        <v>4.0</v>
      </c>
      <c r="D2" s="4" t="s">
        <v>8</v>
      </c>
      <c r="E2" s="4" t="s">
        <v>9</v>
      </c>
      <c r="F2" s="4" t="s">
        <v>10</v>
      </c>
      <c r="G2" s="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4"/>
      <c r="B3" s="4">
        <v>447.0</v>
      </c>
      <c r="C3" s="4">
        <v>4.0</v>
      </c>
      <c r="D3" s="4" t="s">
        <v>8</v>
      </c>
      <c r="E3" s="4" t="s">
        <v>9</v>
      </c>
      <c r="F3" s="4" t="s">
        <v>12</v>
      </c>
      <c r="G3" s="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4"/>
      <c r="B4" s="4">
        <v>446.0</v>
      </c>
      <c r="C4" s="4">
        <v>4.0</v>
      </c>
      <c r="D4" s="4" t="s">
        <v>8</v>
      </c>
      <c r="E4" s="4" t="s">
        <v>13</v>
      </c>
      <c r="F4" s="4" t="s">
        <v>10</v>
      </c>
      <c r="G4" s="4" t="s">
        <v>14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4"/>
      <c r="B5" s="4">
        <v>445.0</v>
      </c>
      <c r="C5" s="4">
        <v>4.0</v>
      </c>
      <c r="D5" s="4" t="s">
        <v>8</v>
      </c>
      <c r="E5" s="4" t="s">
        <v>13</v>
      </c>
      <c r="F5" s="4" t="s">
        <v>10</v>
      </c>
      <c r="G5" s="4" t="s">
        <v>15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4"/>
      <c r="B6" s="4">
        <v>444.0</v>
      </c>
      <c r="C6" s="4">
        <v>4.0</v>
      </c>
      <c r="D6" s="4" t="s">
        <v>8</v>
      </c>
      <c r="E6" s="4" t="s">
        <v>13</v>
      </c>
      <c r="F6" s="4" t="s">
        <v>10</v>
      </c>
      <c r="G6" s="4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4"/>
      <c r="B7" s="4">
        <v>443.0</v>
      </c>
      <c r="C7" s="4">
        <v>4.0</v>
      </c>
      <c r="D7" s="4" t="s">
        <v>8</v>
      </c>
      <c r="E7" s="4" t="s">
        <v>13</v>
      </c>
      <c r="F7" s="4" t="s">
        <v>10</v>
      </c>
      <c r="G7" s="4" t="s">
        <v>15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4"/>
      <c r="B8" s="4">
        <v>442.0</v>
      </c>
      <c r="C8" s="4">
        <v>4.0</v>
      </c>
      <c r="D8" s="4" t="s">
        <v>8</v>
      </c>
      <c r="E8" s="4" t="s">
        <v>13</v>
      </c>
      <c r="F8" s="4" t="s">
        <v>10</v>
      </c>
      <c r="G8" s="4" t="s">
        <v>15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4"/>
      <c r="B9" s="4">
        <v>441.0</v>
      </c>
      <c r="C9" s="4">
        <v>4.0</v>
      </c>
      <c r="D9" s="4" t="s">
        <v>8</v>
      </c>
      <c r="E9" s="4" t="s">
        <v>13</v>
      </c>
      <c r="F9" s="4" t="s">
        <v>10</v>
      </c>
      <c r="G9" s="4" t="s">
        <v>15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4"/>
      <c r="B10" s="4">
        <v>440.0</v>
      </c>
      <c r="C10" s="4">
        <v>3.0</v>
      </c>
      <c r="D10" s="4" t="s">
        <v>8</v>
      </c>
      <c r="E10" s="4" t="s">
        <v>13</v>
      </c>
      <c r="F10" s="4" t="s">
        <v>16</v>
      </c>
      <c r="G10" s="4" t="s">
        <v>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4"/>
      <c r="B11" s="4">
        <v>439.0</v>
      </c>
      <c r="C11" s="4">
        <v>3.0</v>
      </c>
      <c r="D11" s="4" t="s">
        <v>8</v>
      </c>
      <c r="E11" s="4" t="s">
        <v>13</v>
      </c>
      <c r="F11" s="4" t="s">
        <v>10</v>
      </c>
      <c r="G11" s="4" t="s">
        <v>15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4"/>
      <c r="B12" s="4">
        <v>438.0</v>
      </c>
      <c r="C12" s="4">
        <v>3.0</v>
      </c>
      <c r="D12" s="4" t="s">
        <v>8</v>
      </c>
      <c r="E12" s="4" t="s">
        <v>13</v>
      </c>
      <c r="F12" s="4" t="s">
        <v>10</v>
      </c>
      <c r="G12" s="4" t="s">
        <v>15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4"/>
      <c r="B13" s="4">
        <v>437.0</v>
      </c>
      <c r="C13" s="4">
        <v>3.0</v>
      </c>
      <c r="D13" s="4" t="s">
        <v>8</v>
      </c>
      <c r="E13" s="4" t="s">
        <v>13</v>
      </c>
      <c r="F13" s="4" t="s">
        <v>10</v>
      </c>
      <c r="G13" s="4" t="s">
        <v>15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4"/>
      <c r="B14" s="4">
        <v>436.0</v>
      </c>
      <c r="C14" s="4">
        <v>3.0</v>
      </c>
      <c r="D14" s="4" t="s">
        <v>8</v>
      </c>
      <c r="E14" s="4" t="s">
        <v>13</v>
      </c>
      <c r="F14" s="4" t="s">
        <v>10</v>
      </c>
      <c r="G14" s="4" t="s">
        <v>15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4"/>
      <c r="B15" s="4">
        <v>435.0</v>
      </c>
      <c r="C15" s="4">
        <v>3.0</v>
      </c>
      <c r="D15" s="4" t="s">
        <v>8</v>
      </c>
      <c r="E15" s="4" t="s">
        <v>13</v>
      </c>
      <c r="F15" s="4" t="s">
        <v>10</v>
      </c>
      <c r="G15" s="4" t="s">
        <v>15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4"/>
      <c r="B16" s="4">
        <v>434.0</v>
      </c>
      <c r="C16" s="4">
        <v>3.0</v>
      </c>
      <c r="D16" s="4" t="s">
        <v>8</v>
      </c>
      <c r="E16" s="4" t="s">
        <v>9</v>
      </c>
      <c r="F16" s="4" t="s">
        <v>10</v>
      </c>
      <c r="G16" s="4" t="s">
        <v>14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4"/>
      <c r="B17" s="4">
        <v>433.0</v>
      </c>
      <c r="C17" s="4">
        <v>3.0</v>
      </c>
      <c r="D17" s="4" t="s">
        <v>8</v>
      </c>
      <c r="E17" s="4" t="s">
        <v>9</v>
      </c>
      <c r="F17" s="4" t="s">
        <v>10</v>
      </c>
      <c r="G17" s="4" t="s">
        <v>15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4"/>
      <c r="B18" s="4">
        <v>432.0</v>
      </c>
      <c r="C18" s="4">
        <v>3.0</v>
      </c>
      <c r="D18" s="4" t="s">
        <v>8</v>
      </c>
      <c r="E18" s="4" t="s">
        <v>13</v>
      </c>
      <c r="F18" s="4" t="s">
        <v>10</v>
      </c>
      <c r="G18" s="4" t="s">
        <v>15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4"/>
      <c r="B19" s="4">
        <v>431.0</v>
      </c>
      <c r="C19" s="4">
        <v>3.0</v>
      </c>
      <c r="D19" s="4" t="s">
        <v>8</v>
      </c>
      <c r="E19" s="4" t="s">
        <v>13</v>
      </c>
      <c r="F19" s="4" t="s">
        <v>10</v>
      </c>
      <c r="G19" s="4" t="s">
        <v>15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4"/>
      <c r="B20" s="4">
        <v>430.0</v>
      </c>
      <c r="C20" s="4">
        <v>3.0</v>
      </c>
      <c r="D20" s="4" t="s">
        <v>8</v>
      </c>
      <c r="E20" s="4" t="s">
        <v>13</v>
      </c>
      <c r="F20" s="4" t="s">
        <v>10</v>
      </c>
      <c r="G20" s="4" t="s">
        <v>14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4"/>
      <c r="B21" s="4">
        <v>429.0</v>
      </c>
      <c r="C21" s="4">
        <v>3.0</v>
      </c>
      <c r="D21" s="4" t="s">
        <v>8</v>
      </c>
      <c r="E21" s="4" t="s">
        <v>13</v>
      </c>
      <c r="F21" s="4" t="s">
        <v>17</v>
      </c>
      <c r="G21" s="4" t="s">
        <v>18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4"/>
      <c r="B22" s="4">
        <v>428.0</v>
      </c>
      <c r="C22" s="4">
        <v>3.0</v>
      </c>
      <c r="D22" s="4" t="s">
        <v>8</v>
      </c>
      <c r="E22" s="4" t="s">
        <v>9</v>
      </c>
      <c r="F22" s="4" t="s">
        <v>17</v>
      </c>
      <c r="G22" s="4" t="s">
        <v>18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4"/>
      <c r="B23" s="4">
        <v>427.0</v>
      </c>
      <c r="C23" s="4">
        <v>2.0</v>
      </c>
      <c r="D23" s="4" t="s">
        <v>19</v>
      </c>
      <c r="E23" s="4" t="s">
        <v>9</v>
      </c>
      <c r="F23" s="4" t="s">
        <v>20</v>
      </c>
      <c r="G23" s="4" t="s">
        <v>21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4"/>
      <c r="B24" s="4">
        <v>426.0</v>
      </c>
      <c r="C24" s="4">
        <v>2.0</v>
      </c>
      <c r="D24" s="4" t="s">
        <v>19</v>
      </c>
      <c r="E24" s="4" t="s">
        <v>9</v>
      </c>
      <c r="F24" s="4" t="s">
        <v>20</v>
      </c>
      <c r="G24" s="4" t="s">
        <v>21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4"/>
      <c r="B25" s="4">
        <v>425.0</v>
      </c>
      <c r="C25" s="4">
        <v>2.0</v>
      </c>
      <c r="D25" s="4" t="s">
        <v>19</v>
      </c>
      <c r="E25" s="4" t="s">
        <v>9</v>
      </c>
      <c r="F25" s="4" t="s">
        <v>20</v>
      </c>
      <c r="G25" s="4" t="s">
        <v>21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4"/>
      <c r="B26" s="4">
        <v>424.0</v>
      </c>
      <c r="C26" s="4">
        <v>2.0</v>
      </c>
      <c r="D26" s="4" t="s">
        <v>19</v>
      </c>
      <c r="E26" s="4" t="s">
        <v>9</v>
      </c>
      <c r="F26" s="4" t="s">
        <v>20</v>
      </c>
      <c r="G26" s="4" t="s">
        <v>21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4"/>
      <c r="B27" s="4">
        <v>423.0</v>
      </c>
      <c r="C27" s="4">
        <v>2.0</v>
      </c>
      <c r="D27" s="4" t="s">
        <v>19</v>
      </c>
      <c r="E27" s="4" t="s">
        <v>9</v>
      </c>
      <c r="F27" s="4" t="s">
        <v>20</v>
      </c>
      <c r="G27" s="4" t="s">
        <v>21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4"/>
      <c r="B28" s="4">
        <v>422.0</v>
      </c>
      <c r="C28" s="4">
        <v>2.0</v>
      </c>
      <c r="D28" s="4" t="s">
        <v>19</v>
      </c>
      <c r="E28" s="4" t="s">
        <v>9</v>
      </c>
      <c r="F28" s="4" t="s">
        <v>22</v>
      </c>
      <c r="G28" s="4" t="s">
        <v>21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4"/>
      <c r="B29" s="4">
        <v>421.0</v>
      </c>
      <c r="C29" s="4">
        <v>2.0</v>
      </c>
      <c r="D29" s="4" t="s">
        <v>19</v>
      </c>
      <c r="E29" s="4" t="s">
        <v>9</v>
      </c>
      <c r="F29" s="4" t="s">
        <v>22</v>
      </c>
      <c r="G29" s="4" t="s">
        <v>21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4"/>
      <c r="B30" s="4">
        <v>420.0</v>
      </c>
      <c r="C30" s="4">
        <v>2.0</v>
      </c>
      <c r="D30" s="4" t="s">
        <v>19</v>
      </c>
      <c r="E30" s="4" t="s">
        <v>9</v>
      </c>
      <c r="F30" s="4" t="s">
        <v>22</v>
      </c>
      <c r="G30" s="4" t="s">
        <v>21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4"/>
      <c r="B31" s="4">
        <v>419.0</v>
      </c>
      <c r="C31" s="4">
        <v>2.0</v>
      </c>
      <c r="D31" s="4" t="s">
        <v>19</v>
      </c>
      <c r="E31" s="4" t="s">
        <v>9</v>
      </c>
      <c r="F31" s="4" t="s">
        <v>22</v>
      </c>
      <c r="G31" s="4" t="s">
        <v>21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4"/>
      <c r="B32" s="4">
        <v>418.0</v>
      </c>
      <c r="C32" s="4">
        <v>2.0</v>
      </c>
      <c r="D32" s="4" t="s">
        <v>19</v>
      </c>
      <c r="E32" s="4" t="s">
        <v>9</v>
      </c>
      <c r="F32" s="4" t="s">
        <v>22</v>
      </c>
      <c r="G32" s="4" t="s">
        <v>21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4"/>
      <c r="B33" s="4">
        <v>417.0</v>
      </c>
      <c r="C33" s="4">
        <v>2.0</v>
      </c>
      <c r="D33" s="4" t="s">
        <v>19</v>
      </c>
      <c r="E33" s="4" t="s">
        <v>9</v>
      </c>
      <c r="F33" s="4" t="s">
        <v>22</v>
      </c>
      <c r="G33" s="4" t="s">
        <v>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4"/>
      <c r="B34" s="4">
        <v>416.0</v>
      </c>
      <c r="C34" s="4">
        <v>2.0</v>
      </c>
      <c r="D34" s="4" t="s">
        <v>19</v>
      </c>
      <c r="E34" s="4" t="s">
        <v>9</v>
      </c>
      <c r="F34" s="4" t="s">
        <v>22</v>
      </c>
      <c r="G34" s="4" t="s">
        <v>21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4"/>
      <c r="B35" s="4">
        <v>415.0</v>
      </c>
      <c r="C35" s="4">
        <v>2.0</v>
      </c>
      <c r="D35" s="4" t="s">
        <v>19</v>
      </c>
      <c r="E35" s="4" t="s">
        <v>9</v>
      </c>
      <c r="F35" s="4" t="s">
        <v>22</v>
      </c>
      <c r="G35" s="4" t="s">
        <v>21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4"/>
      <c r="B36" s="4">
        <v>414.0</v>
      </c>
      <c r="C36" s="4">
        <v>2.0</v>
      </c>
      <c r="D36" s="4" t="s">
        <v>19</v>
      </c>
      <c r="E36" s="4" t="s">
        <v>9</v>
      </c>
      <c r="F36" s="4" t="s">
        <v>22</v>
      </c>
      <c r="G36" s="4" t="s">
        <v>21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4"/>
      <c r="B37" s="4">
        <v>413.0</v>
      </c>
      <c r="C37" s="4">
        <v>2.0</v>
      </c>
      <c r="D37" s="4" t="s">
        <v>19</v>
      </c>
      <c r="E37" s="4" t="s">
        <v>9</v>
      </c>
      <c r="F37" s="4" t="s">
        <v>22</v>
      </c>
      <c r="G37" s="4" t="s">
        <v>21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4"/>
      <c r="B38" s="4">
        <v>412.0</v>
      </c>
      <c r="C38" s="4">
        <v>1.0</v>
      </c>
      <c r="D38" s="4" t="s">
        <v>19</v>
      </c>
      <c r="E38" s="4" t="s">
        <v>9</v>
      </c>
      <c r="F38" s="4" t="s">
        <v>20</v>
      </c>
      <c r="G38" s="4" t="s">
        <v>21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4"/>
      <c r="B39" s="4">
        <v>411.0</v>
      </c>
      <c r="C39" s="4">
        <v>1.0</v>
      </c>
      <c r="D39" s="4" t="s">
        <v>19</v>
      </c>
      <c r="E39" s="4" t="s">
        <v>9</v>
      </c>
      <c r="F39" s="4" t="s">
        <v>20</v>
      </c>
      <c r="G39" s="4" t="s">
        <v>21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4"/>
      <c r="B40" s="4">
        <v>410.0</v>
      </c>
      <c r="C40" s="4">
        <v>1.0</v>
      </c>
      <c r="D40" s="4" t="s">
        <v>19</v>
      </c>
      <c r="E40" s="4" t="s">
        <v>9</v>
      </c>
      <c r="F40" s="4" t="s">
        <v>20</v>
      </c>
      <c r="G40" s="4" t="s">
        <v>21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4"/>
      <c r="B41" s="4">
        <v>409.0</v>
      </c>
      <c r="C41" s="4">
        <v>1.0</v>
      </c>
      <c r="D41" s="4" t="s">
        <v>19</v>
      </c>
      <c r="E41" s="4" t="s">
        <v>9</v>
      </c>
      <c r="F41" s="4" t="s">
        <v>22</v>
      </c>
      <c r="G41" s="4" t="s">
        <v>21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4"/>
      <c r="B42" s="4">
        <v>408.0</v>
      </c>
      <c r="C42" s="4">
        <v>1.0</v>
      </c>
      <c r="D42" s="4" t="s">
        <v>19</v>
      </c>
      <c r="E42" s="4" t="s">
        <v>9</v>
      </c>
      <c r="F42" s="4" t="s">
        <v>22</v>
      </c>
      <c r="G42" s="4" t="s">
        <v>21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4"/>
      <c r="B43" s="4">
        <v>407.0</v>
      </c>
      <c r="C43" s="4">
        <v>1.0</v>
      </c>
      <c r="D43" s="4" t="s">
        <v>19</v>
      </c>
      <c r="E43" s="4" t="s">
        <v>9</v>
      </c>
      <c r="F43" s="4" t="s">
        <v>22</v>
      </c>
      <c r="G43" s="4" t="s">
        <v>21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4"/>
      <c r="B44" s="4">
        <v>406.0</v>
      </c>
      <c r="C44" s="4">
        <v>1.0</v>
      </c>
      <c r="D44" s="4" t="s">
        <v>19</v>
      </c>
      <c r="E44" s="4" t="s">
        <v>13</v>
      </c>
      <c r="F44" s="4" t="s">
        <v>22</v>
      </c>
      <c r="G44" s="4" t="s">
        <v>21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4"/>
      <c r="B45" s="4">
        <v>405.0</v>
      </c>
      <c r="C45" s="4">
        <v>1.0</v>
      </c>
      <c r="D45" s="4" t="s">
        <v>19</v>
      </c>
      <c r="E45" s="4" t="s">
        <v>9</v>
      </c>
      <c r="F45" s="4" t="s">
        <v>22</v>
      </c>
      <c r="G45" s="4" t="s">
        <v>21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4"/>
      <c r="B46" s="4">
        <v>404.0</v>
      </c>
      <c r="C46" s="4">
        <v>1.0</v>
      </c>
      <c r="D46" s="4" t="s">
        <v>19</v>
      </c>
      <c r="E46" s="4" t="s">
        <v>9</v>
      </c>
      <c r="F46" s="4" t="s">
        <v>22</v>
      </c>
      <c r="G46" s="4" t="s">
        <v>21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4"/>
      <c r="B47" s="4">
        <v>403.0</v>
      </c>
      <c r="C47" s="4">
        <v>1.0</v>
      </c>
      <c r="D47" s="4" t="s">
        <v>19</v>
      </c>
      <c r="E47" s="4" t="s">
        <v>9</v>
      </c>
      <c r="F47" s="4" t="s">
        <v>22</v>
      </c>
      <c r="G47" s="4" t="s">
        <v>21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4"/>
      <c r="B48" s="4">
        <v>402.0</v>
      </c>
      <c r="C48" s="4">
        <v>1.0</v>
      </c>
      <c r="D48" s="4" t="s">
        <v>19</v>
      </c>
      <c r="E48" s="4" t="s">
        <v>9</v>
      </c>
      <c r="F48" s="4" t="s">
        <v>22</v>
      </c>
      <c r="G48" s="4" t="s">
        <v>21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4"/>
      <c r="B49" s="4">
        <v>401.0</v>
      </c>
      <c r="C49" s="4">
        <v>1.0</v>
      </c>
      <c r="D49" s="4" t="s">
        <v>19</v>
      </c>
      <c r="E49" s="4" t="s">
        <v>9</v>
      </c>
      <c r="F49" s="4" t="s">
        <v>22</v>
      </c>
      <c r="G49" s="4" t="s">
        <v>21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4"/>
      <c r="B50" s="4">
        <v>400.0</v>
      </c>
      <c r="C50" s="4">
        <v>1.0</v>
      </c>
      <c r="D50" s="4" t="s">
        <v>19</v>
      </c>
      <c r="E50" s="4" t="s">
        <v>9</v>
      </c>
      <c r="F50" s="4" t="s">
        <v>22</v>
      </c>
      <c r="G50" s="4" t="s">
        <v>21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4"/>
      <c r="B51" s="4">
        <v>399.0</v>
      </c>
      <c r="C51" s="4">
        <v>1.0</v>
      </c>
      <c r="D51" s="4" t="s">
        <v>19</v>
      </c>
      <c r="E51" s="4" t="s">
        <v>9</v>
      </c>
      <c r="F51" s="4" t="s">
        <v>22</v>
      </c>
      <c r="G51" s="4" t="s">
        <v>21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4"/>
      <c r="B52" s="4">
        <v>398.0</v>
      </c>
      <c r="C52" s="4">
        <v>1.0</v>
      </c>
      <c r="D52" s="4" t="s">
        <v>19</v>
      </c>
      <c r="E52" s="4" t="s">
        <v>9</v>
      </c>
      <c r="F52" s="4" t="s">
        <v>22</v>
      </c>
      <c r="G52" s="4" t="s">
        <v>21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4"/>
      <c r="B53" s="4">
        <v>397.0</v>
      </c>
      <c r="C53" s="4">
        <v>1.0</v>
      </c>
      <c r="D53" s="4" t="s">
        <v>19</v>
      </c>
      <c r="E53" s="4" t="s">
        <v>9</v>
      </c>
      <c r="F53" s="4" t="s">
        <v>22</v>
      </c>
      <c r="G53" s="4" t="s">
        <v>21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4"/>
      <c r="B54" s="4">
        <v>396.0</v>
      </c>
      <c r="C54" s="4">
        <v>1.0</v>
      </c>
      <c r="D54" s="4" t="s">
        <v>19</v>
      </c>
      <c r="E54" s="4" t="s">
        <v>9</v>
      </c>
      <c r="F54" s="4" t="s">
        <v>22</v>
      </c>
      <c r="G54" s="4" t="s">
        <v>21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4"/>
      <c r="B55" s="4">
        <v>395.0</v>
      </c>
      <c r="C55" s="4">
        <v>1.0</v>
      </c>
      <c r="D55" s="4" t="s">
        <v>19</v>
      </c>
      <c r="E55" s="4" t="s">
        <v>9</v>
      </c>
      <c r="F55" s="4" t="s">
        <v>22</v>
      </c>
      <c r="G55" s="4" t="s">
        <v>21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4"/>
      <c r="B56" s="4">
        <v>394.0</v>
      </c>
      <c r="C56" s="4">
        <v>1.0</v>
      </c>
      <c r="D56" s="4" t="s">
        <v>19</v>
      </c>
      <c r="E56" s="4" t="s">
        <v>9</v>
      </c>
      <c r="F56" s="4" t="s">
        <v>22</v>
      </c>
      <c r="G56" s="4" t="s">
        <v>21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4"/>
      <c r="B57" s="4">
        <v>393.0</v>
      </c>
      <c r="C57" s="4" t="s">
        <v>23</v>
      </c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4"/>
      <c r="B58" s="4">
        <v>392.0</v>
      </c>
      <c r="C58" s="4" t="s">
        <v>23</v>
      </c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4"/>
      <c r="B59" s="4">
        <v>391.0</v>
      </c>
      <c r="C59" s="4">
        <v>1.0</v>
      </c>
      <c r="D59" s="4" t="s">
        <v>19</v>
      </c>
      <c r="E59" s="4" t="s">
        <v>9</v>
      </c>
      <c r="F59" s="4" t="s">
        <v>22</v>
      </c>
      <c r="G59" s="4" t="s">
        <v>21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4">
        <v>58.0</v>
      </c>
      <c r="B60" s="4">
        <v>390.0</v>
      </c>
      <c r="C60" s="4">
        <v>4.0</v>
      </c>
      <c r="D60" s="4" t="s">
        <v>8</v>
      </c>
      <c r="E60" s="4" t="s">
        <v>9</v>
      </c>
      <c r="F60" s="4" t="s">
        <v>24</v>
      </c>
      <c r="G60" s="4" t="s">
        <v>25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4">
        <v>58.0</v>
      </c>
      <c r="B61" s="4">
        <v>389.0</v>
      </c>
      <c r="C61" s="4">
        <v>4.0</v>
      </c>
      <c r="D61" s="4" t="s">
        <v>8</v>
      </c>
      <c r="E61" s="4" t="s">
        <v>9</v>
      </c>
      <c r="F61" s="4" t="s">
        <v>24</v>
      </c>
      <c r="G61" s="4" t="s">
        <v>25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4">
        <v>58.0</v>
      </c>
      <c r="B62" s="4">
        <v>388.0</v>
      </c>
      <c r="C62" s="4">
        <v>4.0</v>
      </c>
      <c r="D62" s="4" t="s">
        <v>8</v>
      </c>
      <c r="E62" s="4" t="s">
        <v>13</v>
      </c>
      <c r="F62" s="4" t="s">
        <v>24</v>
      </c>
      <c r="G62" s="4" t="s">
        <v>25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4">
        <v>58.0</v>
      </c>
      <c r="B63" s="4">
        <v>387.0</v>
      </c>
      <c r="C63" s="4">
        <v>4.0</v>
      </c>
      <c r="D63" s="4" t="s">
        <v>8</v>
      </c>
      <c r="E63" s="4" t="s">
        <v>13</v>
      </c>
      <c r="F63" s="4" t="s">
        <v>24</v>
      </c>
      <c r="G63" s="4" t="s">
        <v>25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4">
        <v>58.0</v>
      </c>
      <c r="B64" s="4">
        <v>386.0</v>
      </c>
      <c r="C64" s="4">
        <v>4.0</v>
      </c>
      <c r="D64" s="4" t="s">
        <v>8</v>
      </c>
      <c r="E64" s="4" t="s">
        <v>13</v>
      </c>
      <c r="F64" s="4" t="s">
        <v>24</v>
      </c>
      <c r="G64" s="4" t="s">
        <v>25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4">
        <v>58.0</v>
      </c>
      <c r="B65" s="4">
        <v>385.0</v>
      </c>
      <c r="C65" s="4">
        <v>4.0</v>
      </c>
      <c r="D65" s="4" t="s">
        <v>8</v>
      </c>
      <c r="E65" s="4" t="s">
        <v>9</v>
      </c>
      <c r="F65" s="4" t="s">
        <v>24</v>
      </c>
      <c r="G65" s="4" t="s">
        <v>25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4">
        <v>58.0</v>
      </c>
      <c r="B66" s="4">
        <v>384.0</v>
      </c>
      <c r="C66" s="4">
        <v>4.0</v>
      </c>
      <c r="D66" s="4" t="s">
        <v>8</v>
      </c>
      <c r="E66" s="4" t="s">
        <v>9</v>
      </c>
      <c r="F66" s="4" t="s">
        <v>24</v>
      </c>
      <c r="G66" s="4" t="s">
        <v>25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4">
        <v>58.0</v>
      </c>
      <c r="B67" s="4">
        <v>383.0</v>
      </c>
      <c r="C67" s="4">
        <v>4.0</v>
      </c>
      <c r="D67" s="4" t="s">
        <v>8</v>
      </c>
      <c r="E67" s="4" t="s">
        <v>9</v>
      </c>
      <c r="F67" s="4" t="s">
        <v>24</v>
      </c>
      <c r="G67" s="4" t="s">
        <v>25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4">
        <v>58.0</v>
      </c>
      <c r="B68" s="4">
        <v>382.0</v>
      </c>
      <c r="C68" s="4">
        <v>4.0</v>
      </c>
      <c r="D68" s="4" t="s">
        <v>8</v>
      </c>
      <c r="E68" s="4" t="s">
        <v>9</v>
      </c>
      <c r="F68" s="4" t="s">
        <v>24</v>
      </c>
      <c r="G68" s="4" t="s">
        <v>25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4">
        <v>58.0</v>
      </c>
      <c r="B69" s="4">
        <v>381.0</v>
      </c>
      <c r="C69" s="4">
        <v>4.0</v>
      </c>
      <c r="D69" s="4" t="s">
        <v>8</v>
      </c>
      <c r="E69" s="4" t="s">
        <v>9</v>
      </c>
      <c r="F69" s="4" t="s">
        <v>24</v>
      </c>
      <c r="G69" s="4" t="s">
        <v>25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4">
        <v>58.0</v>
      </c>
      <c r="B70" s="4">
        <v>380.0</v>
      </c>
      <c r="C70" s="4">
        <v>4.0</v>
      </c>
      <c r="D70" s="4" t="s">
        <v>8</v>
      </c>
      <c r="E70" s="4" t="s">
        <v>13</v>
      </c>
      <c r="F70" s="4" t="s">
        <v>24</v>
      </c>
      <c r="G70" s="4" t="s">
        <v>25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4">
        <v>58.0</v>
      </c>
      <c r="B71" s="4">
        <v>379.0</v>
      </c>
      <c r="C71" s="4">
        <v>4.0</v>
      </c>
      <c r="D71" s="4" t="s">
        <v>8</v>
      </c>
      <c r="E71" s="4" t="s">
        <v>9</v>
      </c>
      <c r="F71" s="4" t="s">
        <v>24</v>
      </c>
      <c r="G71" s="4" t="s">
        <v>25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4">
        <v>58.0</v>
      </c>
      <c r="B72" s="4">
        <v>378.0</v>
      </c>
      <c r="C72" s="4">
        <v>4.0</v>
      </c>
      <c r="D72" s="4" t="s">
        <v>8</v>
      </c>
      <c r="E72" s="4" t="s">
        <v>13</v>
      </c>
      <c r="F72" s="4" t="s">
        <v>24</v>
      </c>
      <c r="G72" s="4" t="s">
        <v>25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4">
        <v>58.0</v>
      </c>
      <c r="B73" s="4">
        <v>377.0</v>
      </c>
      <c r="C73" s="4">
        <v>4.0</v>
      </c>
      <c r="D73" s="4" t="s">
        <v>8</v>
      </c>
      <c r="E73" s="4" t="s">
        <v>13</v>
      </c>
      <c r="F73" s="4" t="s">
        <v>24</v>
      </c>
      <c r="G73" s="4" t="s">
        <v>25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4">
        <v>58.0</v>
      </c>
      <c r="B74" s="4">
        <v>376.0</v>
      </c>
      <c r="C74" s="4">
        <v>4.0</v>
      </c>
      <c r="D74" s="4" t="s">
        <v>8</v>
      </c>
      <c r="E74" s="4" t="s">
        <v>9</v>
      </c>
      <c r="F74" s="4" t="s">
        <v>17</v>
      </c>
      <c r="G74" s="4" t="s">
        <v>18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4">
        <v>58.0</v>
      </c>
      <c r="B75" s="4">
        <v>375.0</v>
      </c>
      <c r="C75" s="4">
        <v>4.0</v>
      </c>
      <c r="D75" s="4" t="s">
        <v>8</v>
      </c>
      <c r="E75" s="4" t="s">
        <v>9</v>
      </c>
      <c r="F75" s="4" t="s">
        <v>17</v>
      </c>
      <c r="G75" s="4" t="s">
        <v>18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4">
        <v>58.0</v>
      </c>
      <c r="B76" s="4">
        <v>374.0</v>
      </c>
      <c r="C76" s="4">
        <v>4.0</v>
      </c>
      <c r="D76" s="4" t="s">
        <v>8</v>
      </c>
      <c r="E76" s="4" t="s">
        <v>9</v>
      </c>
      <c r="F76" s="4" t="s">
        <v>16</v>
      </c>
      <c r="G76" s="4" t="s">
        <v>14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4">
        <v>58.0</v>
      </c>
      <c r="B77" s="4">
        <v>373.0</v>
      </c>
      <c r="C77" s="4">
        <v>4.0</v>
      </c>
      <c r="D77" s="4" t="s">
        <v>8</v>
      </c>
      <c r="E77" s="4" t="s">
        <v>9</v>
      </c>
      <c r="F77" s="4" t="s">
        <v>16</v>
      </c>
      <c r="G77" s="4" t="s">
        <v>15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4">
        <v>58.0</v>
      </c>
      <c r="B78" s="4">
        <v>372.0</v>
      </c>
      <c r="C78" s="4">
        <v>4.0</v>
      </c>
      <c r="D78" s="4" t="s">
        <v>8</v>
      </c>
      <c r="E78" s="4" t="s">
        <v>9</v>
      </c>
      <c r="F78" s="4" t="s">
        <v>16</v>
      </c>
      <c r="G78" s="4" t="s">
        <v>15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4">
        <v>58.0</v>
      </c>
      <c r="B79" s="4">
        <v>371.0</v>
      </c>
      <c r="C79" s="4">
        <v>4.0</v>
      </c>
      <c r="D79" s="4" t="s">
        <v>8</v>
      </c>
      <c r="E79" s="4" t="s">
        <v>9</v>
      </c>
      <c r="F79" s="4" t="s">
        <v>16</v>
      </c>
      <c r="G79" s="4" t="s">
        <v>26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4">
        <v>58.0</v>
      </c>
      <c r="B80" s="4">
        <v>370.0</v>
      </c>
      <c r="C80" s="4">
        <v>4.0</v>
      </c>
      <c r="D80" s="4" t="s">
        <v>8</v>
      </c>
      <c r="E80" s="4" t="s">
        <v>9</v>
      </c>
      <c r="F80" s="4" t="s">
        <v>16</v>
      </c>
      <c r="G80" s="4" t="s">
        <v>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4">
        <v>58.0</v>
      </c>
      <c r="B81" s="4">
        <v>369.0</v>
      </c>
      <c r="C81" s="4">
        <v>4.0</v>
      </c>
      <c r="D81" s="4" t="s">
        <v>8</v>
      </c>
      <c r="E81" s="4" t="s">
        <v>9</v>
      </c>
      <c r="F81" s="4" t="s">
        <v>16</v>
      </c>
      <c r="G81" s="4" t="s">
        <v>15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4">
        <v>58.0</v>
      </c>
      <c r="B82" s="4">
        <v>368.0</v>
      </c>
      <c r="C82" s="4">
        <v>4.0</v>
      </c>
      <c r="D82" s="4" t="s">
        <v>8</v>
      </c>
      <c r="E82" s="4" t="s">
        <v>9</v>
      </c>
      <c r="F82" s="4" t="s">
        <v>16</v>
      </c>
      <c r="G82" s="4" t="s">
        <v>15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4">
        <v>58.0</v>
      </c>
      <c r="B83" s="4">
        <v>367.0</v>
      </c>
      <c r="C83" s="4">
        <v>4.0</v>
      </c>
      <c r="D83" s="4" t="s">
        <v>8</v>
      </c>
      <c r="E83" s="4" t="s">
        <v>13</v>
      </c>
      <c r="F83" s="4" t="s">
        <v>16</v>
      </c>
      <c r="G83" s="4" t="s">
        <v>15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4">
        <v>58.0</v>
      </c>
      <c r="B84" s="4">
        <v>366.0</v>
      </c>
      <c r="C84" s="4">
        <v>4.0</v>
      </c>
      <c r="D84" s="4" t="s">
        <v>8</v>
      </c>
      <c r="E84" s="4" t="s">
        <v>9</v>
      </c>
      <c r="F84" s="4" t="s">
        <v>16</v>
      </c>
      <c r="G84" s="4" t="s">
        <v>15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4">
        <v>58.0</v>
      </c>
      <c r="B85" s="4">
        <v>365.0</v>
      </c>
      <c r="C85" s="4">
        <v>4.0</v>
      </c>
      <c r="D85" s="4" t="s">
        <v>8</v>
      </c>
      <c r="E85" s="4" t="s">
        <v>13</v>
      </c>
      <c r="F85" s="4" t="s">
        <v>16</v>
      </c>
      <c r="G85" s="4" t="s">
        <v>15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4">
        <v>58.0</v>
      </c>
      <c r="B86" s="4">
        <v>364.0</v>
      </c>
      <c r="C86" s="4">
        <v>4.0</v>
      </c>
      <c r="D86" s="4" t="s">
        <v>8</v>
      </c>
      <c r="E86" s="4" t="s">
        <v>9</v>
      </c>
      <c r="F86" s="4" t="s">
        <v>16</v>
      </c>
      <c r="G86" s="4" t="s">
        <v>15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4">
        <v>58.0</v>
      </c>
      <c r="B87" s="4">
        <v>363.0</v>
      </c>
      <c r="C87" s="4">
        <v>4.0</v>
      </c>
      <c r="D87" s="4" t="s">
        <v>8</v>
      </c>
      <c r="E87" s="4" t="s">
        <v>9</v>
      </c>
      <c r="F87" s="4" t="s">
        <v>16</v>
      </c>
      <c r="G87" s="4" t="s">
        <v>15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4">
        <v>58.0</v>
      </c>
      <c r="B88" s="4">
        <v>362.0</v>
      </c>
      <c r="C88" s="4">
        <v>4.0</v>
      </c>
      <c r="D88" s="4" t="s">
        <v>8</v>
      </c>
      <c r="E88" s="4" t="s">
        <v>9</v>
      </c>
      <c r="F88" s="4" t="s">
        <v>16</v>
      </c>
      <c r="G88" s="4" t="s">
        <v>15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4">
        <v>58.0</v>
      </c>
      <c r="B89" s="4">
        <v>361.0</v>
      </c>
      <c r="C89" s="4">
        <v>4.0</v>
      </c>
      <c r="D89" s="4" t="s">
        <v>8</v>
      </c>
      <c r="E89" s="4" t="s">
        <v>9</v>
      </c>
      <c r="F89" s="4" t="s">
        <v>16</v>
      </c>
      <c r="G89" s="4" t="s">
        <v>26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4">
        <v>58.0</v>
      </c>
      <c r="B90" s="4">
        <v>360.0</v>
      </c>
      <c r="C90" s="4">
        <v>4.0</v>
      </c>
      <c r="D90" s="4" t="s">
        <v>8</v>
      </c>
      <c r="E90" s="4" t="s">
        <v>9</v>
      </c>
      <c r="F90" s="4" t="s">
        <v>16</v>
      </c>
      <c r="G90" s="4" t="s">
        <v>15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4">
        <v>58.0</v>
      </c>
      <c r="B91" s="4">
        <v>359.0</v>
      </c>
      <c r="C91" s="4">
        <v>4.0</v>
      </c>
      <c r="D91" s="4" t="s">
        <v>8</v>
      </c>
      <c r="E91" s="4" t="s">
        <v>13</v>
      </c>
      <c r="F91" s="4" t="s">
        <v>12</v>
      </c>
      <c r="G91" s="4" t="s">
        <v>14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4">
        <v>58.0</v>
      </c>
      <c r="B92" s="4">
        <v>358.0</v>
      </c>
      <c r="C92" s="4">
        <v>4.0</v>
      </c>
      <c r="D92" s="4" t="s">
        <v>8</v>
      </c>
      <c r="E92" s="4" t="s">
        <v>13</v>
      </c>
      <c r="F92" s="4" t="s">
        <v>12</v>
      </c>
      <c r="G92" s="4" t="s">
        <v>15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4">
        <v>58.0</v>
      </c>
      <c r="B93" s="4">
        <v>357.0</v>
      </c>
      <c r="C93" s="4">
        <v>4.0</v>
      </c>
      <c r="D93" s="4" t="s">
        <v>8</v>
      </c>
      <c r="E93" s="4" t="s">
        <v>13</v>
      </c>
      <c r="F93" s="4" t="s">
        <v>12</v>
      </c>
      <c r="G93" s="4" t="s">
        <v>15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4">
        <v>58.0</v>
      </c>
      <c r="B94" s="4">
        <v>356.0</v>
      </c>
      <c r="C94" s="4">
        <v>4.0</v>
      </c>
      <c r="D94" s="4" t="s">
        <v>8</v>
      </c>
      <c r="E94" s="4" t="s">
        <v>9</v>
      </c>
      <c r="F94" s="4" t="s">
        <v>12</v>
      </c>
      <c r="G94" s="4" t="s">
        <v>15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4">
        <v>58.0</v>
      </c>
      <c r="B95" s="4">
        <v>355.0</v>
      </c>
      <c r="C95" s="4">
        <v>4.0</v>
      </c>
      <c r="D95" s="4" t="s">
        <v>8</v>
      </c>
      <c r="E95" s="4" t="s">
        <v>9</v>
      </c>
      <c r="F95" s="4" t="s">
        <v>12</v>
      </c>
      <c r="G95" s="4" t="s">
        <v>15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4">
        <v>58.0</v>
      </c>
      <c r="B96" s="4">
        <v>354.0</v>
      </c>
      <c r="C96" s="4">
        <v>4.0</v>
      </c>
      <c r="D96" s="4" t="s">
        <v>8</v>
      </c>
      <c r="E96" s="4" t="s">
        <v>9</v>
      </c>
      <c r="F96" s="4" t="s">
        <v>12</v>
      </c>
      <c r="G96" s="4" t="s">
        <v>15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4">
        <v>58.0</v>
      </c>
      <c r="B97" s="4">
        <v>353.0</v>
      </c>
      <c r="C97" s="4">
        <v>4.0</v>
      </c>
      <c r="D97" s="4" t="s">
        <v>8</v>
      </c>
      <c r="E97" s="4" t="s">
        <v>9</v>
      </c>
      <c r="F97" s="4" t="s">
        <v>10</v>
      </c>
      <c r="G97" s="4" t="s">
        <v>14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4">
        <v>58.0</v>
      </c>
      <c r="B98" s="4">
        <v>352.0</v>
      </c>
      <c r="C98" s="4">
        <v>4.0</v>
      </c>
      <c r="D98" s="4" t="s">
        <v>8</v>
      </c>
      <c r="E98" s="4" t="s">
        <v>9</v>
      </c>
      <c r="F98" s="4" t="s">
        <v>10</v>
      </c>
      <c r="G98" s="4" t="s">
        <v>14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4">
        <v>58.0</v>
      </c>
      <c r="B99" s="4">
        <v>351.0</v>
      </c>
      <c r="C99" s="4">
        <v>4.0</v>
      </c>
      <c r="D99" s="4" t="s">
        <v>8</v>
      </c>
      <c r="E99" s="4" t="s">
        <v>13</v>
      </c>
      <c r="F99" s="4" t="s">
        <v>10</v>
      </c>
      <c r="G99" s="4" t="s">
        <v>15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4">
        <v>58.0</v>
      </c>
      <c r="B100" s="4">
        <v>350.0</v>
      </c>
      <c r="C100" s="4">
        <v>4.0</v>
      </c>
      <c r="D100" s="4" t="s">
        <v>8</v>
      </c>
      <c r="E100" s="4" t="s">
        <v>13</v>
      </c>
      <c r="F100" s="4" t="s">
        <v>10</v>
      </c>
      <c r="G100" s="4" t="s">
        <v>14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4">
        <v>58.0</v>
      </c>
      <c r="B101" s="4">
        <v>349.0</v>
      </c>
      <c r="C101" s="4">
        <v>4.0</v>
      </c>
      <c r="D101" s="4" t="s">
        <v>8</v>
      </c>
      <c r="E101" s="4" t="s">
        <v>13</v>
      </c>
      <c r="F101" s="4" t="s">
        <v>10</v>
      </c>
      <c r="G101" s="4" t="s">
        <v>15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4">
        <v>58.0</v>
      </c>
      <c r="B102" s="4">
        <v>348.0</v>
      </c>
      <c r="C102" s="4">
        <v>4.0</v>
      </c>
      <c r="D102" s="4" t="s">
        <v>8</v>
      </c>
      <c r="E102" s="4" t="s">
        <v>13</v>
      </c>
      <c r="F102" s="4" t="s">
        <v>10</v>
      </c>
      <c r="G102" s="4" t="s">
        <v>15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4">
        <v>58.0</v>
      </c>
      <c r="B103" s="4">
        <v>347.0</v>
      </c>
      <c r="C103" s="4">
        <v>4.0</v>
      </c>
      <c r="D103" s="4" t="s">
        <v>8</v>
      </c>
      <c r="E103" s="4" t="s">
        <v>9</v>
      </c>
      <c r="F103" s="4" t="s">
        <v>10</v>
      </c>
      <c r="G103" s="4" t="s">
        <v>15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4">
        <v>58.0</v>
      </c>
      <c r="B104" s="4">
        <v>346.0</v>
      </c>
      <c r="C104" s="4">
        <v>4.0</v>
      </c>
      <c r="D104" s="4" t="s">
        <v>8</v>
      </c>
      <c r="E104" s="4" t="s">
        <v>13</v>
      </c>
      <c r="F104" s="4" t="s">
        <v>10</v>
      </c>
      <c r="G104" s="4" t="s">
        <v>15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4">
        <v>58.0</v>
      </c>
      <c r="B105" s="4">
        <v>345.0</v>
      </c>
      <c r="C105" s="4">
        <v>4.0</v>
      </c>
      <c r="D105" s="4" t="s">
        <v>8</v>
      </c>
      <c r="E105" s="4" t="s">
        <v>9</v>
      </c>
      <c r="F105" s="4" t="s">
        <v>10</v>
      </c>
      <c r="G105" s="4" t="s">
        <v>15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4">
        <v>58.0</v>
      </c>
      <c r="B106" s="4">
        <v>344.0</v>
      </c>
      <c r="C106" s="4">
        <v>4.0</v>
      </c>
      <c r="D106" s="4" t="s">
        <v>8</v>
      </c>
      <c r="E106" s="4" t="s">
        <v>13</v>
      </c>
      <c r="F106" s="4" t="s">
        <v>10</v>
      </c>
      <c r="G106" s="4" t="s">
        <v>15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4">
        <v>58.0</v>
      </c>
      <c r="B107" s="4">
        <v>343.0</v>
      </c>
      <c r="C107" s="4">
        <v>4.0</v>
      </c>
      <c r="D107" s="4" t="s">
        <v>8</v>
      </c>
      <c r="E107" s="4" t="s">
        <v>9</v>
      </c>
      <c r="F107" s="4" t="s">
        <v>10</v>
      </c>
      <c r="G107" s="4" t="s">
        <v>15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4">
        <v>58.0</v>
      </c>
      <c r="B108" s="4">
        <v>342.0</v>
      </c>
      <c r="C108" s="4">
        <v>4.0</v>
      </c>
      <c r="D108" s="4" t="s">
        <v>8</v>
      </c>
      <c r="E108" s="4" t="s">
        <v>13</v>
      </c>
      <c r="F108" s="4" t="s">
        <v>10</v>
      </c>
      <c r="G108" s="4" t="s">
        <v>14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4">
        <v>58.0</v>
      </c>
      <c r="B109" s="4">
        <v>341.0</v>
      </c>
      <c r="C109" s="4">
        <v>4.0</v>
      </c>
      <c r="D109" s="4" t="s">
        <v>8</v>
      </c>
      <c r="E109" s="4" t="s">
        <v>13</v>
      </c>
      <c r="F109" s="4" t="s">
        <v>10</v>
      </c>
      <c r="G109" s="4" t="s">
        <v>14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4">
        <v>58.0</v>
      </c>
      <c r="B110" s="4">
        <v>340.0</v>
      </c>
      <c r="C110" s="4">
        <v>4.0</v>
      </c>
      <c r="D110" s="4" t="s">
        <v>8</v>
      </c>
      <c r="E110" s="4" t="s">
        <v>13</v>
      </c>
      <c r="F110" s="4" t="s">
        <v>10</v>
      </c>
      <c r="G110" s="4" t="s">
        <v>15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4">
        <v>58.0</v>
      </c>
      <c r="B111" s="4">
        <v>339.0</v>
      </c>
      <c r="C111" s="4">
        <v>4.0</v>
      </c>
      <c r="D111" s="4" t="s">
        <v>8</v>
      </c>
      <c r="E111" s="4" t="s">
        <v>13</v>
      </c>
      <c r="F111" s="4" t="s">
        <v>10</v>
      </c>
      <c r="G111" s="4" t="s">
        <v>14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4">
        <v>58.0</v>
      </c>
      <c r="B112" s="4">
        <v>338.0</v>
      </c>
      <c r="C112" s="4">
        <v>4.0</v>
      </c>
      <c r="D112" s="4" t="s">
        <v>8</v>
      </c>
      <c r="E112" s="4" t="s">
        <v>13</v>
      </c>
      <c r="F112" s="4" t="s">
        <v>10</v>
      </c>
      <c r="G112" s="4" t="s">
        <v>15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4">
        <v>58.0</v>
      </c>
      <c r="B113" s="4">
        <v>337.0</v>
      </c>
      <c r="C113" s="4">
        <v>4.0</v>
      </c>
      <c r="D113" s="4" t="s">
        <v>8</v>
      </c>
      <c r="E113" s="4" t="s">
        <v>13</v>
      </c>
      <c r="F113" s="4" t="s">
        <v>10</v>
      </c>
      <c r="G113" s="4" t="s">
        <v>15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4">
        <v>58.0</v>
      </c>
      <c r="B114" s="4">
        <v>336.0</v>
      </c>
      <c r="C114" s="4">
        <v>4.0</v>
      </c>
      <c r="D114" s="4" t="s">
        <v>8</v>
      </c>
      <c r="E114" s="4" t="s">
        <v>13</v>
      </c>
      <c r="F114" s="4" t="s">
        <v>10</v>
      </c>
      <c r="G114" s="4" t="s">
        <v>15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4">
        <v>58.0</v>
      </c>
      <c r="B115" s="4">
        <v>335.0</v>
      </c>
      <c r="C115" s="4">
        <v>4.0</v>
      </c>
      <c r="D115" s="4" t="s">
        <v>8</v>
      </c>
      <c r="E115" s="4" t="s">
        <v>13</v>
      </c>
      <c r="F115" s="4" t="s">
        <v>10</v>
      </c>
      <c r="G115" s="4" t="s">
        <v>15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4">
        <v>58.0</v>
      </c>
      <c r="B116" s="4">
        <v>334.0</v>
      </c>
      <c r="C116" s="4">
        <v>4.0</v>
      </c>
      <c r="D116" s="4" t="s">
        <v>8</v>
      </c>
      <c r="E116" s="4" t="s">
        <v>13</v>
      </c>
      <c r="F116" s="4" t="s">
        <v>10</v>
      </c>
      <c r="G116" s="4" t="s">
        <v>15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4">
        <v>58.0</v>
      </c>
      <c r="B117" s="4">
        <v>333.0</v>
      </c>
      <c r="C117" s="4">
        <v>4.0</v>
      </c>
      <c r="D117" s="4" t="s">
        <v>8</v>
      </c>
      <c r="E117" s="4" t="s">
        <v>13</v>
      </c>
      <c r="F117" s="4" t="s">
        <v>10</v>
      </c>
      <c r="G117" s="4" t="s">
        <v>15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4">
        <v>58.0</v>
      </c>
      <c r="B118" s="4">
        <v>332.0</v>
      </c>
      <c r="C118" s="4">
        <v>4.0</v>
      </c>
      <c r="D118" s="4" t="s">
        <v>8</v>
      </c>
      <c r="E118" s="4" t="s">
        <v>13</v>
      </c>
      <c r="F118" s="4" t="s">
        <v>10</v>
      </c>
      <c r="G118" s="4" t="s">
        <v>14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4">
        <v>58.0</v>
      </c>
      <c r="B119" s="4">
        <v>331.0</v>
      </c>
      <c r="C119" s="4">
        <v>4.0</v>
      </c>
      <c r="D119" s="4" t="s">
        <v>8</v>
      </c>
      <c r="E119" s="4" t="s">
        <v>13</v>
      </c>
      <c r="F119" s="4" t="s">
        <v>10</v>
      </c>
      <c r="G119" s="4" t="s">
        <v>14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4">
        <v>58.0</v>
      </c>
      <c r="B120" s="4">
        <v>330.0</v>
      </c>
      <c r="C120" s="4">
        <v>4.0</v>
      </c>
      <c r="D120" s="4" t="s">
        <v>8</v>
      </c>
      <c r="E120" s="4" t="s">
        <v>9</v>
      </c>
      <c r="F120" s="4" t="s">
        <v>10</v>
      </c>
      <c r="G120" s="4" t="s">
        <v>15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4">
        <v>58.0</v>
      </c>
      <c r="B121" s="4">
        <v>329.0</v>
      </c>
      <c r="C121" s="4">
        <v>4.0</v>
      </c>
      <c r="D121" s="4" t="s">
        <v>8</v>
      </c>
      <c r="E121" s="4" t="s">
        <v>13</v>
      </c>
      <c r="F121" s="4" t="s">
        <v>10</v>
      </c>
      <c r="G121" s="4" t="s">
        <v>15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4">
        <v>58.0</v>
      </c>
      <c r="B122" s="4">
        <v>328.0</v>
      </c>
      <c r="C122" s="4">
        <v>4.0</v>
      </c>
      <c r="D122" s="4" t="s">
        <v>8</v>
      </c>
      <c r="E122" s="4" t="s">
        <v>13</v>
      </c>
      <c r="F122" s="4" t="s">
        <v>10</v>
      </c>
      <c r="G122" s="4" t="s">
        <v>15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4">
        <v>58.0</v>
      </c>
      <c r="B123" s="4">
        <v>327.0</v>
      </c>
      <c r="C123" s="4">
        <v>4.0</v>
      </c>
      <c r="D123" s="4" t="s">
        <v>8</v>
      </c>
      <c r="E123" s="4" t="s">
        <v>13</v>
      </c>
      <c r="F123" s="4" t="s">
        <v>10</v>
      </c>
      <c r="G123" s="4" t="s">
        <v>14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4">
        <v>58.0</v>
      </c>
      <c r="B124" s="4">
        <v>326.0</v>
      </c>
      <c r="C124" s="4">
        <v>4.0</v>
      </c>
      <c r="D124" s="4" t="s">
        <v>8</v>
      </c>
      <c r="E124" s="4" t="s">
        <v>9</v>
      </c>
      <c r="F124" s="4" t="s">
        <v>10</v>
      </c>
      <c r="G124" s="4" t="s">
        <v>11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4">
        <v>58.0</v>
      </c>
      <c r="B125" s="4">
        <v>325.0</v>
      </c>
      <c r="C125" s="4">
        <v>4.0</v>
      </c>
      <c r="D125" s="4" t="s">
        <v>8</v>
      </c>
      <c r="E125" s="4" t="s">
        <v>9</v>
      </c>
      <c r="F125" s="4" t="s">
        <v>10</v>
      </c>
      <c r="G125" s="4" t="s">
        <v>14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4">
        <v>58.0</v>
      </c>
      <c r="B126" s="4">
        <v>324.0</v>
      </c>
      <c r="C126" s="4">
        <v>4.0</v>
      </c>
      <c r="D126" s="4" t="s">
        <v>8</v>
      </c>
      <c r="E126" s="4" t="s">
        <v>13</v>
      </c>
      <c r="F126" s="4" t="s">
        <v>10</v>
      </c>
      <c r="G126" s="4" t="s">
        <v>14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4">
        <v>58.0</v>
      </c>
      <c r="B127" s="4">
        <v>323.0</v>
      </c>
      <c r="C127" s="4">
        <v>4.0</v>
      </c>
      <c r="D127" s="4" t="s">
        <v>8</v>
      </c>
      <c r="E127" s="4" t="s">
        <v>13</v>
      </c>
      <c r="F127" s="4" t="s">
        <v>10</v>
      </c>
      <c r="G127" s="4" t="s">
        <v>15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4">
        <v>58.0</v>
      </c>
      <c r="B128" s="4">
        <v>322.0</v>
      </c>
      <c r="C128" s="4">
        <v>4.0</v>
      </c>
      <c r="D128" s="4" t="s">
        <v>8</v>
      </c>
      <c r="E128" s="4" t="s">
        <v>13</v>
      </c>
      <c r="F128" s="4" t="s">
        <v>10</v>
      </c>
      <c r="G128" s="4" t="s">
        <v>15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4">
        <v>58.0</v>
      </c>
      <c r="B129" s="4">
        <v>321.0</v>
      </c>
      <c r="C129" s="4">
        <v>4.0</v>
      </c>
      <c r="D129" s="4" t="s">
        <v>8</v>
      </c>
      <c r="E129" s="4" t="s">
        <v>9</v>
      </c>
      <c r="F129" s="4" t="s">
        <v>10</v>
      </c>
      <c r="G129" s="4" t="s">
        <v>15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4">
        <v>58.0</v>
      </c>
      <c r="B130" s="4">
        <v>320.0</v>
      </c>
      <c r="C130" s="4">
        <v>4.0</v>
      </c>
      <c r="D130" s="4" t="s">
        <v>8</v>
      </c>
      <c r="E130" s="4" t="s">
        <v>13</v>
      </c>
      <c r="F130" s="4" t="s">
        <v>10</v>
      </c>
      <c r="G130" s="4" t="s">
        <v>14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4">
        <v>58.0</v>
      </c>
      <c r="B131" s="4">
        <v>319.0</v>
      </c>
      <c r="C131" s="4">
        <v>3.0</v>
      </c>
      <c r="D131" s="4" t="s">
        <v>8</v>
      </c>
      <c r="E131" s="4" t="s">
        <v>9</v>
      </c>
      <c r="F131" s="4" t="s">
        <v>24</v>
      </c>
      <c r="G131" s="4" t="s">
        <v>25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4">
        <v>58.0</v>
      </c>
      <c r="B132" s="4">
        <v>318.0</v>
      </c>
      <c r="C132" s="4">
        <v>3.0</v>
      </c>
      <c r="D132" s="4" t="s">
        <v>8</v>
      </c>
      <c r="E132" s="4" t="s">
        <v>9</v>
      </c>
      <c r="F132" s="4" t="s">
        <v>24</v>
      </c>
      <c r="G132" s="4" t="s">
        <v>25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4">
        <v>58.0</v>
      </c>
      <c r="B133" s="4">
        <v>317.0</v>
      </c>
      <c r="C133" s="4">
        <v>3.0</v>
      </c>
      <c r="D133" s="4" t="s">
        <v>8</v>
      </c>
      <c r="E133" s="4" t="s">
        <v>13</v>
      </c>
      <c r="F133" s="4" t="s">
        <v>24</v>
      </c>
      <c r="G133" s="4" t="s">
        <v>25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4">
        <v>58.0</v>
      </c>
      <c r="B134" s="4">
        <v>316.0</v>
      </c>
      <c r="C134" s="4">
        <v>3.0</v>
      </c>
      <c r="D134" s="4" t="s">
        <v>8</v>
      </c>
      <c r="E134" s="4" t="s">
        <v>9</v>
      </c>
      <c r="F134" s="4" t="s">
        <v>24</v>
      </c>
      <c r="G134" s="4" t="s">
        <v>25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4">
        <v>58.0</v>
      </c>
      <c r="B135" s="4">
        <v>315.0</v>
      </c>
      <c r="C135" s="4">
        <v>3.0</v>
      </c>
      <c r="D135" s="4" t="s">
        <v>8</v>
      </c>
      <c r="E135" s="4" t="s">
        <v>9</v>
      </c>
      <c r="F135" s="4" t="s">
        <v>24</v>
      </c>
      <c r="G135" s="4" t="s">
        <v>25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4">
        <v>58.0</v>
      </c>
      <c r="B136" s="4">
        <v>314.0</v>
      </c>
      <c r="C136" s="4">
        <v>3.0</v>
      </c>
      <c r="D136" s="4" t="s">
        <v>8</v>
      </c>
      <c r="E136" s="4" t="s">
        <v>13</v>
      </c>
      <c r="F136" s="4" t="s">
        <v>24</v>
      </c>
      <c r="G136" s="4" t="s">
        <v>25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4">
        <v>58.0</v>
      </c>
      <c r="B137" s="4">
        <v>313.0</v>
      </c>
      <c r="C137" s="4">
        <v>3.0</v>
      </c>
      <c r="D137" s="4" t="s">
        <v>8</v>
      </c>
      <c r="E137" s="4" t="s">
        <v>13</v>
      </c>
      <c r="F137" s="4" t="s">
        <v>24</v>
      </c>
      <c r="G137" s="4" t="s">
        <v>27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4">
        <v>58.0</v>
      </c>
      <c r="B138" s="4">
        <v>312.0</v>
      </c>
      <c r="C138" s="4">
        <v>3.0</v>
      </c>
      <c r="D138" s="4" t="s">
        <v>8</v>
      </c>
      <c r="E138" s="4" t="s">
        <v>13</v>
      </c>
      <c r="F138" s="4" t="s">
        <v>24</v>
      </c>
      <c r="G138" s="4" t="s">
        <v>25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4">
        <v>58.0</v>
      </c>
      <c r="B139" s="4">
        <v>311.0</v>
      </c>
      <c r="C139" s="4">
        <v>3.0</v>
      </c>
      <c r="D139" s="4" t="s">
        <v>8</v>
      </c>
      <c r="E139" s="4" t="s">
        <v>13</v>
      </c>
      <c r="F139" s="4" t="s">
        <v>24</v>
      </c>
      <c r="G139" s="4" t="s">
        <v>25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4">
        <v>58.0</v>
      </c>
      <c r="B140" s="4">
        <v>310.0</v>
      </c>
      <c r="C140" s="4">
        <v>3.0</v>
      </c>
      <c r="D140" s="4" t="s">
        <v>8</v>
      </c>
      <c r="E140" s="4" t="s">
        <v>9</v>
      </c>
      <c r="F140" s="4" t="s">
        <v>24</v>
      </c>
      <c r="G140" s="4" t="s">
        <v>25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4">
        <v>58.0</v>
      </c>
      <c r="B141" s="4">
        <v>309.0</v>
      </c>
      <c r="C141" s="4">
        <v>3.0</v>
      </c>
      <c r="D141" s="4" t="s">
        <v>8</v>
      </c>
      <c r="E141" s="4" t="s">
        <v>13</v>
      </c>
      <c r="F141" s="4" t="s">
        <v>24</v>
      </c>
      <c r="G141" s="4" t="s">
        <v>25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4">
        <v>58.0</v>
      </c>
      <c r="B142" s="4">
        <v>308.0</v>
      </c>
      <c r="C142" s="4">
        <v>3.0</v>
      </c>
      <c r="D142" s="4" t="s">
        <v>8</v>
      </c>
      <c r="E142" s="4" t="s">
        <v>9</v>
      </c>
      <c r="F142" s="4" t="s">
        <v>24</v>
      </c>
      <c r="G142" s="4" t="s">
        <v>25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4">
        <v>58.0</v>
      </c>
      <c r="B143" s="4">
        <v>307.0</v>
      </c>
      <c r="C143" s="4">
        <v>3.0</v>
      </c>
      <c r="D143" s="4" t="s">
        <v>8</v>
      </c>
      <c r="E143" s="4" t="s">
        <v>9</v>
      </c>
      <c r="F143" s="4" t="s">
        <v>16</v>
      </c>
      <c r="G143" s="4" t="s">
        <v>14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4">
        <v>58.0</v>
      </c>
      <c r="B144" s="4">
        <v>306.0</v>
      </c>
      <c r="C144" s="4">
        <v>3.0</v>
      </c>
      <c r="D144" s="4" t="s">
        <v>8</v>
      </c>
      <c r="E144" s="4" t="s">
        <v>9</v>
      </c>
      <c r="F144" s="4" t="s">
        <v>16</v>
      </c>
      <c r="G144" s="4" t="s">
        <v>14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4">
        <v>58.0</v>
      </c>
      <c r="B145" s="4">
        <v>305.0</v>
      </c>
      <c r="C145" s="4">
        <v>3.0</v>
      </c>
      <c r="D145" s="4" t="s">
        <v>8</v>
      </c>
      <c r="E145" s="4" t="s">
        <v>9</v>
      </c>
      <c r="F145" s="4" t="s">
        <v>16</v>
      </c>
      <c r="G145" s="4" t="s">
        <v>14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4">
        <v>58.0</v>
      </c>
      <c r="B146" s="4">
        <v>304.0</v>
      </c>
      <c r="C146" s="4">
        <v>3.0</v>
      </c>
      <c r="D146" s="4" t="s">
        <v>8</v>
      </c>
      <c r="E146" s="4" t="s">
        <v>13</v>
      </c>
      <c r="F146" s="4" t="s">
        <v>16</v>
      </c>
      <c r="G146" s="4" t="s">
        <v>14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4">
        <v>58.0</v>
      </c>
      <c r="B147" s="4">
        <v>303.0</v>
      </c>
      <c r="C147" s="4">
        <v>3.0</v>
      </c>
      <c r="D147" s="4" t="s">
        <v>8</v>
      </c>
      <c r="E147" s="4" t="s">
        <v>9</v>
      </c>
      <c r="F147" s="4" t="s">
        <v>16</v>
      </c>
      <c r="G147" s="4" t="s">
        <v>14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4">
        <v>58.0</v>
      </c>
      <c r="B148" s="4">
        <v>302.0</v>
      </c>
      <c r="C148" s="4">
        <v>3.0</v>
      </c>
      <c r="D148" s="4" t="s">
        <v>8</v>
      </c>
      <c r="E148" s="4" t="s">
        <v>9</v>
      </c>
      <c r="F148" s="4" t="s">
        <v>16</v>
      </c>
      <c r="G148" s="4" t="s">
        <v>15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4">
        <v>58.0</v>
      </c>
      <c r="B149" s="4">
        <v>301.0</v>
      </c>
      <c r="C149" s="4">
        <v>3.0</v>
      </c>
      <c r="D149" s="4" t="s">
        <v>8</v>
      </c>
      <c r="E149" s="4" t="s">
        <v>9</v>
      </c>
      <c r="F149" s="4" t="s">
        <v>16</v>
      </c>
      <c r="G149" s="4" t="s">
        <v>11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4">
        <v>58.0</v>
      </c>
      <c r="B150" s="4">
        <v>300.0</v>
      </c>
      <c r="C150" s="4">
        <v>3.0</v>
      </c>
      <c r="D150" s="4" t="s">
        <v>8</v>
      </c>
      <c r="E150" s="4" t="s">
        <v>13</v>
      </c>
      <c r="F150" s="4" t="s">
        <v>16</v>
      </c>
      <c r="G150" s="4" t="s">
        <v>15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4">
        <v>58.0</v>
      </c>
      <c r="B151" s="4">
        <v>299.0</v>
      </c>
      <c r="C151" s="4">
        <v>3.0</v>
      </c>
      <c r="D151" s="4" t="s">
        <v>8</v>
      </c>
      <c r="E151" s="4" t="s">
        <v>9</v>
      </c>
      <c r="F151" s="4" t="s">
        <v>16</v>
      </c>
      <c r="G151" s="4" t="s">
        <v>15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4">
        <v>58.0</v>
      </c>
      <c r="B152" s="4">
        <v>298.0</v>
      </c>
      <c r="C152" s="4">
        <v>3.0</v>
      </c>
      <c r="D152" s="4" t="s">
        <v>8</v>
      </c>
      <c r="E152" s="4" t="s">
        <v>13</v>
      </c>
      <c r="F152" s="4" t="s">
        <v>16</v>
      </c>
      <c r="G152" s="4" t="s">
        <v>11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4">
        <v>58.0</v>
      </c>
      <c r="B153" s="4">
        <v>297.0</v>
      </c>
      <c r="C153" s="4">
        <v>3.0</v>
      </c>
      <c r="D153" s="4" t="s">
        <v>8</v>
      </c>
      <c r="E153" s="4" t="s">
        <v>13</v>
      </c>
      <c r="F153" s="4" t="s">
        <v>16</v>
      </c>
      <c r="G153" s="4" t="s">
        <v>11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4">
        <v>58.0</v>
      </c>
      <c r="B154" s="4">
        <v>296.0</v>
      </c>
      <c r="C154" s="4">
        <v>3.0</v>
      </c>
      <c r="D154" s="4" t="s">
        <v>8</v>
      </c>
      <c r="E154" s="4" t="s">
        <v>13</v>
      </c>
      <c r="F154" s="4" t="s">
        <v>16</v>
      </c>
      <c r="G154" s="4" t="s">
        <v>26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4">
        <v>58.0</v>
      </c>
      <c r="B155" s="4">
        <v>295.0</v>
      </c>
      <c r="C155" s="4">
        <v>3.0</v>
      </c>
      <c r="D155" s="4" t="s">
        <v>8</v>
      </c>
      <c r="E155" s="4" t="s">
        <v>9</v>
      </c>
      <c r="F155" s="4" t="s">
        <v>16</v>
      </c>
      <c r="G155" s="4" t="s">
        <v>15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4">
        <v>58.0</v>
      </c>
      <c r="B156" s="4">
        <v>294.0</v>
      </c>
      <c r="C156" s="4">
        <v>3.0</v>
      </c>
      <c r="D156" s="4" t="s">
        <v>8</v>
      </c>
      <c r="E156" s="4" t="s">
        <v>9</v>
      </c>
      <c r="F156" s="4" t="s">
        <v>16</v>
      </c>
      <c r="G156" s="4" t="s">
        <v>14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4">
        <v>58.0</v>
      </c>
      <c r="B157" s="4">
        <v>293.0</v>
      </c>
      <c r="C157" s="4">
        <v>3.0</v>
      </c>
      <c r="D157" s="4" t="s">
        <v>8</v>
      </c>
      <c r="E157" s="4" t="s">
        <v>9</v>
      </c>
      <c r="F157" s="4" t="s">
        <v>16</v>
      </c>
      <c r="G157" s="4" t="s">
        <v>14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4">
        <v>58.0</v>
      </c>
      <c r="B158" s="4">
        <v>292.0</v>
      </c>
      <c r="C158" s="4">
        <v>3.0</v>
      </c>
      <c r="D158" s="4" t="s">
        <v>8</v>
      </c>
      <c r="E158" s="4" t="s">
        <v>9</v>
      </c>
      <c r="F158" s="4" t="s">
        <v>16</v>
      </c>
      <c r="G158" s="4" t="s">
        <v>15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4">
        <v>58.0</v>
      </c>
      <c r="B159" s="4">
        <v>291.0</v>
      </c>
      <c r="C159" s="4">
        <v>3.0</v>
      </c>
      <c r="D159" s="4" t="s">
        <v>8</v>
      </c>
      <c r="E159" s="4" t="s">
        <v>9</v>
      </c>
      <c r="F159" s="4" t="s">
        <v>16</v>
      </c>
      <c r="G159" s="4" t="s">
        <v>26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4">
        <v>58.0</v>
      </c>
      <c r="B160" s="4">
        <v>290.0</v>
      </c>
      <c r="C160" s="4">
        <v>3.0</v>
      </c>
      <c r="D160" s="4" t="s">
        <v>8</v>
      </c>
      <c r="E160" s="4" t="s">
        <v>9</v>
      </c>
      <c r="F160" s="4" t="s">
        <v>16</v>
      </c>
      <c r="G160" s="4" t="s">
        <v>15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4">
        <v>58.0</v>
      </c>
      <c r="B161" s="4">
        <v>289.0</v>
      </c>
      <c r="C161" s="4">
        <v>3.0</v>
      </c>
      <c r="D161" s="4" t="s">
        <v>8</v>
      </c>
      <c r="E161" s="4" t="s">
        <v>13</v>
      </c>
      <c r="F161" s="4" t="s">
        <v>16</v>
      </c>
      <c r="G161" s="4" t="s">
        <v>14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4">
        <v>58.0</v>
      </c>
      <c r="B162" s="4">
        <v>288.0</v>
      </c>
      <c r="C162" s="4">
        <v>3.0</v>
      </c>
      <c r="D162" s="4" t="s">
        <v>8</v>
      </c>
      <c r="E162" s="4" t="s">
        <v>9</v>
      </c>
      <c r="F162" s="4" t="s">
        <v>16</v>
      </c>
      <c r="G162" s="4" t="s">
        <v>15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4">
        <v>58.0</v>
      </c>
      <c r="B163" s="4">
        <v>287.0</v>
      </c>
      <c r="C163" s="4">
        <v>3.0</v>
      </c>
      <c r="D163" s="4" t="s">
        <v>8</v>
      </c>
      <c r="E163" s="4" t="s">
        <v>13</v>
      </c>
      <c r="F163" s="4" t="s">
        <v>16</v>
      </c>
      <c r="G163" s="4" t="s">
        <v>15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4">
        <v>58.0</v>
      </c>
      <c r="B164" s="4">
        <v>286.0</v>
      </c>
      <c r="C164" s="4">
        <v>3.0</v>
      </c>
      <c r="D164" s="4" t="s">
        <v>8</v>
      </c>
      <c r="E164" s="4" t="s">
        <v>9</v>
      </c>
      <c r="F164" s="4" t="s">
        <v>16</v>
      </c>
      <c r="G164" s="4" t="s">
        <v>15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4">
        <v>58.0</v>
      </c>
      <c r="B165" s="4">
        <v>285.0</v>
      </c>
      <c r="C165" s="4">
        <v>3.0</v>
      </c>
      <c r="D165" s="4" t="s">
        <v>8</v>
      </c>
      <c r="E165" s="4" t="s">
        <v>9</v>
      </c>
      <c r="F165" s="4" t="s">
        <v>16</v>
      </c>
      <c r="G165" s="4" t="s">
        <v>15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4">
        <v>58.0</v>
      </c>
      <c r="B166" s="4">
        <v>284.0</v>
      </c>
      <c r="C166" s="4">
        <v>3.0</v>
      </c>
      <c r="D166" s="4" t="s">
        <v>8</v>
      </c>
      <c r="E166" s="4" t="s">
        <v>13</v>
      </c>
      <c r="F166" s="4" t="s">
        <v>16</v>
      </c>
      <c r="G166" s="4" t="s">
        <v>26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4">
        <v>58.0</v>
      </c>
      <c r="B167" s="4">
        <v>283.0</v>
      </c>
      <c r="C167" s="4">
        <v>3.0</v>
      </c>
      <c r="D167" s="4" t="s">
        <v>8</v>
      </c>
      <c r="E167" s="4" t="s">
        <v>9</v>
      </c>
      <c r="F167" s="4" t="s">
        <v>12</v>
      </c>
      <c r="G167" s="4" t="s">
        <v>11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4">
        <v>58.0</v>
      </c>
      <c r="B168" s="4">
        <v>282.0</v>
      </c>
      <c r="C168" s="4">
        <v>3.0</v>
      </c>
      <c r="D168" s="4" t="s">
        <v>8</v>
      </c>
      <c r="E168" s="4" t="s">
        <v>13</v>
      </c>
      <c r="F168" s="4" t="s">
        <v>12</v>
      </c>
      <c r="G168" s="4" t="s">
        <v>15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4">
        <v>58.0</v>
      </c>
      <c r="B169" s="4">
        <v>281.0</v>
      </c>
      <c r="C169" s="4">
        <v>3.0</v>
      </c>
      <c r="D169" s="4" t="s">
        <v>8</v>
      </c>
      <c r="E169" s="4" t="s">
        <v>13</v>
      </c>
      <c r="F169" s="4" t="s">
        <v>12</v>
      </c>
      <c r="G169" s="4" t="s">
        <v>15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4">
        <v>58.0</v>
      </c>
      <c r="B170" s="4">
        <v>280.0</v>
      </c>
      <c r="C170" s="4">
        <v>3.0</v>
      </c>
      <c r="D170" s="4" t="s">
        <v>8</v>
      </c>
      <c r="E170" s="4" t="s">
        <v>13</v>
      </c>
      <c r="F170" s="4" t="s">
        <v>12</v>
      </c>
      <c r="G170" s="4" t="s">
        <v>15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4">
        <v>58.0</v>
      </c>
      <c r="B171" s="4">
        <v>279.0</v>
      </c>
      <c r="C171" s="4">
        <v>3.0</v>
      </c>
      <c r="D171" s="4" t="s">
        <v>8</v>
      </c>
      <c r="E171" s="4" t="s">
        <v>9</v>
      </c>
      <c r="F171" s="4" t="s">
        <v>12</v>
      </c>
      <c r="G171" s="4" t="s">
        <v>15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4">
        <v>58.0</v>
      </c>
      <c r="B172" s="4">
        <v>278.0</v>
      </c>
      <c r="C172" s="4">
        <v>3.0</v>
      </c>
      <c r="D172" s="4" t="s">
        <v>8</v>
      </c>
      <c r="E172" s="4" t="s">
        <v>13</v>
      </c>
      <c r="F172" s="4" t="s">
        <v>12</v>
      </c>
      <c r="G172" s="4" t="s">
        <v>15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4">
        <v>58.0</v>
      </c>
      <c r="B173" s="4">
        <v>277.0</v>
      </c>
      <c r="C173" s="4">
        <v>3.0</v>
      </c>
      <c r="D173" s="4" t="s">
        <v>8</v>
      </c>
      <c r="E173" s="4" t="s">
        <v>9</v>
      </c>
      <c r="F173" s="4" t="s">
        <v>12</v>
      </c>
      <c r="G173" s="4" t="s">
        <v>15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4">
        <v>58.0</v>
      </c>
      <c r="B174" s="4">
        <v>276.0</v>
      </c>
      <c r="C174" s="4">
        <v>3.0</v>
      </c>
      <c r="D174" s="4" t="s">
        <v>8</v>
      </c>
      <c r="E174" s="4" t="s">
        <v>9</v>
      </c>
      <c r="F174" s="4" t="s">
        <v>12</v>
      </c>
      <c r="G174" s="4" t="s">
        <v>14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4">
        <v>58.0</v>
      </c>
      <c r="B175" s="4">
        <v>275.0</v>
      </c>
      <c r="C175" s="4">
        <v>3.0</v>
      </c>
      <c r="D175" s="4" t="s">
        <v>8</v>
      </c>
      <c r="E175" s="4" t="s">
        <v>13</v>
      </c>
      <c r="F175" s="4" t="s">
        <v>12</v>
      </c>
      <c r="G175" s="4" t="s">
        <v>14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4">
        <v>58.0</v>
      </c>
      <c r="B176" s="4">
        <v>274.0</v>
      </c>
      <c r="C176" s="4">
        <v>3.0</v>
      </c>
      <c r="D176" s="4" t="s">
        <v>8</v>
      </c>
      <c r="E176" s="4" t="s">
        <v>13</v>
      </c>
      <c r="F176" s="4" t="s">
        <v>12</v>
      </c>
      <c r="G176" s="4" t="s">
        <v>14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4">
        <v>58.0</v>
      </c>
      <c r="B177" s="4">
        <v>273.0</v>
      </c>
      <c r="C177" s="4">
        <v>3.0</v>
      </c>
      <c r="D177" s="4" t="s">
        <v>8</v>
      </c>
      <c r="E177" s="4" t="s">
        <v>13</v>
      </c>
      <c r="F177" s="4" t="s">
        <v>12</v>
      </c>
      <c r="G177" s="4" t="s">
        <v>15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4">
        <v>58.0</v>
      </c>
      <c r="B178" s="4">
        <v>272.0</v>
      </c>
      <c r="C178" s="4">
        <v>3.0</v>
      </c>
      <c r="D178" s="4" t="s">
        <v>8</v>
      </c>
      <c r="E178" s="4" t="s">
        <v>13</v>
      </c>
      <c r="F178" s="4" t="s">
        <v>12</v>
      </c>
      <c r="G178" s="4" t="s">
        <v>15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4">
        <v>58.0</v>
      </c>
      <c r="B179" s="4">
        <v>271.0</v>
      </c>
      <c r="C179" s="4">
        <v>3.0</v>
      </c>
      <c r="D179" s="4" t="s">
        <v>8</v>
      </c>
      <c r="E179" s="4" t="s">
        <v>9</v>
      </c>
      <c r="F179" s="4" t="s">
        <v>12</v>
      </c>
      <c r="G179" s="4" t="s">
        <v>14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4">
        <v>58.0</v>
      </c>
      <c r="B180" s="4">
        <v>270.0</v>
      </c>
      <c r="C180" s="4">
        <v>3.0</v>
      </c>
      <c r="D180" s="4" t="s">
        <v>8</v>
      </c>
      <c r="E180" s="4" t="s">
        <v>13</v>
      </c>
      <c r="F180" s="4" t="s">
        <v>10</v>
      </c>
      <c r="G180" s="4" t="s">
        <v>15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4">
        <v>58.0</v>
      </c>
      <c r="B181" s="4">
        <v>269.0</v>
      </c>
      <c r="C181" s="4">
        <v>3.0</v>
      </c>
      <c r="D181" s="4" t="s">
        <v>8</v>
      </c>
      <c r="E181" s="4" t="s">
        <v>9</v>
      </c>
      <c r="F181" s="4" t="s">
        <v>10</v>
      </c>
      <c r="G181" s="4" t="s">
        <v>14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4">
        <v>58.0</v>
      </c>
      <c r="B182" s="4">
        <v>268.0</v>
      </c>
      <c r="C182" s="4">
        <v>3.0</v>
      </c>
      <c r="D182" s="4" t="s">
        <v>8</v>
      </c>
      <c r="E182" s="4" t="s">
        <v>13</v>
      </c>
      <c r="F182" s="4" t="s">
        <v>10</v>
      </c>
      <c r="G182" s="4" t="s">
        <v>11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4">
        <v>58.0</v>
      </c>
      <c r="B183" s="4">
        <v>267.0</v>
      </c>
      <c r="C183" s="4">
        <v>3.0</v>
      </c>
      <c r="D183" s="4" t="s">
        <v>8</v>
      </c>
      <c r="E183" s="4" t="s">
        <v>13</v>
      </c>
      <c r="F183" s="4" t="s">
        <v>10</v>
      </c>
      <c r="G183" s="4" t="s">
        <v>15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4">
        <v>58.0</v>
      </c>
      <c r="B184" s="4">
        <v>266.0</v>
      </c>
      <c r="C184" s="4">
        <v>3.0</v>
      </c>
      <c r="D184" s="4" t="s">
        <v>8</v>
      </c>
      <c r="E184" s="4" t="s">
        <v>13</v>
      </c>
      <c r="F184" s="4" t="s">
        <v>10</v>
      </c>
      <c r="G184" s="4" t="s">
        <v>14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4">
        <v>58.0</v>
      </c>
      <c r="B185" s="4">
        <v>265.0</v>
      </c>
      <c r="C185" s="4">
        <v>3.0</v>
      </c>
      <c r="D185" s="4" t="s">
        <v>8</v>
      </c>
      <c r="E185" s="4" t="s">
        <v>9</v>
      </c>
      <c r="F185" s="4" t="s">
        <v>10</v>
      </c>
      <c r="G185" s="4" t="s">
        <v>15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4">
        <v>58.0</v>
      </c>
      <c r="B186" s="4">
        <v>264.0</v>
      </c>
      <c r="C186" s="4">
        <v>3.0</v>
      </c>
      <c r="D186" s="4" t="s">
        <v>8</v>
      </c>
      <c r="E186" s="4" t="s">
        <v>9</v>
      </c>
      <c r="F186" s="4" t="s">
        <v>10</v>
      </c>
      <c r="G186" s="4" t="s">
        <v>15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4">
        <v>58.0</v>
      </c>
      <c r="B187" s="4">
        <v>263.0</v>
      </c>
      <c r="C187" s="4">
        <v>3.0</v>
      </c>
      <c r="D187" s="4" t="s">
        <v>8</v>
      </c>
      <c r="E187" s="4" t="s">
        <v>13</v>
      </c>
      <c r="F187" s="4" t="s">
        <v>10</v>
      </c>
      <c r="G187" s="4" t="s">
        <v>15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4">
        <v>58.0</v>
      </c>
      <c r="B188" s="4">
        <v>262.0</v>
      </c>
      <c r="C188" s="4">
        <v>3.0</v>
      </c>
      <c r="D188" s="4" t="s">
        <v>8</v>
      </c>
      <c r="E188" s="4" t="s">
        <v>9</v>
      </c>
      <c r="F188" s="4" t="s">
        <v>10</v>
      </c>
      <c r="G188" s="4" t="s">
        <v>15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4">
        <v>58.0</v>
      </c>
      <c r="B189" s="4">
        <v>261.0</v>
      </c>
      <c r="C189" s="4">
        <v>3.0</v>
      </c>
      <c r="D189" s="4" t="s">
        <v>8</v>
      </c>
      <c r="E189" s="4" t="s">
        <v>9</v>
      </c>
      <c r="F189" s="4" t="s">
        <v>10</v>
      </c>
      <c r="G189" s="4" t="s">
        <v>15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4">
        <v>58.0</v>
      </c>
      <c r="B190" s="4">
        <v>260.0</v>
      </c>
      <c r="C190" s="4">
        <v>3.0</v>
      </c>
      <c r="D190" s="4" t="s">
        <v>8</v>
      </c>
      <c r="E190" s="4" t="s">
        <v>9</v>
      </c>
      <c r="F190" s="4" t="s">
        <v>10</v>
      </c>
      <c r="G190" s="4" t="s">
        <v>15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4">
        <v>58.0</v>
      </c>
      <c r="B191" s="4">
        <v>259.0</v>
      </c>
      <c r="C191" s="4">
        <v>3.0</v>
      </c>
      <c r="D191" s="4" t="s">
        <v>8</v>
      </c>
      <c r="E191" s="4" t="s">
        <v>13</v>
      </c>
      <c r="F191" s="4" t="s">
        <v>10</v>
      </c>
      <c r="G191" s="4" t="s">
        <v>14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4">
        <v>58.0</v>
      </c>
      <c r="B192" s="4">
        <v>258.0</v>
      </c>
      <c r="C192" s="4">
        <v>3.0</v>
      </c>
      <c r="D192" s="4" t="s">
        <v>8</v>
      </c>
      <c r="E192" s="4" t="s">
        <v>13</v>
      </c>
      <c r="F192" s="4" t="s">
        <v>10</v>
      </c>
      <c r="G192" s="4" t="s">
        <v>11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4">
        <v>58.0</v>
      </c>
      <c r="B193" s="4">
        <v>257.0</v>
      </c>
      <c r="C193" s="4">
        <v>3.0</v>
      </c>
      <c r="D193" s="4" t="s">
        <v>8</v>
      </c>
      <c r="E193" s="4" t="s">
        <v>9</v>
      </c>
      <c r="F193" s="4" t="s">
        <v>10</v>
      </c>
      <c r="G193" s="4" t="s">
        <v>15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4">
        <v>58.0</v>
      </c>
      <c r="B194" s="4">
        <v>256.0</v>
      </c>
      <c r="C194" s="4">
        <v>3.0</v>
      </c>
      <c r="D194" s="4" t="s">
        <v>8</v>
      </c>
      <c r="E194" s="4" t="s">
        <v>9</v>
      </c>
      <c r="F194" s="4" t="s">
        <v>10</v>
      </c>
      <c r="G194" s="4" t="s">
        <v>15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4">
        <v>58.0</v>
      </c>
      <c r="B195" s="4">
        <v>255.0</v>
      </c>
      <c r="C195" s="4">
        <v>3.0</v>
      </c>
      <c r="D195" s="4" t="s">
        <v>8</v>
      </c>
      <c r="E195" s="4" t="s">
        <v>13</v>
      </c>
      <c r="F195" s="4" t="s">
        <v>10</v>
      </c>
      <c r="G195" s="4" t="s">
        <v>14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4">
        <v>58.0</v>
      </c>
      <c r="B196" s="4">
        <v>254.0</v>
      </c>
      <c r="C196" s="4">
        <v>3.0</v>
      </c>
      <c r="D196" s="4" t="s">
        <v>8</v>
      </c>
      <c r="E196" s="4" t="s">
        <v>9</v>
      </c>
      <c r="F196" s="4" t="s">
        <v>10</v>
      </c>
      <c r="G196" s="4" t="s">
        <v>15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4">
        <v>58.0</v>
      </c>
      <c r="B197" s="4">
        <v>253.0</v>
      </c>
      <c r="C197" s="4">
        <v>3.0</v>
      </c>
      <c r="D197" s="4" t="s">
        <v>8</v>
      </c>
      <c r="E197" s="4" t="s">
        <v>13</v>
      </c>
      <c r="F197" s="4" t="s">
        <v>10</v>
      </c>
      <c r="G197" s="4" t="s">
        <v>14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4">
        <v>58.0</v>
      </c>
      <c r="B198" s="4">
        <v>252.0</v>
      </c>
      <c r="C198" s="4">
        <v>3.0</v>
      </c>
      <c r="D198" s="4" t="s">
        <v>8</v>
      </c>
      <c r="E198" s="4" t="s">
        <v>13</v>
      </c>
      <c r="F198" s="4" t="s">
        <v>10</v>
      </c>
      <c r="G198" s="4" t="s">
        <v>14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4">
        <v>58.0</v>
      </c>
      <c r="B199" s="4">
        <v>251.0</v>
      </c>
      <c r="C199" s="4">
        <v>3.0</v>
      </c>
      <c r="D199" s="4" t="s">
        <v>8</v>
      </c>
      <c r="E199" s="4" t="s">
        <v>13</v>
      </c>
      <c r="F199" s="4" t="s">
        <v>10</v>
      </c>
      <c r="G199" s="4" t="s">
        <v>15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4">
        <v>58.0</v>
      </c>
      <c r="B200" s="4">
        <v>250.0</v>
      </c>
      <c r="C200" s="4">
        <v>3.0</v>
      </c>
      <c r="D200" s="4" t="s">
        <v>8</v>
      </c>
      <c r="E200" s="4" t="s">
        <v>13</v>
      </c>
      <c r="F200" s="4" t="s">
        <v>10</v>
      </c>
      <c r="G200" s="4" t="s">
        <v>15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4">
        <v>58.0</v>
      </c>
      <c r="B201" s="4">
        <v>249.0</v>
      </c>
      <c r="C201" s="4">
        <v>3.0</v>
      </c>
      <c r="D201" s="4" t="s">
        <v>8</v>
      </c>
      <c r="E201" s="4" t="s">
        <v>13</v>
      </c>
      <c r="F201" s="4" t="s">
        <v>10</v>
      </c>
      <c r="G201" s="4" t="s">
        <v>15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4">
        <v>58.0</v>
      </c>
      <c r="B202" s="4">
        <v>248.0</v>
      </c>
      <c r="C202" s="4">
        <v>3.0</v>
      </c>
      <c r="D202" s="4" t="s">
        <v>8</v>
      </c>
      <c r="E202" s="4" t="s">
        <v>13</v>
      </c>
      <c r="F202" s="4" t="s">
        <v>10</v>
      </c>
      <c r="G202" s="4" t="s">
        <v>15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4">
        <v>58.0</v>
      </c>
      <c r="B203" s="4">
        <v>247.0</v>
      </c>
      <c r="C203" s="4">
        <v>3.0</v>
      </c>
      <c r="D203" s="4" t="s">
        <v>8</v>
      </c>
      <c r="E203" s="4" t="s">
        <v>9</v>
      </c>
      <c r="F203" s="4" t="s">
        <v>10</v>
      </c>
      <c r="G203" s="4" t="s">
        <v>15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4">
        <v>58.0</v>
      </c>
      <c r="B204" s="4">
        <v>246.0</v>
      </c>
      <c r="C204" s="4">
        <v>3.0</v>
      </c>
      <c r="D204" s="4" t="s">
        <v>8</v>
      </c>
      <c r="E204" s="4" t="s">
        <v>9</v>
      </c>
      <c r="F204" s="4" t="s">
        <v>10</v>
      </c>
      <c r="G204" s="4" t="s">
        <v>14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4">
        <v>58.0</v>
      </c>
      <c r="B205" s="4">
        <v>245.0</v>
      </c>
      <c r="C205" s="4">
        <v>3.0</v>
      </c>
      <c r="D205" s="4" t="s">
        <v>8</v>
      </c>
      <c r="E205" s="4" t="s">
        <v>13</v>
      </c>
      <c r="F205" s="4" t="s">
        <v>10</v>
      </c>
      <c r="G205" s="4" t="s">
        <v>14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4">
        <v>58.0</v>
      </c>
      <c r="B206" s="4">
        <v>244.0</v>
      </c>
      <c r="C206" s="4">
        <v>3.0</v>
      </c>
      <c r="D206" s="4" t="s">
        <v>8</v>
      </c>
      <c r="E206" s="4" t="s">
        <v>9</v>
      </c>
      <c r="F206" s="4" t="s">
        <v>10</v>
      </c>
      <c r="G206" s="4" t="s">
        <v>15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4">
        <v>58.0</v>
      </c>
      <c r="B207" s="4">
        <v>243.0</v>
      </c>
      <c r="C207" s="4">
        <v>3.0</v>
      </c>
      <c r="D207" s="4" t="s">
        <v>8</v>
      </c>
      <c r="E207" s="4" t="s">
        <v>13</v>
      </c>
      <c r="F207" s="4" t="s">
        <v>10</v>
      </c>
      <c r="G207" s="4" t="s">
        <v>15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4">
        <v>58.0</v>
      </c>
      <c r="B208" s="4">
        <v>242.0</v>
      </c>
      <c r="C208" s="4">
        <v>3.0</v>
      </c>
      <c r="D208" s="4" t="s">
        <v>8</v>
      </c>
      <c r="E208" s="4" t="s">
        <v>13</v>
      </c>
      <c r="F208" s="4" t="s">
        <v>10</v>
      </c>
      <c r="G208" s="4" t="s">
        <v>11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4">
        <v>58.0</v>
      </c>
      <c r="B209" s="4">
        <v>241.0</v>
      </c>
      <c r="C209" s="4">
        <v>3.0</v>
      </c>
      <c r="D209" s="4" t="s">
        <v>8</v>
      </c>
      <c r="E209" s="4" t="s">
        <v>9</v>
      </c>
      <c r="F209" s="4" t="s">
        <v>10</v>
      </c>
      <c r="G209" s="4" t="s">
        <v>15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4">
        <v>58.0</v>
      </c>
      <c r="B210" s="4">
        <v>240.0</v>
      </c>
      <c r="C210" s="4">
        <v>3.0</v>
      </c>
      <c r="D210" s="4" t="s">
        <v>8</v>
      </c>
      <c r="E210" s="4" t="s">
        <v>9</v>
      </c>
      <c r="F210" s="4" t="s">
        <v>10</v>
      </c>
      <c r="G210" s="4" t="s">
        <v>15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4">
        <v>58.0</v>
      </c>
      <c r="B211" s="4">
        <v>239.0</v>
      </c>
      <c r="C211" s="4">
        <v>3.0</v>
      </c>
      <c r="D211" s="4" t="s">
        <v>8</v>
      </c>
      <c r="E211" s="4" t="s">
        <v>9</v>
      </c>
      <c r="F211" s="4" t="s">
        <v>10</v>
      </c>
      <c r="G211" s="4" t="s">
        <v>14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4">
        <v>58.0</v>
      </c>
      <c r="B212" s="4">
        <v>238.0</v>
      </c>
      <c r="C212" s="4">
        <v>3.0</v>
      </c>
      <c r="D212" s="4" t="s">
        <v>8</v>
      </c>
      <c r="E212" s="4" t="s">
        <v>9</v>
      </c>
      <c r="F212" s="4" t="s">
        <v>10</v>
      </c>
      <c r="G212" s="4" t="s">
        <v>14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4">
        <v>58.0</v>
      </c>
      <c r="B213" s="4">
        <v>237.0</v>
      </c>
      <c r="C213" s="4">
        <v>3.0</v>
      </c>
      <c r="D213" s="4" t="s">
        <v>8</v>
      </c>
      <c r="E213" s="4" t="s">
        <v>13</v>
      </c>
      <c r="F213" s="4" t="s">
        <v>10</v>
      </c>
      <c r="G213" s="4" t="s">
        <v>14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4">
        <v>58.0</v>
      </c>
      <c r="B214" s="4">
        <v>236.0</v>
      </c>
      <c r="C214" s="4">
        <v>3.0</v>
      </c>
      <c r="D214" s="4" t="s">
        <v>8</v>
      </c>
      <c r="E214" s="4" t="s">
        <v>13</v>
      </c>
      <c r="F214" s="4" t="s">
        <v>10</v>
      </c>
      <c r="G214" s="4" t="s">
        <v>14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4">
        <v>58.0</v>
      </c>
      <c r="B215" s="4">
        <v>235.0</v>
      </c>
      <c r="C215" s="4">
        <v>3.0</v>
      </c>
      <c r="D215" s="4" t="s">
        <v>8</v>
      </c>
      <c r="E215" s="4" t="s">
        <v>13</v>
      </c>
      <c r="F215" s="4" t="s">
        <v>10</v>
      </c>
      <c r="G215" s="4" t="s">
        <v>14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4">
        <v>58.0</v>
      </c>
      <c r="B216" s="4">
        <v>234.0</v>
      </c>
      <c r="C216" s="4">
        <v>3.0</v>
      </c>
      <c r="D216" s="4" t="s">
        <v>8</v>
      </c>
      <c r="E216" s="4" t="s">
        <v>13</v>
      </c>
      <c r="F216" s="4" t="s">
        <v>10</v>
      </c>
      <c r="G216" s="4" t="s">
        <v>14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4">
        <v>58.0</v>
      </c>
      <c r="B217" s="4">
        <v>233.0</v>
      </c>
      <c r="C217" s="4">
        <v>3.0</v>
      </c>
      <c r="D217" s="4" t="s">
        <v>8</v>
      </c>
      <c r="E217" s="4" t="s">
        <v>9</v>
      </c>
      <c r="F217" s="4" t="s">
        <v>10</v>
      </c>
      <c r="G217" s="4" t="s">
        <v>14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4">
        <v>58.0</v>
      </c>
      <c r="B218" s="4">
        <v>232.0</v>
      </c>
      <c r="C218" s="4">
        <v>3.0</v>
      </c>
      <c r="D218" s="4" t="s">
        <v>8</v>
      </c>
      <c r="E218" s="4" t="s">
        <v>13</v>
      </c>
      <c r="F218" s="4" t="s">
        <v>10</v>
      </c>
      <c r="G218" s="4" t="s">
        <v>14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4">
        <v>58.0</v>
      </c>
      <c r="B219" s="4">
        <v>231.0</v>
      </c>
      <c r="C219" s="4">
        <v>3.0</v>
      </c>
      <c r="D219" s="4" t="s">
        <v>8</v>
      </c>
      <c r="E219" s="4" t="s">
        <v>13</v>
      </c>
      <c r="F219" s="4" t="s">
        <v>10</v>
      </c>
      <c r="G219" s="4" t="s">
        <v>14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4">
        <v>58.0</v>
      </c>
      <c r="B220" s="4">
        <v>230.0</v>
      </c>
      <c r="C220" s="4">
        <v>3.0</v>
      </c>
      <c r="D220" s="4" t="s">
        <v>8</v>
      </c>
      <c r="E220" s="4" t="s">
        <v>13</v>
      </c>
      <c r="F220" s="4" t="s">
        <v>10</v>
      </c>
      <c r="G220" s="4" t="s">
        <v>14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4">
        <v>58.0</v>
      </c>
      <c r="B221" s="4">
        <v>229.0</v>
      </c>
      <c r="C221" s="4">
        <v>3.0</v>
      </c>
      <c r="D221" s="4" t="s">
        <v>8</v>
      </c>
      <c r="E221" s="4" t="s">
        <v>9</v>
      </c>
      <c r="F221" s="4" t="s">
        <v>17</v>
      </c>
      <c r="G221" s="4" t="s">
        <v>18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4">
        <v>58.0</v>
      </c>
      <c r="B222" s="4">
        <v>228.0</v>
      </c>
      <c r="C222" s="4">
        <v>3.0</v>
      </c>
      <c r="D222" s="4" t="s">
        <v>8</v>
      </c>
      <c r="E222" s="4" t="s">
        <v>9</v>
      </c>
      <c r="F222" s="4" t="s">
        <v>17</v>
      </c>
      <c r="G222" s="4" t="s">
        <v>18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4">
        <v>58.0</v>
      </c>
      <c r="B223" s="4">
        <v>227.0</v>
      </c>
      <c r="C223" s="4">
        <v>3.0</v>
      </c>
      <c r="D223" s="4" t="s">
        <v>8</v>
      </c>
      <c r="E223" s="4" t="s">
        <v>9</v>
      </c>
      <c r="F223" s="4" t="s">
        <v>17</v>
      </c>
      <c r="G223" s="4" t="s">
        <v>18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4">
        <v>58.0</v>
      </c>
      <c r="B224" s="4">
        <v>226.0</v>
      </c>
      <c r="C224" s="4">
        <v>3.0</v>
      </c>
      <c r="D224" s="4" t="s">
        <v>8</v>
      </c>
      <c r="E224" s="4" t="s">
        <v>9</v>
      </c>
      <c r="F224" s="4" t="s">
        <v>17</v>
      </c>
      <c r="G224" s="4" t="s">
        <v>18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4">
        <v>58.0</v>
      </c>
      <c r="B225" s="4">
        <v>225.0</v>
      </c>
      <c r="C225" s="4">
        <v>3.0</v>
      </c>
      <c r="D225" s="4" t="s">
        <v>8</v>
      </c>
      <c r="E225" s="4" t="s">
        <v>9</v>
      </c>
      <c r="F225" s="4" t="s">
        <v>17</v>
      </c>
      <c r="G225" s="4" t="s">
        <v>18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4">
        <v>58.0</v>
      </c>
      <c r="B226" s="4">
        <v>224.0</v>
      </c>
      <c r="C226" s="4">
        <v>3.0</v>
      </c>
      <c r="D226" s="4" t="s">
        <v>8</v>
      </c>
      <c r="E226" s="4" t="s">
        <v>13</v>
      </c>
      <c r="F226" s="4" t="s">
        <v>17</v>
      </c>
      <c r="G226" s="4" t="s">
        <v>18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4">
        <v>58.0</v>
      </c>
      <c r="B227" s="4">
        <v>223.0</v>
      </c>
      <c r="C227" s="4">
        <v>3.0</v>
      </c>
      <c r="D227" s="4" t="s">
        <v>8</v>
      </c>
      <c r="E227" s="4" t="s">
        <v>9</v>
      </c>
      <c r="F227" s="4" t="s">
        <v>17</v>
      </c>
      <c r="G227" s="4" t="s">
        <v>18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4">
        <v>58.0</v>
      </c>
      <c r="B228" s="4">
        <v>222.0</v>
      </c>
      <c r="C228" s="4">
        <v>2.0</v>
      </c>
      <c r="D228" s="4" t="s">
        <v>19</v>
      </c>
      <c r="E228" s="4" t="s">
        <v>9</v>
      </c>
      <c r="F228" s="4" t="s">
        <v>20</v>
      </c>
      <c r="G228" s="4" t="s">
        <v>21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4">
        <v>58.0</v>
      </c>
      <c r="B229" s="4">
        <v>221.0</v>
      </c>
      <c r="C229" s="4">
        <v>2.0</v>
      </c>
      <c r="D229" s="4" t="s">
        <v>19</v>
      </c>
      <c r="E229" s="4" t="s">
        <v>9</v>
      </c>
      <c r="F229" s="4" t="s">
        <v>20</v>
      </c>
      <c r="G229" s="4" t="s">
        <v>21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4">
        <v>58.0</v>
      </c>
      <c r="B230" s="4">
        <v>220.0</v>
      </c>
      <c r="C230" s="4">
        <v>2.0</v>
      </c>
      <c r="D230" s="4" t="s">
        <v>19</v>
      </c>
      <c r="E230" s="4" t="s">
        <v>9</v>
      </c>
      <c r="F230" s="4" t="s">
        <v>20</v>
      </c>
      <c r="G230" s="4" t="s">
        <v>21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4">
        <v>58.0</v>
      </c>
      <c r="B231" s="4">
        <v>219.0</v>
      </c>
      <c r="C231" s="4">
        <v>2.0</v>
      </c>
      <c r="D231" s="4" t="s">
        <v>19</v>
      </c>
      <c r="E231" s="4" t="s">
        <v>9</v>
      </c>
      <c r="F231" s="4" t="s">
        <v>20</v>
      </c>
      <c r="G231" s="4" t="s">
        <v>21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4">
        <v>58.0</v>
      </c>
      <c r="B232" s="4">
        <v>218.0</v>
      </c>
      <c r="C232" s="4">
        <v>2.0</v>
      </c>
      <c r="D232" s="4" t="s">
        <v>19</v>
      </c>
      <c r="E232" s="4" t="s">
        <v>9</v>
      </c>
      <c r="F232" s="4" t="s">
        <v>20</v>
      </c>
      <c r="G232" s="4" t="s">
        <v>21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4">
        <v>58.0</v>
      </c>
      <c r="B233" s="4">
        <v>217.0</v>
      </c>
      <c r="C233" s="4">
        <v>2.0</v>
      </c>
      <c r="D233" s="4" t="s">
        <v>19</v>
      </c>
      <c r="E233" s="4" t="s">
        <v>9</v>
      </c>
      <c r="F233" s="4" t="s">
        <v>20</v>
      </c>
      <c r="G233" s="4" t="s">
        <v>21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4">
        <v>58.0</v>
      </c>
      <c r="B234" s="4">
        <v>216.0</v>
      </c>
      <c r="C234" s="4">
        <v>2.0</v>
      </c>
      <c r="D234" s="4" t="s">
        <v>19</v>
      </c>
      <c r="E234" s="4" t="s">
        <v>9</v>
      </c>
      <c r="F234" s="4" t="s">
        <v>20</v>
      </c>
      <c r="G234" s="4" t="s">
        <v>21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4">
        <v>58.0</v>
      </c>
      <c r="B235" s="4">
        <v>215.0</v>
      </c>
      <c r="C235" s="4">
        <v>2.0</v>
      </c>
      <c r="D235" s="4" t="s">
        <v>19</v>
      </c>
      <c r="E235" s="4" t="s">
        <v>9</v>
      </c>
      <c r="F235" s="4" t="s">
        <v>20</v>
      </c>
      <c r="G235" s="4" t="s">
        <v>21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4">
        <v>58.0</v>
      </c>
      <c r="B236" s="4">
        <v>214.0</v>
      </c>
      <c r="C236" s="4">
        <v>2.0</v>
      </c>
      <c r="D236" s="4" t="s">
        <v>19</v>
      </c>
      <c r="E236" s="4" t="s">
        <v>9</v>
      </c>
      <c r="F236" s="4" t="s">
        <v>20</v>
      </c>
      <c r="G236" s="4" t="s">
        <v>21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4">
        <v>58.0</v>
      </c>
      <c r="B237" s="4">
        <v>213.0</v>
      </c>
      <c r="C237" s="4">
        <v>2.0</v>
      </c>
      <c r="D237" s="4" t="s">
        <v>19</v>
      </c>
      <c r="E237" s="4" t="s">
        <v>9</v>
      </c>
      <c r="F237" s="4" t="s">
        <v>20</v>
      </c>
      <c r="G237" s="4" t="s">
        <v>21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4">
        <v>58.0</v>
      </c>
      <c r="B238" s="4">
        <v>212.0</v>
      </c>
      <c r="C238" s="4">
        <v>2.0</v>
      </c>
      <c r="D238" s="4" t="s">
        <v>19</v>
      </c>
      <c r="E238" s="4" t="s">
        <v>9</v>
      </c>
      <c r="F238" s="4" t="s">
        <v>20</v>
      </c>
      <c r="G238" s="4" t="s">
        <v>21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4">
        <v>58.0</v>
      </c>
      <c r="B239" s="4">
        <v>211.0</v>
      </c>
      <c r="C239" s="4">
        <v>2.0</v>
      </c>
      <c r="D239" s="4" t="s">
        <v>19</v>
      </c>
      <c r="E239" s="4" t="s">
        <v>9</v>
      </c>
      <c r="F239" s="4" t="s">
        <v>20</v>
      </c>
      <c r="G239" s="4" t="s">
        <v>21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4">
        <v>58.0</v>
      </c>
      <c r="B240" s="4">
        <v>210.0</v>
      </c>
      <c r="C240" s="4">
        <v>2.0</v>
      </c>
      <c r="D240" s="4" t="s">
        <v>19</v>
      </c>
      <c r="E240" s="4" t="s">
        <v>9</v>
      </c>
      <c r="F240" s="4" t="s">
        <v>20</v>
      </c>
      <c r="G240" s="4" t="s">
        <v>21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4">
        <v>58.0</v>
      </c>
      <c r="B241" s="4">
        <v>209.0</v>
      </c>
      <c r="C241" s="4">
        <v>2.0</v>
      </c>
      <c r="D241" s="4" t="s">
        <v>19</v>
      </c>
      <c r="E241" s="4" t="s">
        <v>9</v>
      </c>
      <c r="F241" s="4" t="s">
        <v>20</v>
      </c>
      <c r="G241" s="4" t="s">
        <v>21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4">
        <v>58.0</v>
      </c>
      <c r="B242" s="4">
        <v>208.0</v>
      </c>
      <c r="C242" s="4">
        <v>2.0</v>
      </c>
      <c r="D242" s="4" t="s">
        <v>19</v>
      </c>
      <c r="E242" s="4" t="s">
        <v>9</v>
      </c>
      <c r="F242" s="4" t="s">
        <v>20</v>
      </c>
      <c r="G242" s="4" t="s">
        <v>21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4">
        <v>58.0</v>
      </c>
      <c r="B243" s="4">
        <v>207.0</v>
      </c>
      <c r="C243" s="4">
        <v>2.0</v>
      </c>
      <c r="D243" s="4" t="s">
        <v>19</v>
      </c>
      <c r="E243" s="4" t="s">
        <v>9</v>
      </c>
      <c r="F243" s="4" t="s">
        <v>20</v>
      </c>
      <c r="G243" s="4" t="s">
        <v>21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4">
        <v>58.0</v>
      </c>
      <c r="B244" s="4">
        <v>206.0</v>
      </c>
      <c r="C244" s="4">
        <v>2.0</v>
      </c>
      <c r="D244" s="4" t="s">
        <v>19</v>
      </c>
      <c r="E244" s="4" t="s">
        <v>9</v>
      </c>
      <c r="F244" s="4" t="s">
        <v>20</v>
      </c>
      <c r="G244" s="4" t="s">
        <v>21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4">
        <v>58.0</v>
      </c>
      <c r="B245" s="4">
        <v>205.0</v>
      </c>
      <c r="C245" s="4">
        <v>2.0</v>
      </c>
      <c r="D245" s="4" t="s">
        <v>19</v>
      </c>
      <c r="E245" s="4" t="s">
        <v>9</v>
      </c>
      <c r="F245" s="4" t="s">
        <v>20</v>
      </c>
      <c r="G245" s="4" t="s">
        <v>21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4">
        <v>58.0</v>
      </c>
      <c r="B246" s="4">
        <v>204.0</v>
      </c>
      <c r="C246" s="4">
        <v>2.0</v>
      </c>
      <c r="D246" s="4" t="s">
        <v>19</v>
      </c>
      <c r="E246" s="4" t="s">
        <v>9</v>
      </c>
      <c r="F246" s="4" t="s">
        <v>20</v>
      </c>
      <c r="G246" s="4" t="s">
        <v>21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4">
        <v>58.0</v>
      </c>
      <c r="B247" s="4">
        <v>203.0</v>
      </c>
      <c r="C247" s="4">
        <v>2.0</v>
      </c>
      <c r="D247" s="4" t="s">
        <v>19</v>
      </c>
      <c r="E247" s="4" t="s">
        <v>9</v>
      </c>
      <c r="F247" s="4" t="s">
        <v>20</v>
      </c>
      <c r="G247" s="4" t="s">
        <v>21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4">
        <v>58.0</v>
      </c>
      <c r="B248" s="4">
        <v>202.0</v>
      </c>
      <c r="C248" s="4">
        <v>2.0</v>
      </c>
      <c r="D248" s="4" t="s">
        <v>19</v>
      </c>
      <c r="E248" s="4" t="s">
        <v>9</v>
      </c>
      <c r="F248" s="4" t="s">
        <v>20</v>
      </c>
      <c r="G248" s="4" t="s">
        <v>21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4">
        <v>58.0</v>
      </c>
      <c r="B249" s="4">
        <v>201.0</v>
      </c>
      <c r="C249" s="4">
        <v>2.0</v>
      </c>
      <c r="D249" s="4" t="s">
        <v>19</v>
      </c>
      <c r="E249" s="4" t="s">
        <v>9</v>
      </c>
      <c r="F249" s="4" t="s">
        <v>20</v>
      </c>
      <c r="G249" s="4" t="s">
        <v>21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4">
        <v>58.0</v>
      </c>
      <c r="B250" s="4">
        <v>200.0</v>
      </c>
      <c r="C250" s="4">
        <v>2.0</v>
      </c>
      <c r="D250" s="4" t="s">
        <v>19</v>
      </c>
      <c r="E250" s="4" t="s">
        <v>9</v>
      </c>
      <c r="F250" s="4" t="s">
        <v>20</v>
      </c>
      <c r="G250" s="4" t="s">
        <v>21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4">
        <v>58.0</v>
      </c>
      <c r="B251" s="4">
        <v>199.0</v>
      </c>
      <c r="C251" s="4">
        <v>2.0</v>
      </c>
      <c r="D251" s="4" t="s">
        <v>19</v>
      </c>
      <c r="E251" s="4" t="s">
        <v>9</v>
      </c>
      <c r="F251" s="4" t="s">
        <v>22</v>
      </c>
      <c r="G251" s="4" t="s">
        <v>21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4">
        <v>58.0</v>
      </c>
      <c r="B252" s="4">
        <v>198.0</v>
      </c>
      <c r="C252" s="4">
        <v>2.0</v>
      </c>
      <c r="D252" s="4" t="s">
        <v>19</v>
      </c>
      <c r="E252" s="4" t="s">
        <v>9</v>
      </c>
      <c r="F252" s="4" t="s">
        <v>22</v>
      </c>
      <c r="G252" s="4" t="s">
        <v>21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4">
        <v>58.0</v>
      </c>
      <c r="B253" s="4">
        <v>197.0</v>
      </c>
      <c r="C253" s="4">
        <v>2.0</v>
      </c>
      <c r="D253" s="4" t="s">
        <v>19</v>
      </c>
      <c r="E253" s="4" t="s">
        <v>9</v>
      </c>
      <c r="F253" s="4" t="s">
        <v>22</v>
      </c>
      <c r="G253" s="4" t="s">
        <v>21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4">
        <v>58.0</v>
      </c>
      <c r="B254" s="4">
        <v>196.0</v>
      </c>
      <c r="C254" s="4">
        <v>2.0</v>
      </c>
      <c r="D254" s="4" t="s">
        <v>19</v>
      </c>
      <c r="E254" s="4" t="s">
        <v>9</v>
      </c>
      <c r="F254" s="4" t="s">
        <v>22</v>
      </c>
      <c r="G254" s="4" t="s">
        <v>21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4">
        <v>58.0</v>
      </c>
      <c r="B255" s="4">
        <v>195.0</v>
      </c>
      <c r="C255" s="4">
        <v>2.0</v>
      </c>
      <c r="D255" s="4" t="s">
        <v>19</v>
      </c>
      <c r="E255" s="4" t="s">
        <v>9</v>
      </c>
      <c r="F255" s="4" t="s">
        <v>22</v>
      </c>
      <c r="G255" s="4" t="s">
        <v>21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4">
        <v>58.0</v>
      </c>
      <c r="B256" s="4">
        <v>194.0</v>
      </c>
      <c r="C256" s="4">
        <v>2.0</v>
      </c>
      <c r="D256" s="4" t="s">
        <v>19</v>
      </c>
      <c r="E256" s="4" t="s">
        <v>9</v>
      </c>
      <c r="F256" s="4" t="s">
        <v>22</v>
      </c>
      <c r="G256" s="4" t="s">
        <v>21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4">
        <v>58.0</v>
      </c>
      <c r="B257" s="4">
        <v>193.0</v>
      </c>
      <c r="C257" s="4">
        <v>2.0</v>
      </c>
      <c r="D257" s="4" t="s">
        <v>19</v>
      </c>
      <c r="E257" s="4" t="s">
        <v>9</v>
      </c>
      <c r="F257" s="4" t="s">
        <v>22</v>
      </c>
      <c r="G257" s="4" t="s">
        <v>21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4">
        <v>58.0</v>
      </c>
      <c r="B258" s="4">
        <v>192.0</v>
      </c>
      <c r="C258" s="4">
        <v>2.0</v>
      </c>
      <c r="D258" s="4" t="s">
        <v>19</v>
      </c>
      <c r="E258" s="4" t="s">
        <v>9</v>
      </c>
      <c r="F258" s="4" t="s">
        <v>22</v>
      </c>
      <c r="G258" s="4" t="s">
        <v>21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4">
        <v>58.0</v>
      </c>
      <c r="B259" s="4">
        <v>191.0</v>
      </c>
      <c r="C259" s="4">
        <v>2.0</v>
      </c>
      <c r="D259" s="4" t="s">
        <v>19</v>
      </c>
      <c r="E259" s="4" t="s">
        <v>9</v>
      </c>
      <c r="F259" s="4" t="s">
        <v>22</v>
      </c>
      <c r="G259" s="4" t="s">
        <v>21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4">
        <v>58.0</v>
      </c>
      <c r="B260" s="4">
        <v>190.0</v>
      </c>
      <c r="C260" s="4">
        <v>2.0</v>
      </c>
      <c r="D260" s="4" t="s">
        <v>19</v>
      </c>
      <c r="E260" s="4" t="s">
        <v>13</v>
      </c>
      <c r="F260" s="4" t="s">
        <v>22</v>
      </c>
      <c r="G260" s="4" t="s">
        <v>21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4">
        <v>58.0</v>
      </c>
      <c r="B261" s="4">
        <v>189.0</v>
      </c>
      <c r="C261" s="4">
        <v>2.0</v>
      </c>
      <c r="D261" s="4" t="s">
        <v>19</v>
      </c>
      <c r="E261" s="4" t="s">
        <v>9</v>
      </c>
      <c r="F261" s="4" t="s">
        <v>22</v>
      </c>
      <c r="G261" s="4" t="s">
        <v>21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4">
        <v>58.0</v>
      </c>
      <c r="B262" s="4">
        <v>188.0</v>
      </c>
      <c r="C262" s="4">
        <v>2.0</v>
      </c>
      <c r="D262" s="4" t="s">
        <v>19</v>
      </c>
      <c r="E262" s="4" t="s">
        <v>9</v>
      </c>
      <c r="F262" s="4" t="s">
        <v>22</v>
      </c>
      <c r="G262" s="4" t="s">
        <v>21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4">
        <v>58.0</v>
      </c>
      <c r="B263" s="4">
        <v>187.0</v>
      </c>
      <c r="C263" s="4">
        <v>2.0</v>
      </c>
      <c r="D263" s="4" t="s">
        <v>19</v>
      </c>
      <c r="E263" s="4" t="s">
        <v>9</v>
      </c>
      <c r="F263" s="4" t="s">
        <v>22</v>
      </c>
      <c r="G263" s="4" t="s">
        <v>21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4">
        <v>58.0</v>
      </c>
      <c r="B264" s="4">
        <v>186.0</v>
      </c>
      <c r="C264" s="4">
        <v>2.0</v>
      </c>
      <c r="D264" s="4" t="s">
        <v>19</v>
      </c>
      <c r="E264" s="4" t="s">
        <v>9</v>
      </c>
      <c r="F264" s="4" t="s">
        <v>22</v>
      </c>
      <c r="G264" s="4" t="s">
        <v>21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4">
        <v>58.0</v>
      </c>
      <c r="B265" s="4">
        <v>185.0</v>
      </c>
      <c r="C265" s="4">
        <v>2.0</v>
      </c>
      <c r="D265" s="4" t="s">
        <v>19</v>
      </c>
      <c r="E265" s="4" t="s">
        <v>9</v>
      </c>
      <c r="F265" s="4" t="s">
        <v>22</v>
      </c>
      <c r="G265" s="4" t="s">
        <v>21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4">
        <v>58.0</v>
      </c>
      <c r="B266" s="4">
        <v>184.0</v>
      </c>
      <c r="C266" s="4">
        <v>2.0</v>
      </c>
      <c r="D266" s="4" t="s">
        <v>19</v>
      </c>
      <c r="E266" s="4" t="s">
        <v>9</v>
      </c>
      <c r="F266" s="4" t="s">
        <v>22</v>
      </c>
      <c r="G266" s="4" t="s">
        <v>21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4">
        <v>58.0</v>
      </c>
      <c r="B267" s="4">
        <v>183.0</v>
      </c>
      <c r="C267" s="4">
        <v>2.0</v>
      </c>
      <c r="D267" s="4" t="s">
        <v>19</v>
      </c>
      <c r="E267" s="4" t="s">
        <v>9</v>
      </c>
      <c r="F267" s="4" t="s">
        <v>22</v>
      </c>
      <c r="G267" s="4" t="s">
        <v>21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4">
        <v>58.0</v>
      </c>
      <c r="B268" s="4">
        <v>182.0</v>
      </c>
      <c r="C268" s="4">
        <v>2.0</v>
      </c>
      <c r="D268" s="4" t="s">
        <v>19</v>
      </c>
      <c r="E268" s="4" t="s">
        <v>9</v>
      </c>
      <c r="F268" s="4" t="s">
        <v>22</v>
      </c>
      <c r="G268" s="4" t="s">
        <v>21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4">
        <v>58.0</v>
      </c>
      <c r="B269" s="4">
        <v>181.0</v>
      </c>
      <c r="C269" s="4">
        <v>2.0</v>
      </c>
      <c r="D269" s="4" t="s">
        <v>19</v>
      </c>
      <c r="E269" s="4" t="s">
        <v>9</v>
      </c>
      <c r="F269" s="4" t="s">
        <v>22</v>
      </c>
      <c r="G269" s="4" t="s">
        <v>21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4">
        <v>58.0</v>
      </c>
      <c r="B270" s="4">
        <v>180.0</v>
      </c>
      <c r="C270" s="4">
        <v>2.0</v>
      </c>
      <c r="D270" s="4" t="s">
        <v>19</v>
      </c>
      <c r="E270" s="4" t="s">
        <v>9</v>
      </c>
      <c r="F270" s="4" t="s">
        <v>22</v>
      </c>
      <c r="G270" s="4" t="s">
        <v>21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4">
        <v>58.0</v>
      </c>
      <c r="B271" s="4">
        <v>179.0</v>
      </c>
      <c r="C271" s="4">
        <v>2.0</v>
      </c>
      <c r="D271" s="4" t="s">
        <v>19</v>
      </c>
      <c r="E271" s="4" t="s">
        <v>9</v>
      </c>
      <c r="F271" s="4" t="s">
        <v>22</v>
      </c>
      <c r="G271" s="4" t="s">
        <v>21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4">
        <v>58.0</v>
      </c>
      <c r="B272" s="4">
        <v>178.0</v>
      </c>
      <c r="C272" s="4">
        <v>2.0</v>
      </c>
      <c r="D272" s="4" t="s">
        <v>19</v>
      </c>
      <c r="E272" s="4" t="s">
        <v>9</v>
      </c>
      <c r="F272" s="4" t="s">
        <v>22</v>
      </c>
      <c r="G272" s="4" t="s">
        <v>21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4">
        <v>58.0</v>
      </c>
      <c r="B273" s="4">
        <v>177.0</v>
      </c>
      <c r="C273" s="4">
        <v>2.0</v>
      </c>
      <c r="D273" s="4" t="s">
        <v>19</v>
      </c>
      <c r="E273" s="4" t="s">
        <v>9</v>
      </c>
      <c r="F273" s="4" t="s">
        <v>22</v>
      </c>
      <c r="G273" s="4" t="s">
        <v>21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4">
        <v>58.0</v>
      </c>
      <c r="B274" s="4">
        <v>176.0</v>
      </c>
      <c r="C274" s="4">
        <v>2.0</v>
      </c>
      <c r="D274" s="4" t="s">
        <v>19</v>
      </c>
      <c r="E274" s="4" t="s">
        <v>9</v>
      </c>
      <c r="F274" s="4" t="s">
        <v>22</v>
      </c>
      <c r="G274" s="4" t="s">
        <v>21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4">
        <v>58.0</v>
      </c>
      <c r="B275" s="4">
        <v>175.0</v>
      </c>
      <c r="C275" s="4">
        <v>2.0</v>
      </c>
      <c r="D275" s="4" t="s">
        <v>19</v>
      </c>
      <c r="E275" s="4" t="s">
        <v>9</v>
      </c>
      <c r="F275" s="4" t="s">
        <v>22</v>
      </c>
      <c r="G275" s="4" t="s">
        <v>21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4">
        <v>58.0</v>
      </c>
      <c r="B276" s="4">
        <v>174.0</v>
      </c>
      <c r="C276" s="4">
        <v>2.0</v>
      </c>
      <c r="D276" s="4" t="s">
        <v>19</v>
      </c>
      <c r="E276" s="4" t="s">
        <v>9</v>
      </c>
      <c r="F276" s="4" t="s">
        <v>22</v>
      </c>
      <c r="G276" s="4" t="s">
        <v>21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4">
        <v>58.0</v>
      </c>
      <c r="B277" s="4">
        <v>173.0</v>
      </c>
      <c r="C277" s="4">
        <v>2.0</v>
      </c>
      <c r="D277" s="4" t="s">
        <v>19</v>
      </c>
      <c r="E277" s="4" t="s">
        <v>9</v>
      </c>
      <c r="F277" s="4" t="s">
        <v>22</v>
      </c>
      <c r="G277" s="4" t="s">
        <v>21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4">
        <v>58.0</v>
      </c>
      <c r="B278" s="4">
        <v>172.0</v>
      </c>
      <c r="C278" s="4">
        <v>2.0</v>
      </c>
      <c r="D278" s="4" t="s">
        <v>19</v>
      </c>
      <c r="E278" s="4" t="s">
        <v>9</v>
      </c>
      <c r="F278" s="4" t="s">
        <v>22</v>
      </c>
      <c r="G278" s="4" t="s">
        <v>21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4">
        <v>58.0</v>
      </c>
      <c r="B279" s="4">
        <v>171.0</v>
      </c>
      <c r="C279" s="4">
        <v>2.0</v>
      </c>
      <c r="D279" s="4" t="s">
        <v>19</v>
      </c>
      <c r="E279" s="4" t="s">
        <v>9</v>
      </c>
      <c r="F279" s="4" t="s">
        <v>22</v>
      </c>
      <c r="G279" s="4" t="s">
        <v>21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4">
        <v>58.0</v>
      </c>
      <c r="B280" s="4">
        <v>170.0</v>
      </c>
      <c r="C280" s="4">
        <v>2.0</v>
      </c>
      <c r="D280" s="4" t="s">
        <v>19</v>
      </c>
      <c r="E280" s="4" t="s">
        <v>9</v>
      </c>
      <c r="F280" s="4" t="s">
        <v>22</v>
      </c>
      <c r="G280" s="4" t="s">
        <v>21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4">
        <v>58.0</v>
      </c>
      <c r="B281" s="4">
        <v>169.0</v>
      </c>
      <c r="C281" s="4">
        <v>2.0</v>
      </c>
      <c r="D281" s="4" t="s">
        <v>19</v>
      </c>
      <c r="E281" s="4" t="s">
        <v>9</v>
      </c>
      <c r="F281" s="4" t="s">
        <v>22</v>
      </c>
      <c r="G281" s="4" t="s">
        <v>21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4">
        <v>58.0</v>
      </c>
      <c r="B282" s="4">
        <v>168.0</v>
      </c>
      <c r="C282" s="4">
        <v>2.0</v>
      </c>
      <c r="D282" s="4" t="s">
        <v>19</v>
      </c>
      <c r="E282" s="4" t="s">
        <v>9</v>
      </c>
      <c r="F282" s="4" t="s">
        <v>22</v>
      </c>
      <c r="G282" s="4" t="s">
        <v>21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4">
        <v>58.0</v>
      </c>
      <c r="B283" s="4">
        <v>167.0</v>
      </c>
      <c r="C283" s="4">
        <v>2.0</v>
      </c>
      <c r="D283" s="4" t="s">
        <v>19</v>
      </c>
      <c r="E283" s="4" t="s">
        <v>9</v>
      </c>
      <c r="F283" s="4" t="s">
        <v>22</v>
      </c>
      <c r="G283" s="4" t="s">
        <v>21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4">
        <v>58.0</v>
      </c>
      <c r="B284" s="4">
        <v>166.0</v>
      </c>
      <c r="C284" s="4">
        <v>2.0</v>
      </c>
      <c r="D284" s="4" t="s">
        <v>19</v>
      </c>
      <c r="E284" s="4" t="s">
        <v>9</v>
      </c>
      <c r="F284" s="4" t="s">
        <v>22</v>
      </c>
      <c r="G284" s="4" t="s">
        <v>21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4">
        <v>58.0</v>
      </c>
      <c r="B285" s="4">
        <v>165.0</v>
      </c>
      <c r="C285" s="4">
        <v>2.0</v>
      </c>
      <c r="D285" s="4" t="s">
        <v>19</v>
      </c>
      <c r="E285" s="4" t="s">
        <v>9</v>
      </c>
      <c r="F285" s="4" t="s">
        <v>22</v>
      </c>
      <c r="G285" s="4" t="s">
        <v>21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4">
        <v>58.0</v>
      </c>
      <c r="B286" s="4">
        <v>164.0</v>
      </c>
      <c r="C286" s="4">
        <v>2.0</v>
      </c>
      <c r="D286" s="4" t="s">
        <v>19</v>
      </c>
      <c r="E286" s="4" t="s">
        <v>9</v>
      </c>
      <c r="F286" s="4" t="s">
        <v>22</v>
      </c>
      <c r="G286" s="4" t="s">
        <v>21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4">
        <v>58.0</v>
      </c>
      <c r="B287" s="4">
        <v>163.0</v>
      </c>
      <c r="C287" s="4">
        <v>2.0</v>
      </c>
      <c r="D287" s="4" t="s">
        <v>19</v>
      </c>
      <c r="E287" s="4" t="s">
        <v>9</v>
      </c>
      <c r="F287" s="4" t="s">
        <v>22</v>
      </c>
      <c r="G287" s="4" t="s">
        <v>21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4">
        <v>58.0</v>
      </c>
      <c r="B288" s="4">
        <v>162.0</v>
      </c>
      <c r="C288" s="4">
        <v>2.0</v>
      </c>
      <c r="D288" s="4" t="s">
        <v>19</v>
      </c>
      <c r="E288" s="4" t="s">
        <v>9</v>
      </c>
      <c r="F288" s="4" t="s">
        <v>22</v>
      </c>
      <c r="G288" s="4" t="s">
        <v>21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4">
        <v>58.0</v>
      </c>
      <c r="B289" s="4">
        <v>161.0</v>
      </c>
      <c r="C289" s="4">
        <v>2.0</v>
      </c>
      <c r="D289" s="4" t="s">
        <v>19</v>
      </c>
      <c r="E289" s="4" t="s">
        <v>9</v>
      </c>
      <c r="F289" s="4" t="s">
        <v>22</v>
      </c>
      <c r="G289" s="4" t="s">
        <v>21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4">
        <v>58.0</v>
      </c>
      <c r="B290" s="4">
        <v>160.0</v>
      </c>
      <c r="C290" s="4">
        <v>2.0</v>
      </c>
      <c r="D290" s="4" t="s">
        <v>19</v>
      </c>
      <c r="E290" s="4" t="s">
        <v>9</v>
      </c>
      <c r="F290" s="4" t="s">
        <v>22</v>
      </c>
      <c r="G290" s="4" t="s">
        <v>21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4">
        <v>58.0</v>
      </c>
      <c r="B291" s="4">
        <v>159.0</v>
      </c>
      <c r="C291" s="4">
        <v>2.0</v>
      </c>
      <c r="D291" s="4" t="s">
        <v>19</v>
      </c>
      <c r="E291" s="4" t="s">
        <v>9</v>
      </c>
      <c r="F291" s="4" t="s">
        <v>22</v>
      </c>
      <c r="G291" s="4" t="s">
        <v>21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4">
        <v>58.0</v>
      </c>
      <c r="B292" s="4">
        <v>158.0</v>
      </c>
      <c r="C292" s="4">
        <v>2.0</v>
      </c>
      <c r="D292" s="4" t="s">
        <v>19</v>
      </c>
      <c r="E292" s="4" t="s">
        <v>9</v>
      </c>
      <c r="F292" s="4" t="s">
        <v>22</v>
      </c>
      <c r="G292" s="4" t="s">
        <v>21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4">
        <v>58.0</v>
      </c>
      <c r="B293" s="4">
        <v>157.0</v>
      </c>
      <c r="C293" s="4">
        <v>2.0</v>
      </c>
      <c r="D293" s="4" t="s">
        <v>19</v>
      </c>
      <c r="E293" s="4" t="s">
        <v>9</v>
      </c>
      <c r="F293" s="4" t="s">
        <v>22</v>
      </c>
      <c r="G293" s="4" t="s">
        <v>21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4">
        <v>58.0</v>
      </c>
      <c r="B294" s="4">
        <v>156.0</v>
      </c>
      <c r="C294" s="4">
        <v>2.0</v>
      </c>
      <c r="D294" s="4" t="s">
        <v>19</v>
      </c>
      <c r="E294" s="4" t="s">
        <v>9</v>
      </c>
      <c r="F294" s="4" t="s">
        <v>22</v>
      </c>
      <c r="G294" s="4" t="s">
        <v>21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4">
        <v>58.0</v>
      </c>
      <c r="B295" s="4">
        <v>155.0</v>
      </c>
      <c r="C295" s="4">
        <v>2.0</v>
      </c>
      <c r="D295" s="4" t="s">
        <v>19</v>
      </c>
      <c r="E295" s="4" t="s">
        <v>9</v>
      </c>
      <c r="F295" s="4" t="s">
        <v>22</v>
      </c>
      <c r="G295" s="4" t="s">
        <v>21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4">
        <v>58.0</v>
      </c>
      <c r="B296" s="4">
        <v>154.0</v>
      </c>
      <c r="C296" s="4">
        <v>2.0</v>
      </c>
      <c r="D296" s="4" t="s">
        <v>19</v>
      </c>
      <c r="E296" s="4" t="s">
        <v>9</v>
      </c>
      <c r="F296" s="4" t="s">
        <v>22</v>
      </c>
      <c r="G296" s="4" t="s">
        <v>21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4">
        <v>58.0</v>
      </c>
      <c r="B297" s="4">
        <v>153.0</v>
      </c>
      <c r="C297" s="4">
        <v>2.0</v>
      </c>
      <c r="D297" s="4" t="s">
        <v>19</v>
      </c>
      <c r="E297" s="4" t="s">
        <v>9</v>
      </c>
      <c r="F297" s="4" t="s">
        <v>22</v>
      </c>
      <c r="G297" s="4" t="s">
        <v>21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4">
        <v>58.0</v>
      </c>
      <c r="B298" s="4">
        <v>152.0</v>
      </c>
      <c r="C298" s="4">
        <v>2.0</v>
      </c>
      <c r="D298" s="4" t="s">
        <v>19</v>
      </c>
      <c r="E298" s="4" t="s">
        <v>9</v>
      </c>
      <c r="F298" s="4" t="s">
        <v>22</v>
      </c>
      <c r="G298" s="4" t="s">
        <v>21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4">
        <v>58.0</v>
      </c>
      <c r="B299" s="4">
        <v>151.0</v>
      </c>
      <c r="C299" s="4">
        <v>2.0</v>
      </c>
      <c r="D299" s="4" t="s">
        <v>19</v>
      </c>
      <c r="E299" s="4" t="s">
        <v>9</v>
      </c>
      <c r="F299" s="4" t="s">
        <v>22</v>
      </c>
      <c r="G299" s="4" t="s">
        <v>21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4">
        <v>58.0</v>
      </c>
      <c r="B300" s="4">
        <v>150.0</v>
      </c>
      <c r="C300" s="4">
        <v>2.0</v>
      </c>
      <c r="D300" s="4" t="s">
        <v>19</v>
      </c>
      <c r="E300" s="4" t="s">
        <v>9</v>
      </c>
      <c r="F300" s="4" t="s">
        <v>22</v>
      </c>
      <c r="G300" s="4" t="s">
        <v>21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4">
        <v>58.0</v>
      </c>
      <c r="B301" s="4">
        <v>149.0</v>
      </c>
      <c r="C301" s="4">
        <v>2.0</v>
      </c>
      <c r="D301" s="4" t="s">
        <v>19</v>
      </c>
      <c r="E301" s="4" t="s">
        <v>9</v>
      </c>
      <c r="F301" s="4" t="s">
        <v>22</v>
      </c>
      <c r="G301" s="4" t="s">
        <v>21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4">
        <v>58.0</v>
      </c>
      <c r="B302" s="4">
        <v>148.0</v>
      </c>
      <c r="C302" s="4">
        <v>2.0</v>
      </c>
      <c r="D302" s="4" t="s">
        <v>19</v>
      </c>
      <c r="E302" s="4" t="s">
        <v>9</v>
      </c>
      <c r="F302" s="4" t="s">
        <v>22</v>
      </c>
      <c r="G302" s="4" t="s">
        <v>21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4">
        <v>58.0</v>
      </c>
      <c r="B303" s="4">
        <v>147.0</v>
      </c>
      <c r="C303" s="4">
        <v>2.0</v>
      </c>
      <c r="D303" s="4" t="s">
        <v>19</v>
      </c>
      <c r="E303" s="4" t="s">
        <v>9</v>
      </c>
      <c r="F303" s="4" t="s">
        <v>22</v>
      </c>
      <c r="G303" s="4" t="s">
        <v>21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4">
        <v>58.0</v>
      </c>
      <c r="B304" s="4">
        <v>146.0</v>
      </c>
      <c r="C304" s="4">
        <v>2.0</v>
      </c>
      <c r="D304" s="4" t="s">
        <v>19</v>
      </c>
      <c r="E304" s="4" t="s">
        <v>9</v>
      </c>
      <c r="F304" s="4" t="s">
        <v>22</v>
      </c>
      <c r="G304" s="4" t="s">
        <v>21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4">
        <v>58.0</v>
      </c>
      <c r="B305" s="4">
        <v>145.0</v>
      </c>
      <c r="C305" s="4">
        <v>2.0</v>
      </c>
      <c r="D305" s="4" t="s">
        <v>19</v>
      </c>
      <c r="E305" s="4" t="s">
        <v>9</v>
      </c>
      <c r="F305" s="4" t="s">
        <v>22</v>
      </c>
      <c r="G305" s="4" t="s">
        <v>21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4">
        <v>58.0</v>
      </c>
      <c r="B306" s="4">
        <v>144.0</v>
      </c>
      <c r="C306" s="4">
        <v>2.0</v>
      </c>
      <c r="D306" s="4" t="s">
        <v>19</v>
      </c>
      <c r="E306" s="4" t="s">
        <v>9</v>
      </c>
      <c r="F306" s="4" t="s">
        <v>22</v>
      </c>
      <c r="G306" s="4" t="s">
        <v>21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4">
        <v>58.0</v>
      </c>
      <c r="B307" s="4">
        <v>143.0</v>
      </c>
      <c r="C307" s="4">
        <v>2.0</v>
      </c>
      <c r="D307" s="4" t="s">
        <v>19</v>
      </c>
      <c r="E307" s="4" t="s">
        <v>9</v>
      </c>
      <c r="F307" s="4" t="s">
        <v>22</v>
      </c>
      <c r="G307" s="4" t="s">
        <v>21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4">
        <v>58.0</v>
      </c>
      <c r="B308" s="4">
        <v>142.0</v>
      </c>
      <c r="C308" s="4">
        <v>2.0</v>
      </c>
      <c r="D308" s="4" t="s">
        <v>19</v>
      </c>
      <c r="E308" s="4" t="s">
        <v>9</v>
      </c>
      <c r="F308" s="4" t="s">
        <v>22</v>
      </c>
      <c r="G308" s="4" t="s">
        <v>21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4">
        <v>58.0</v>
      </c>
      <c r="B309" s="4">
        <v>141.0</v>
      </c>
      <c r="C309" s="4">
        <v>2.0</v>
      </c>
      <c r="D309" s="4" t="s">
        <v>19</v>
      </c>
      <c r="E309" s="4" t="s">
        <v>9</v>
      </c>
      <c r="F309" s="4" t="s">
        <v>22</v>
      </c>
      <c r="G309" s="4" t="s">
        <v>21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4">
        <v>58.0</v>
      </c>
      <c r="B310" s="4">
        <v>140.0</v>
      </c>
      <c r="C310" s="4">
        <v>2.0</v>
      </c>
      <c r="D310" s="4" t="s">
        <v>19</v>
      </c>
      <c r="E310" s="4" t="s">
        <v>9</v>
      </c>
      <c r="F310" s="4" t="s">
        <v>22</v>
      </c>
      <c r="G310" s="4" t="s">
        <v>21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4">
        <v>58.0</v>
      </c>
      <c r="B311" s="4">
        <v>139.0</v>
      </c>
      <c r="C311" s="4">
        <v>2.0</v>
      </c>
      <c r="D311" s="4" t="s">
        <v>19</v>
      </c>
      <c r="E311" s="4" t="s">
        <v>9</v>
      </c>
      <c r="F311" s="4" t="s">
        <v>22</v>
      </c>
      <c r="G311" s="4" t="s">
        <v>21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4">
        <v>58.0</v>
      </c>
      <c r="B312" s="4">
        <v>138.0</v>
      </c>
      <c r="C312" s="4">
        <v>2.0</v>
      </c>
      <c r="D312" s="4" t="s">
        <v>19</v>
      </c>
      <c r="E312" s="4" t="s">
        <v>9</v>
      </c>
      <c r="F312" s="4" t="s">
        <v>22</v>
      </c>
      <c r="G312" s="4" t="s">
        <v>21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4">
        <v>58.0</v>
      </c>
      <c r="B313" s="4">
        <v>137.0</v>
      </c>
      <c r="C313" s="4">
        <v>2.0</v>
      </c>
      <c r="D313" s="4" t="s">
        <v>19</v>
      </c>
      <c r="E313" s="4" t="s">
        <v>9</v>
      </c>
      <c r="F313" s="4" t="s">
        <v>22</v>
      </c>
      <c r="G313" s="4" t="s">
        <v>21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4">
        <v>58.0</v>
      </c>
      <c r="B314" s="4">
        <v>136.0</v>
      </c>
      <c r="C314" s="4">
        <v>2.0</v>
      </c>
      <c r="D314" s="4" t="s">
        <v>19</v>
      </c>
      <c r="E314" s="4" t="s">
        <v>9</v>
      </c>
      <c r="F314" s="4" t="s">
        <v>22</v>
      </c>
      <c r="G314" s="4" t="s">
        <v>21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4">
        <v>58.0</v>
      </c>
      <c r="B315" s="4">
        <v>135.0</v>
      </c>
      <c r="C315" s="4">
        <v>2.0</v>
      </c>
      <c r="D315" s="4" t="s">
        <v>19</v>
      </c>
      <c r="E315" s="4" t="s">
        <v>9</v>
      </c>
      <c r="F315" s="4" t="s">
        <v>22</v>
      </c>
      <c r="G315" s="4" t="s">
        <v>21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4">
        <v>58.0</v>
      </c>
      <c r="B316" s="4">
        <v>134.0</v>
      </c>
      <c r="C316" s="4">
        <v>2.0</v>
      </c>
      <c r="D316" s="4" t="s">
        <v>19</v>
      </c>
      <c r="E316" s="4" t="s">
        <v>9</v>
      </c>
      <c r="F316" s="4" t="s">
        <v>22</v>
      </c>
      <c r="G316" s="4" t="s">
        <v>21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4">
        <v>58.0</v>
      </c>
      <c r="B317" s="4">
        <v>133.0</v>
      </c>
      <c r="C317" s="4">
        <v>2.0</v>
      </c>
      <c r="D317" s="4" t="s">
        <v>19</v>
      </c>
      <c r="E317" s="4" t="s">
        <v>9</v>
      </c>
      <c r="F317" s="4" t="s">
        <v>22</v>
      </c>
      <c r="G317" s="4" t="s">
        <v>21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4">
        <v>58.0</v>
      </c>
      <c r="B318" s="4">
        <v>132.0</v>
      </c>
      <c r="C318" s="4">
        <v>2.0</v>
      </c>
      <c r="D318" s="4" t="s">
        <v>19</v>
      </c>
      <c r="E318" s="4" t="s">
        <v>9</v>
      </c>
      <c r="F318" s="4" t="s">
        <v>22</v>
      </c>
      <c r="G318" s="4" t="s">
        <v>21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4">
        <v>58.0</v>
      </c>
      <c r="B319" s="4">
        <v>131.0</v>
      </c>
      <c r="C319" s="4">
        <v>2.0</v>
      </c>
      <c r="D319" s="4" t="s">
        <v>19</v>
      </c>
      <c r="E319" s="4" t="s">
        <v>13</v>
      </c>
      <c r="F319" s="4" t="s">
        <v>22</v>
      </c>
      <c r="G319" s="4" t="s">
        <v>21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4">
        <v>58.0</v>
      </c>
      <c r="B320" s="4">
        <v>130.0</v>
      </c>
      <c r="C320" s="4">
        <v>1.0</v>
      </c>
      <c r="D320" s="4" t="s">
        <v>19</v>
      </c>
      <c r="E320" s="4" t="s">
        <v>9</v>
      </c>
      <c r="F320" s="4" t="s">
        <v>20</v>
      </c>
      <c r="G320" s="4" t="s">
        <v>21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4">
        <v>58.0</v>
      </c>
      <c r="B321" s="4">
        <v>129.0</v>
      </c>
      <c r="C321" s="4">
        <v>1.0</v>
      </c>
      <c r="D321" s="4" t="s">
        <v>19</v>
      </c>
      <c r="E321" s="4" t="s">
        <v>9</v>
      </c>
      <c r="F321" s="4" t="s">
        <v>20</v>
      </c>
      <c r="G321" s="4" t="s">
        <v>21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4">
        <v>58.0</v>
      </c>
      <c r="B322" s="4">
        <v>128.0</v>
      </c>
      <c r="C322" s="4">
        <v>1.0</v>
      </c>
      <c r="D322" s="4" t="s">
        <v>19</v>
      </c>
      <c r="E322" s="4" t="s">
        <v>9</v>
      </c>
      <c r="F322" s="4" t="s">
        <v>20</v>
      </c>
      <c r="G322" s="4" t="s">
        <v>21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4">
        <v>58.0</v>
      </c>
      <c r="B323" s="4">
        <v>127.0</v>
      </c>
      <c r="C323" s="4">
        <v>1.0</v>
      </c>
      <c r="D323" s="4" t="s">
        <v>19</v>
      </c>
      <c r="E323" s="4" t="s">
        <v>9</v>
      </c>
      <c r="F323" s="4" t="s">
        <v>20</v>
      </c>
      <c r="G323" s="4" t="s">
        <v>21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4">
        <v>58.0</v>
      </c>
      <c r="B324" s="4">
        <v>126.0</v>
      </c>
      <c r="C324" s="4">
        <v>1.0</v>
      </c>
      <c r="D324" s="4" t="s">
        <v>19</v>
      </c>
      <c r="E324" s="4" t="s">
        <v>9</v>
      </c>
      <c r="F324" s="4" t="s">
        <v>20</v>
      </c>
      <c r="G324" s="4" t="s">
        <v>21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4">
        <v>58.0</v>
      </c>
      <c r="B325" s="4">
        <v>125.0</v>
      </c>
      <c r="C325" s="4">
        <v>1.0</v>
      </c>
      <c r="D325" s="4" t="s">
        <v>19</v>
      </c>
      <c r="E325" s="4" t="s">
        <v>9</v>
      </c>
      <c r="F325" s="4" t="s">
        <v>20</v>
      </c>
      <c r="G325" s="4" t="s">
        <v>21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4">
        <v>58.0</v>
      </c>
      <c r="B326" s="4">
        <v>124.0</v>
      </c>
      <c r="C326" s="4">
        <v>1.0</v>
      </c>
      <c r="D326" s="4" t="s">
        <v>19</v>
      </c>
      <c r="E326" s="4" t="s">
        <v>9</v>
      </c>
      <c r="F326" s="4" t="s">
        <v>20</v>
      </c>
      <c r="G326" s="4" t="s">
        <v>21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4">
        <v>58.0</v>
      </c>
      <c r="B327" s="4">
        <v>123.0</v>
      </c>
      <c r="C327" s="4">
        <v>1.0</v>
      </c>
      <c r="D327" s="4" t="s">
        <v>19</v>
      </c>
      <c r="E327" s="4" t="s">
        <v>9</v>
      </c>
      <c r="F327" s="4" t="s">
        <v>20</v>
      </c>
      <c r="G327" s="4" t="s">
        <v>21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4">
        <v>58.0</v>
      </c>
      <c r="B328" s="4">
        <v>122.0</v>
      </c>
      <c r="C328" s="4">
        <v>1.0</v>
      </c>
      <c r="D328" s="4" t="s">
        <v>19</v>
      </c>
      <c r="E328" s="4" t="s">
        <v>9</v>
      </c>
      <c r="F328" s="4" t="s">
        <v>20</v>
      </c>
      <c r="G328" s="4" t="s">
        <v>21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4">
        <v>58.0</v>
      </c>
      <c r="B329" s="4">
        <v>121.0</v>
      </c>
      <c r="C329" s="4">
        <v>1.0</v>
      </c>
      <c r="D329" s="4" t="s">
        <v>19</v>
      </c>
      <c r="E329" s="4" t="s">
        <v>9</v>
      </c>
      <c r="F329" s="4" t="s">
        <v>20</v>
      </c>
      <c r="G329" s="4" t="s">
        <v>21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4">
        <v>58.0</v>
      </c>
      <c r="B330" s="4">
        <v>120.0</v>
      </c>
      <c r="C330" s="4">
        <v>1.0</v>
      </c>
      <c r="D330" s="4" t="s">
        <v>19</v>
      </c>
      <c r="E330" s="4" t="s">
        <v>9</v>
      </c>
      <c r="F330" s="4" t="s">
        <v>20</v>
      </c>
      <c r="G330" s="4" t="s">
        <v>21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4">
        <v>58.0</v>
      </c>
      <c r="B331" s="4">
        <v>119.0</v>
      </c>
      <c r="C331" s="4">
        <v>1.0</v>
      </c>
      <c r="D331" s="4" t="s">
        <v>19</v>
      </c>
      <c r="E331" s="4" t="s">
        <v>9</v>
      </c>
      <c r="F331" s="4" t="s">
        <v>20</v>
      </c>
      <c r="G331" s="4" t="s">
        <v>21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4">
        <v>58.0</v>
      </c>
      <c r="B332" s="4">
        <v>118.0</v>
      </c>
      <c r="C332" s="4">
        <v>1.0</v>
      </c>
      <c r="D332" s="4" t="s">
        <v>19</v>
      </c>
      <c r="E332" s="4" t="s">
        <v>9</v>
      </c>
      <c r="F332" s="4" t="s">
        <v>20</v>
      </c>
      <c r="G332" s="4" t="s">
        <v>21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4">
        <v>58.0</v>
      </c>
      <c r="B333" s="4">
        <v>117.0</v>
      </c>
      <c r="C333" s="4">
        <v>1.0</v>
      </c>
      <c r="D333" s="4" t="s">
        <v>19</v>
      </c>
      <c r="E333" s="4" t="s">
        <v>9</v>
      </c>
      <c r="F333" s="4" t="s">
        <v>20</v>
      </c>
      <c r="G333" s="4" t="s">
        <v>21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4">
        <v>58.0</v>
      </c>
      <c r="B334" s="4">
        <v>116.0</v>
      </c>
      <c r="C334" s="4">
        <v>1.0</v>
      </c>
      <c r="D334" s="4" t="s">
        <v>19</v>
      </c>
      <c r="E334" s="4" t="s">
        <v>9</v>
      </c>
      <c r="F334" s="4" t="s">
        <v>20</v>
      </c>
      <c r="G334" s="4" t="s">
        <v>21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4">
        <v>58.0</v>
      </c>
      <c r="B335" s="4">
        <v>115.0</v>
      </c>
      <c r="C335" s="4">
        <v>1.0</v>
      </c>
      <c r="D335" s="4" t="s">
        <v>19</v>
      </c>
      <c r="E335" s="4" t="s">
        <v>9</v>
      </c>
      <c r="F335" s="4" t="s">
        <v>20</v>
      </c>
      <c r="G335" s="4" t="s">
        <v>21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4">
        <v>58.0</v>
      </c>
      <c r="B336" s="4">
        <v>114.0</v>
      </c>
      <c r="C336" s="4">
        <v>1.0</v>
      </c>
      <c r="D336" s="4" t="s">
        <v>19</v>
      </c>
      <c r="E336" s="4" t="s">
        <v>9</v>
      </c>
      <c r="F336" s="4" t="s">
        <v>20</v>
      </c>
      <c r="G336" s="4" t="s">
        <v>21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4">
        <v>58.0</v>
      </c>
      <c r="B337" s="4">
        <v>113.0</v>
      </c>
      <c r="C337" s="4">
        <v>1.0</v>
      </c>
      <c r="D337" s="4" t="s">
        <v>19</v>
      </c>
      <c r="E337" s="4" t="s">
        <v>9</v>
      </c>
      <c r="F337" s="4" t="s">
        <v>20</v>
      </c>
      <c r="G337" s="4" t="s">
        <v>21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4">
        <v>58.0</v>
      </c>
      <c r="B338" s="4">
        <v>112.0</v>
      </c>
      <c r="C338" s="4">
        <v>1.0</v>
      </c>
      <c r="D338" s="4" t="s">
        <v>19</v>
      </c>
      <c r="E338" s="4" t="s">
        <v>9</v>
      </c>
      <c r="F338" s="4" t="s">
        <v>20</v>
      </c>
      <c r="G338" s="4" t="s">
        <v>21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4">
        <v>58.0</v>
      </c>
      <c r="B339" s="4">
        <v>111.0</v>
      </c>
      <c r="C339" s="4">
        <v>1.0</v>
      </c>
      <c r="D339" s="4" t="s">
        <v>19</v>
      </c>
      <c r="E339" s="4" t="s">
        <v>9</v>
      </c>
      <c r="F339" s="4" t="s">
        <v>22</v>
      </c>
      <c r="G339" s="4" t="s">
        <v>21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4">
        <v>58.0</v>
      </c>
      <c r="B340" s="4">
        <v>110.0</v>
      </c>
      <c r="C340" s="4">
        <v>1.0</v>
      </c>
      <c r="D340" s="4" t="s">
        <v>19</v>
      </c>
      <c r="E340" s="4" t="s">
        <v>9</v>
      </c>
      <c r="F340" s="4" t="s">
        <v>22</v>
      </c>
      <c r="G340" s="4" t="s">
        <v>21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4">
        <v>58.0</v>
      </c>
      <c r="B341" s="4">
        <v>109.0</v>
      </c>
      <c r="C341" s="4">
        <v>1.0</v>
      </c>
      <c r="D341" s="4" t="s">
        <v>19</v>
      </c>
      <c r="E341" s="4" t="s">
        <v>9</v>
      </c>
      <c r="F341" s="4" t="s">
        <v>22</v>
      </c>
      <c r="G341" s="4" t="s">
        <v>21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4">
        <v>58.0</v>
      </c>
      <c r="B342" s="4">
        <v>108.0</v>
      </c>
      <c r="C342" s="4">
        <v>1.0</v>
      </c>
      <c r="D342" s="4" t="s">
        <v>19</v>
      </c>
      <c r="E342" s="4" t="s">
        <v>9</v>
      </c>
      <c r="F342" s="4" t="s">
        <v>22</v>
      </c>
      <c r="G342" s="4" t="s">
        <v>21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4">
        <v>58.0</v>
      </c>
      <c r="B343" s="4">
        <v>107.0</v>
      </c>
      <c r="C343" s="4">
        <v>1.0</v>
      </c>
      <c r="D343" s="4" t="s">
        <v>19</v>
      </c>
      <c r="E343" s="4" t="s">
        <v>9</v>
      </c>
      <c r="F343" s="4" t="s">
        <v>22</v>
      </c>
      <c r="G343" s="4" t="s">
        <v>21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4">
        <v>58.0</v>
      </c>
      <c r="B344" s="4">
        <v>106.0</v>
      </c>
      <c r="C344" s="4">
        <v>1.0</v>
      </c>
      <c r="D344" s="4" t="s">
        <v>19</v>
      </c>
      <c r="E344" s="4" t="s">
        <v>9</v>
      </c>
      <c r="F344" s="4" t="s">
        <v>22</v>
      </c>
      <c r="G344" s="4" t="s">
        <v>21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4">
        <v>58.0</v>
      </c>
      <c r="B345" s="4">
        <v>105.0</v>
      </c>
      <c r="C345" s="4">
        <v>1.0</v>
      </c>
      <c r="D345" s="4" t="s">
        <v>19</v>
      </c>
      <c r="E345" s="4" t="s">
        <v>9</v>
      </c>
      <c r="F345" s="4" t="s">
        <v>22</v>
      </c>
      <c r="G345" s="4" t="s">
        <v>21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4">
        <v>58.0</v>
      </c>
      <c r="B346" s="4">
        <v>104.0</v>
      </c>
      <c r="C346" s="4">
        <v>1.0</v>
      </c>
      <c r="D346" s="4" t="s">
        <v>19</v>
      </c>
      <c r="E346" s="4" t="s">
        <v>9</v>
      </c>
      <c r="F346" s="4" t="s">
        <v>22</v>
      </c>
      <c r="G346" s="4" t="s">
        <v>21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4">
        <v>58.0</v>
      </c>
      <c r="B347" s="4">
        <v>103.0</v>
      </c>
      <c r="C347" s="4">
        <v>1.0</v>
      </c>
      <c r="D347" s="4" t="s">
        <v>19</v>
      </c>
      <c r="E347" s="4" t="s">
        <v>9</v>
      </c>
      <c r="F347" s="4" t="s">
        <v>22</v>
      </c>
      <c r="G347" s="4" t="s">
        <v>21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4">
        <v>58.0</v>
      </c>
      <c r="B348" s="4">
        <v>102.0</v>
      </c>
      <c r="C348" s="4">
        <v>1.0</v>
      </c>
      <c r="D348" s="4" t="s">
        <v>19</v>
      </c>
      <c r="E348" s="4" t="s">
        <v>9</v>
      </c>
      <c r="F348" s="4" t="s">
        <v>22</v>
      </c>
      <c r="G348" s="4" t="s">
        <v>21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4">
        <v>58.0</v>
      </c>
      <c r="B349" s="4">
        <v>101.0</v>
      </c>
      <c r="C349" s="4">
        <v>1.0</v>
      </c>
      <c r="D349" s="4" t="s">
        <v>19</v>
      </c>
      <c r="E349" s="4" t="s">
        <v>9</v>
      </c>
      <c r="F349" s="4" t="s">
        <v>22</v>
      </c>
      <c r="G349" s="4" t="s">
        <v>21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4">
        <v>58.0</v>
      </c>
      <c r="B350" s="4">
        <v>100.0</v>
      </c>
      <c r="C350" s="4">
        <v>1.0</v>
      </c>
      <c r="D350" s="4" t="s">
        <v>19</v>
      </c>
      <c r="E350" s="4" t="s">
        <v>9</v>
      </c>
      <c r="F350" s="4" t="s">
        <v>22</v>
      </c>
      <c r="G350" s="4" t="s">
        <v>21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4">
        <v>58.0</v>
      </c>
      <c r="B351" s="4">
        <v>99.0</v>
      </c>
      <c r="C351" s="4">
        <v>1.0</v>
      </c>
      <c r="D351" s="4" t="s">
        <v>19</v>
      </c>
      <c r="E351" s="4" t="s">
        <v>9</v>
      </c>
      <c r="F351" s="4" t="s">
        <v>22</v>
      </c>
      <c r="G351" s="4" t="s">
        <v>21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4">
        <v>58.0</v>
      </c>
      <c r="B352" s="4">
        <v>98.0</v>
      </c>
      <c r="C352" s="4">
        <v>1.0</v>
      </c>
      <c r="D352" s="4" t="s">
        <v>19</v>
      </c>
      <c r="E352" s="4" t="s">
        <v>9</v>
      </c>
      <c r="F352" s="4" t="s">
        <v>22</v>
      </c>
      <c r="G352" s="4" t="s">
        <v>21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4">
        <v>58.0</v>
      </c>
      <c r="B353" s="4">
        <v>97.0</v>
      </c>
      <c r="C353" s="4">
        <v>1.0</v>
      </c>
      <c r="D353" s="4" t="s">
        <v>19</v>
      </c>
      <c r="E353" s="4" t="s">
        <v>9</v>
      </c>
      <c r="F353" s="4" t="s">
        <v>22</v>
      </c>
      <c r="G353" s="4" t="s">
        <v>21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4">
        <v>58.0</v>
      </c>
      <c r="B354" s="4">
        <v>96.0</v>
      </c>
      <c r="C354" s="4">
        <v>1.0</v>
      </c>
      <c r="D354" s="4" t="s">
        <v>19</v>
      </c>
      <c r="E354" s="4" t="s">
        <v>9</v>
      </c>
      <c r="F354" s="4" t="s">
        <v>22</v>
      </c>
      <c r="G354" s="4" t="s">
        <v>21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4">
        <v>58.0</v>
      </c>
      <c r="B355" s="4">
        <v>95.0</v>
      </c>
      <c r="C355" s="4">
        <v>1.0</v>
      </c>
      <c r="D355" s="4" t="s">
        <v>19</v>
      </c>
      <c r="E355" s="4" t="s">
        <v>9</v>
      </c>
      <c r="F355" s="4" t="s">
        <v>22</v>
      </c>
      <c r="G355" s="4" t="s">
        <v>21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4">
        <v>58.0</v>
      </c>
      <c r="B356" s="4">
        <v>94.0</v>
      </c>
      <c r="C356" s="4">
        <v>1.0</v>
      </c>
      <c r="D356" s="4" t="s">
        <v>19</v>
      </c>
      <c r="E356" s="4" t="s">
        <v>9</v>
      </c>
      <c r="F356" s="4" t="s">
        <v>22</v>
      </c>
      <c r="G356" s="4" t="s">
        <v>21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4">
        <v>58.0</v>
      </c>
      <c r="B357" s="4">
        <v>93.0</v>
      </c>
      <c r="C357" s="4">
        <v>1.0</v>
      </c>
      <c r="D357" s="4" t="s">
        <v>19</v>
      </c>
      <c r="E357" s="4" t="s">
        <v>9</v>
      </c>
      <c r="F357" s="4" t="s">
        <v>22</v>
      </c>
      <c r="G357" s="4" t="s">
        <v>21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4">
        <v>58.0</v>
      </c>
      <c r="B358" s="4">
        <v>92.0</v>
      </c>
      <c r="C358" s="4">
        <v>1.0</v>
      </c>
      <c r="D358" s="4" t="s">
        <v>19</v>
      </c>
      <c r="E358" s="4" t="s">
        <v>9</v>
      </c>
      <c r="F358" s="4" t="s">
        <v>22</v>
      </c>
      <c r="G358" s="4" t="s">
        <v>21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4">
        <v>58.0</v>
      </c>
      <c r="B359" s="4">
        <v>91.0</v>
      </c>
      <c r="C359" s="4">
        <v>1.0</v>
      </c>
      <c r="D359" s="4" t="s">
        <v>19</v>
      </c>
      <c r="E359" s="4" t="s">
        <v>9</v>
      </c>
      <c r="F359" s="4" t="s">
        <v>22</v>
      </c>
      <c r="G359" s="4" t="s">
        <v>21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4">
        <v>58.0</v>
      </c>
      <c r="B360" s="4">
        <v>90.0</v>
      </c>
      <c r="C360" s="4">
        <v>1.0</v>
      </c>
      <c r="D360" s="4" t="s">
        <v>19</v>
      </c>
      <c r="E360" s="4" t="s">
        <v>9</v>
      </c>
      <c r="F360" s="4" t="s">
        <v>22</v>
      </c>
      <c r="G360" s="4" t="s">
        <v>21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4">
        <v>58.0</v>
      </c>
      <c r="B361" s="4">
        <v>89.0</v>
      </c>
      <c r="C361" s="4">
        <v>1.0</v>
      </c>
      <c r="D361" s="4" t="s">
        <v>19</v>
      </c>
      <c r="E361" s="4" t="s">
        <v>9</v>
      </c>
      <c r="F361" s="4" t="s">
        <v>22</v>
      </c>
      <c r="G361" s="4" t="s">
        <v>21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4">
        <v>58.0</v>
      </c>
      <c r="B362" s="4">
        <v>88.0</v>
      </c>
      <c r="C362" s="4">
        <v>1.0</v>
      </c>
      <c r="D362" s="4" t="s">
        <v>19</v>
      </c>
      <c r="E362" s="4" t="s">
        <v>9</v>
      </c>
      <c r="F362" s="4" t="s">
        <v>22</v>
      </c>
      <c r="G362" s="4" t="s">
        <v>21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4">
        <v>58.0</v>
      </c>
      <c r="B363" s="4">
        <v>87.0</v>
      </c>
      <c r="C363" s="4">
        <v>1.0</v>
      </c>
      <c r="D363" s="4" t="s">
        <v>19</v>
      </c>
      <c r="E363" s="4" t="s">
        <v>9</v>
      </c>
      <c r="F363" s="4" t="s">
        <v>22</v>
      </c>
      <c r="G363" s="4" t="s">
        <v>21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4">
        <v>58.0</v>
      </c>
      <c r="B364" s="4">
        <v>86.0</v>
      </c>
      <c r="C364" s="4">
        <v>1.0</v>
      </c>
      <c r="D364" s="4" t="s">
        <v>19</v>
      </c>
      <c r="E364" s="4" t="s">
        <v>9</v>
      </c>
      <c r="F364" s="4" t="s">
        <v>22</v>
      </c>
      <c r="G364" s="4" t="s">
        <v>21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4">
        <v>58.0</v>
      </c>
      <c r="B365" s="4">
        <v>85.0</v>
      </c>
      <c r="C365" s="4">
        <v>1.0</v>
      </c>
      <c r="D365" s="4" t="s">
        <v>19</v>
      </c>
      <c r="E365" s="4" t="s">
        <v>9</v>
      </c>
      <c r="F365" s="4" t="s">
        <v>22</v>
      </c>
      <c r="G365" s="4" t="s">
        <v>21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4">
        <v>58.0</v>
      </c>
      <c r="B366" s="4">
        <v>84.0</v>
      </c>
      <c r="C366" s="4">
        <v>1.0</v>
      </c>
      <c r="D366" s="4" t="s">
        <v>19</v>
      </c>
      <c r="E366" s="4" t="s">
        <v>9</v>
      </c>
      <c r="F366" s="4" t="s">
        <v>22</v>
      </c>
      <c r="G366" s="4" t="s">
        <v>21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4">
        <v>58.0</v>
      </c>
      <c r="B367" s="4">
        <v>83.0</v>
      </c>
      <c r="C367" s="4">
        <v>1.0</v>
      </c>
      <c r="D367" s="4" t="s">
        <v>19</v>
      </c>
      <c r="E367" s="4" t="s">
        <v>9</v>
      </c>
      <c r="F367" s="4" t="s">
        <v>22</v>
      </c>
      <c r="G367" s="4" t="s">
        <v>21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4">
        <v>58.0</v>
      </c>
      <c r="B368" s="4">
        <v>82.0</v>
      </c>
      <c r="C368" s="4">
        <v>1.0</v>
      </c>
      <c r="D368" s="4" t="s">
        <v>19</v>
      </c>
      <c r="E368" s="4" t="s">
        <v>9</v>
      </c>
      <c r="F368" s="4" t="s">
        <v>22</v>
      </c>
      <c r="G368" s="4" t="s">
        <v>21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4">
        <v>58.0</v>
      </c>
      <c r="B369" s="4">
        <v>81.0</v>
      </c>
      <c r="C369" s="4">
        <v>1.0</v>
      </c>
      <c r="D369" s="4" t="s">
        <v>19</v>
      </c>
      <c r="E369" s="4" t="s">
        <v>9</v>
      </c>
      <c r="F369" s="4" t="s">
        <v>22</v>
      </c>
      <c r="G369" s="4" t="s">
        <v>21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4">
        <v>58.0</v>
      </c>
      <c r="B370" s="4">
        <v>80.0</v>
      </c>
      <c r="C370" s="4">
        <v>1.0</v>
      </c>
      <c r="D370" s="4" t="s">
        <v>19</v>
      </c>
      <c r="E370" s="4" t="s">
        <v>9</v>
      </c>
      <c r="F370" s="4" t="s">
        <v>22</v>
      </c>
      <c r="G370" s="4" t="s">
        <v>21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4">
        <v>58.0</v>
      </c>
      <c r="B371" s="4">
        <v>79.0</v>
      </c>
      <c r="C371" s="4">
        <v>1.0</v>
      </c>
      <c r="D371" s="4" t="s">
        <v>19</v>
      </c>
      <c r="E371" s="4" t="s">
        <v>9</v>
      </c>
      <c r="F371" s="4" t="s">
        <v>22</v>
      </c>
      <c r="G371" s="4" t="s">
        <v>21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4">
        <v>58.0</v>
      </c>
      <c r="B372" s="4">
        <v>78.0</v>
      </c>
      <c r="C372" s="4">
        <v>1.0</v>
      </c>
      <c r="D372" s="4" t="s">
        <v>19</v>
      </c>
      <c r="E372" s="4" t="s">
        <v>9</v>
      </c>
      <c r="F372" s="4" t="s">
        <v>22</v>
      </c>
      <c r="G372" s="4" t="s">
        <v>21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4">
        <v>58.0</v>
      </c>
      <c r="B373" s="4">
        <v>77.0</v>
      </c>
      <c r="C373" s="4">
        <v>1.0</v>
      </c>
      <c r="D373" s="4" t="s">
        <v>19</v>
      </c>
      <c r="E373" s="4" t="s">
        <v>9</v>
      </c>
      <c r="F373" s="4" t="s">
        <v>22</v>
      </c>
      <c r="G373" s="4" t="s">
        <v>21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4">
        <v>58.0</v>
      </c>
      <c r="B374" s="4">
        <v>76.0</v>
      </c>
      <c r="C374" s="4">
        <v>1.0</v>
      </c>
      <c r="D374" s="4" t="s">
        <v>19</v>
      </c>
      <c r="E374" s="4" t="s">
        <v>9</v>
      </c>
      <c r="F374" s="4" t="s">
        <v>22</v>
      </c>
      <c r="G374" s="4" t="s">
        <v>21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4">
        <v>58.0</v>
      </c>
      <c r="B375" s="4">
        <v>75.0</v>
      </c>
      <c r="C375" s="4">
        <v>1.0</v>
      </c>
      <c r="D375" s="4" t="s">
        <v>19</v>
      </c>
      <c r="E375" s="4" t="s">
        <v>9</v>
      </c>
      <c r="F375" s="4" t="s">
        <v>22</v>
      </c>
      <c r="G375" s="4" t="s">
        <v>21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4">
        <v>58.0</v>
      </c>
      <c r="B376" s="4">
        <v>74.0</v>
      </c>
      <c r="C376" s="4">
        <v>1.0</v>
      </c>
      <c r="D376" s="4" t="s">
        <v>19</v>
      </c>
      <c r="E376" s="4" t="s">
        <v>9</v>
      </c>
      <c r="F376" s="4" t="s">
        <v>22</v>
      </c>
      <c r="G376" s="4" t="s">
        <v>21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4">
        <v>58.0</v>
      </c>
      <c r="B377" s="4">
        <v>73.0</v>
      </c>
      <c r="C377" s="4">
        <v>1.0</v>
      </c>
      <c r="D377" s="4" t="s">
        <v>19</v>
      </c>
      <c r="E377" s="4" t="s">
        <v>28</v>
      </c>
      <c r="F377" s="4" t="s">
        <v>22</v>
      </c>
      <c r="G377" s="4" t="s">
        <v>21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4">
        <v>58.0</v>
      </c>
      <c r="B378" s="4">
        <v>72.0</v>
      </c>
      <c r="C378" s="4">
        <v>1.0</v>
      </c>
      <c r="D378" s="4" t="s">
        <v>19</v>
      </c>
      <c r="E378" s="4" t="s">
        <v>9</v>
      </c>
      <c r="F378" s="4" t="s">
        <v>22</v>
      </c>
      <c r="G378" s="4" t="s">
        <v>21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4">
        <v>58.0</v>
      </c>
      <c r="B379" s="4">
        <v>71.0</v>
      </c>
      <c r="C379" s="4">
        <v>1.0</v>
      </c>
      <c r="D379" s="4" t="s">
        <v>19</v>
      </c>
      <c r="E379" s="4" t="s">
        <v>9</v>
      </c>
      <c r="F379" s="4" t="s">
        <v>22</v>
      </c>
      <c r="G379" s="4" t="s">
        <v>21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4">
        <v>58.0</v>
      </c>
      <c r="B380" s="4">
        <v>70.0</v>
      </c>
      <c r="C380" s="4">
        <v>1.0</v>
      </c>
      <c r="D380" s="4" t="s">
        <v>19</v>
      </c>
      <c r="E380" s="4" t="s">
        <v>9</v>
      </c>
      <c r="F380" s="4" t="s">
        <v>22</v>
      </c>
      <c r="G380" s="4" t="s">
        <v>21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4">
        <v>58.0</v>
      </c>
      <c r="B381" s="4">
        <v>69.0</v>
      </c>
      <c r="C381" s="4">
        <v>1.0</v>
      </c>
      <c r="D381" s="4" t="s">
        <v>19</v>
      </c>
      <c r="E381" s="4" t="s">
        <v>9</v>
      </c>
      <c r="F381" s="4" t="s">
        <v>22</v>
      </c>
      <c r="G381" s="4" t="s">
        <v>21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4">
        <v>58.0</v>
      </c>
      <c r="B382" s="4">
        <v>68.0</v>
      </c>
      <c r="C382" s="4">
        <v>1.0</v>
      </c>
      <c r="D382" s="4" t="s">
        <v>19</v>
      </c>
      <c r="E382" s="4" t="s">
        <v>9</v>
      </c>
      <c r="F382" s="4" t="s">
        <v>22</v>
      </c>
      <c r="G382" s="4" t="s">
        <v>21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4">
        <v>58.0</v>
      </c>
      <c r="B383" s="4">
        <v>67.0</v>
      </c>
      <c r="C383" s="4">
        <v>1.0</v>
      </c>
      <c r="D383" s="4" t="s">
        <v>19</v>
      </c>
      <c r="E383" s="4" t="s">
        <v>9</v>
      </c>
      <c r="F383" s="4" t="s">
        <v>22</v>
      </c>
      <c r="G383" s="4" t="s">
        <v>21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4">
        <v>58.0</v>
      </c>
      <c r="B384" s="4">
        <v>66.0</v>
      </c>
      <c r="C384" s="4">
        <v>1.0</v>
      </c>
      <c r="D384" s="4" t="s">
        <v>19</v>
      </c>
      <c r="E384" s="4" t="s">
        <v>9</v>
      </c>
      <c r="F384" s="4" t="s">
        <v>22</v>
      </c>
      <c r="G384" s="4" t="s">
        <v>21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4">
        <v>58.0</v>
      </c>
      <c r="B385" s="4">
        <v>65.0</v>
      </c>
      <c r="C385" s="4">
        <v>1.0</v>
      </c>
      <c r="D385" s="4" t="s">
        <v>19</v>
      </c>
      <c r="E385" s="4" t="s">
        <v>9</v>
      </c>
      <c r="F385" s="4" t="s">
        <v>22</v>
      </c>
      <c r="G385" s="4" t="s">
        <v>21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4">
        <v>58.0</v>
      </c>
      <c r="B386" s="4">
        <v>64.0</v>
      </c>
      <c r="C386" s="4">
        <v>1.0</v>
      </c>
      <c r="D386" s="4" t="s">
        <v>19</v>
      </c>
      <c r="E386" s="4" t="s">
        <v>9</v>
      </c>
      <c r="F386" s="4" t="s">
        <v>22</v>
      </c>
      <c r="G386" s="4" t="s">
        <v>21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4">
        <v>58.0</v>
      </c>
      <c r="B387" s="4">
        <v>63.0</v>
      </c>
      <c r="C387" s="4">
        <v>1.0</v>
      </c>
      <c r="D387" s="4" t="s">
        <v>19</v>
      </c>
      <c r="E387" s="4" t="s">
        <v>9</v>
      </c>
      <c r="F387" s="4" t="s">
        <v>22</v>
      </c>
      <c r="G387" s="4" t="s">
        <v>21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4">
        <v>58.0</v>
      </c>
      <c r="B388" s="4">
        <v>62.0</v>
      </c>
      <c r="C388" s="4">
        <v>1.0</v>
      </c>
      <c r="D388" s="4" t="s">
        <v>19</v>
      </c>
      <c r="E388" s="4" t="s">
        <v>9</v>
      </c>
      <c r="F388" s="4" t="s">
        <v>22</v>
      </c>
      <c r="G388" s="4" t="s">
        <v>21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4">
        <v>58.0</v>
      </c>
      <c r="B389" s="4">
        <v>61.0</v>
      </c>
      <c r="C389" s="4">
        <v>1.0</v>
      </c>
      <c r="D389" s="4" t="s">
        <v>19</v>
      </c>
      <c r="E389" s="4" t="s">
        <v>13</v>
      </c>
      <c r="F389" s="4" t="s">
        <v>22</v>
      </c>
      <c r="G389" s="4" t="s">
        <v>21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4">
        <v>58.0</v>
      </c>
      <c r="B390" s="4">
        <v>60.0</v>
      </c>
      <c r="C390" s="4">
        <v>1.0</v>
      </c>
      <c r="D390" s="4" t="s">
        <v>19</v>
      </c>
      <c r="E390" s="4" t="s">
        <v>9</v>
      </c>
      <c r="F390" s="4" t="s">
        <v>22</v>
      </c>
      <c r="G390" s="4" t="s">
        <v>21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4">
        <v>58.0</v>
      </c>
      <c r="B391" s="4">
        <v>59.0</v>
      </c>
      <c r="C391" s="4">
        <v>1.0</v>
      </c>
      <c r="D391" s="4" t="s">
        <v>19</v>
      </c>
      <c r="E391" s="4" t="s">
        <v>9</v>
      </c>
      <c r="F391" s="4" t="s">
        <v>22</v>
      </c>
      <c r="G391" s="4" t="s">
        <v>21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4">
        <v>58.0</v>
      </c>
      <c r="B392" s="4">
        <v>58.0</v>
      </c>
      <c r="C392" s="4">
        <v>1.0</v>
      </c>
      <c r="D392" s="4" t="s">
        <v>19</v>
      </c>
      <c r="E392" s="4" t="s">
        <v>9</v>
      </c>
      <c r="F392" s="4" t="s">
        <v>22</v>
      </c>
      <c r="G392" s="4" t="s">
        <v>21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4">
        <v>58.0</v>
      </c>
      <c r="B393" s="4">
        <v>57.0</v>
      </c>
      <c r="C393" s="4">
        <v>1.0</v>
      </c>
      <c r="D393" s="4" t="s">
        <v>19</v>
      </c>
      <c r="E393" s="4" t="s">
        <v>9</v>
      </c>
      <c r="F393" s="4" t="s">
        <v>22</v>
      </c>
      <c r="G393" s="4" t="s">
        <v>21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4">
        <v>58.0</v>
      </c>
      <c r="B394" s="4">
        <v>56.0</v>
      </c>
      <c r="C394" s="4">
        <v>1.0</v>
      </c>
      <c r="D394" s="4" t="s">
        <v>19</v>
      </c>
      <c r="E394" s="4" t="s">
        <v>9</v>
      </c>
      <c r="F394" s="4" t="s">
        <v>22</v>
      </c>
      <c r="G394" s="4" t="s">
        <v>21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4">
        <v>58.0</v>
      </c>
      <c r="B395" s="4">
        <v>55.0</v>
      </c>
      <c r="C395" s="4">
        <v>1.0</v>
      </c>
      <c r="D395" s="4" t="s">
        <v>19</v>
      </c>
      <c r="E395" s="4" t="s">
        <v>9</v>
      </c>
      <c r="F395" s="4" t="s">
        <v>22</v>
      </c>
      <c r="G395" s="4" t="s">
        <v>21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4">
        <v>58.0</v>
      </c>
      <c r="B396" s="4">
        <v>54.0</v>
      </c>
      <c r="C396" s="4">
        <v>1.0</v>
      </c>
      <c r="D396" s="4" t="s">
        <v>19</v>
      </c>
      <c r="E396" s="4" t="s">
        <v>13</v>
      </c>
      <c r="F396" s="4" t="s">
        <v>22</v>
      </c>
      <c r="G396" s="4" t="s">
        <v>21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4">
        <v>58.0</v>
      </c>
      <c r="B397" s="4">
        <v>53.0</v>
      </c>
      <c r="C397" s="4">
        <v>1.0</v>
      </c>
      <c r="D397" s="4" t="s">
        <v>19</v>
      </c>
      <c r="E397" s="4" t="s">
        <v>13</v>
      </c>
      <c r="F397" s="4" t="s">
        <v>22</v>
      </c>
      <c r="G397" s="4" t="s">
        <v>21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4">
        <v>58.0</v>
      </c>
      <c r="B398" s="4">
        <v>52.0</v>
      </c>
      <c r="C398" s="4">
        <v>1.0</v>
      </c>
      <c r="D398" s="4" t="s">
        <v>19</v>
      </c>
      <c r="E398" s="4" t="s">
        <v>13</v>
      </c>
      <c r="F398" s="4" t="s">
        <v>22</v>
      </c>
      <c r="G398" s="4" t="s">
        <v>21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4">
        <v>58.0</v>
      </c>
      <c r="B399" s="4">
        <v>51.0</v>
      </c>
      <c r="C399" s="4">
        <v>1.0</v>
      </c>
      <c r="D399" s="4" t="s">
        <v>19</v>
      </c>
      <c r="E399" s="4" t="s">
        <v>13</v>
      </c>
      <c r="F399" s="4" t="s">
        <v>22</v>
      </c>
      <c r="G399" s="4" t="s">
        <v>21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4">
        <v>58.0</v>
      </c>
      <c r="B400" s="4">
        <v>50.0</v>
      </c>
      <c r="C400" s="4">
        <v>1.0</v>
      </c>
      <c r="D400" s="4" t="s">
        <v>19</v>
      </c>
      <c r="E400" s="4" t="s">
        <v>9</v>
      </c>
      <c r="F400" s="4" t="s">
        <v>22</v>
      </c>
      <c r="G400" s="4" t="s">
        <v>21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4">
        <v>58.0</v>
      </c>
      <c r="B401" s="4">
        <v>49.0</v>
      </c>
      <c r="C401" s="4">
        <v>1.0</v>
      </c>
      <c r="D401" s="4" t="s">
        <v>19</v>
      </c>
      <c r="E401" s="4" t="s">
        <v>13</v>
      </c>
      <c r="F401" s="4" t="s">
        <v>22</v>
      </c>
      <c r="G401" s="4" t="s">
        <v>21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4">
        <v>58.0</v>
      </c>
      <c r="B402" s="4">
        <v>48.0</v>
      </c>
      <c r="C402" s="4">
        <v>1.0</v>
      </c>
      <c r="D402" s="4" t="s">
        <v>19</v>
      </c>
      <c r="E402" s="4" t="s">
        <v>13</v>
      </c>
      <c r="F402" s="4" t="s">
        <v>22</v>
      </c>
      <c r="G402" s="4" t="s">
        <v>21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4">
        <v>58.0</v>
      </c>
      <c r="B403" s="4">
        <v>47.0</v>
      </c>
      <c r="C403" s="4">
        <v>1.0</v>
      </c>
      <c r="D403" s="4" t="s">
        <v>19</v>
      </c>
      <c r="E403" s="4" t="s">
        <v>13</v>
      </c>
      <c r="F403" s="4" t="s">
        <v>22</v>
      </c>
      <c r="G403" s="4" t="s">
        <v>21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4">
        <v>58.0</v>
      </c>
      <c r="B404" s="4">
        <v>46.0</v>
      </c>
      <c r="C404" s="4">
        <v>1.0</v>
      </c>
      <c r="D404" s="4" t="s">
        <v>19</v>
      </c>
      <c r="E404" s="4" t="s">
        <v>9</v>
      </c>
      <c r="F404" s="4" t="s">
        <v>22</v>
      </c>
      <c r="G404" s="4" t="s">
        <v>21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4">
        <v>58.0</v>
      </c>
      <c r="B405" s="4">
        <v>45.0</v>
      </c>
      <c r="C405" s="4">
        <v>1.0</v>
      </c>
      <c r="D405" s="4" t="s">
        <v>19</v>
      </c>
      <c r="E405" s="4" t="s">
        <v>9</v>
      </c>
      <c r="F405" s="4" t="s">
        <v>22</v>
      </c>
      <c r="G405" s="4" t="s">
        <v>21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4">
        <v>58.0</v>
      </c>
      <c r="B406" s="4">
        <v>44.0</v>
      </c>
      <c r="C406" s="4">
        <v>1.0</v>
      </c>
      <c r="D406" s="4" t="s">
        <v>19</v>
      </c>
      <c r="E406" s="4" t="s">
        <v>9</v>
      </c>
      <c r="F406" s="4" t="s">
        <v>22</v>
      </c>
      <c r="G406" s="4" t="s">
        <v>21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4">
        <v>58.0</v>
      </c>
      <c r="B407" s="4">
        <v>43.0</v>
      </c>
      <c r="C407" s="4">
        <v>1.0</v>
      </c>
      <c r="D407" s="4" t="s">
        <v>19</v>
      </c>
      <c r="E407" s="4" t="s">
        <v>13</v>
      </c>
      <c r="F407" s="4" t="s">
        <v>22</v>
      </c>
      <c r="G407" s="4" t="s">
        <v>21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4">
        <v>58.0</v>
      </c>
      <c r="B408" s="4">
        <v>42.0</v>
      </c>
      <c r="C408" s="4">
        <v>1.0</v>
      </c>
      <c r="D408" s="4" t="s">
        <v>19</v>
      </c>
      <c r="E408" s="4" t="s">
        <v>13</v>
      </c>
      <c r="F408" s="4" t="s">
        <v>22</v>
      </c>
      <c r="G408" s="4" t="s">
        <v>21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4">
        <v>58.0</v>
      </c>
      <c r="B409" s="4">
        <v>41.0</v>
      </c>
      <c r="C409" s="4">
        <v>1.0</v>
      </c>
      <c r="D409" s="4" t="s">
        <v>19</v>
      </c>
      <c r="E409" s="4" t="s">
        <v>9</v>
      </c>
      <c r="F409" s="4" t="s">
        <v>22</v>
      </c>
      <c r="G409" s="4" t="s">
        <v>21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4">
        <v>58.0</v>
      </c>
      <c r="B410" s="4">
        <v>40.0</v>
      </c>
      <c r="C410" s="4">
        <v>1.0</v>
      </c>
      <c r="D410" s="4" t="s">
        <v>19</v>
      </c>
      <c r="E410" s="4" t="s">
        <v>9</v>
      </c>
      <c r="F410" s="4" t="s">
        <v>22</v>
      </c>
      <c r="G410" s="4" t="s">
        <v>21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4">
        <v>58.0</v>
      </c>
      <c r="B411" s="4">
        <v>39.0</v>
      </c>
      <c r="C411" s="4">
        <v>1.0</v>
      </c>
      <c r="D411" s="4" t="s">
        <v>19</v>
      </c>
      <c r="E411" s="4" t="s">
        <v>9</v>
      </c>
      <c r="F411" s="4" t="s">
        <v>22</v>
      </c>
      <c r="G411" s="4" t="s">
        <v>21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4">
        <v>58.0</v>
      </c>
      <c r="B412" s="4">
        <v>38.0</v>
      </c>
      <c r="C412" s="4">
        <v>1.0</v>
      </c>
      <c r="D412" s="4" t="s">
        <v>19</v>
      </c>
      <c r="E412" s="4" t="s">
        <v>13</v>
      </c>
      <c r="F412" s="4" t="s">
        <v>22</v>
      </c>
      <c r="G412" s="4" t="s">
        <v>21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4">
        <v>58.0</v>
      </c>
      <c r="B413" s="4">
        <v>37.0</v>
      </c>
      <c r="C413" s="4">
        <v>1.0</v>
      </c>
      <c r="D413" s="4" t="s">
        <v>19</v>
      </c>
      <c r="E413" s="4" t="s">
        <v>9</v>
      </c>
      <c r="F413" s="4" t="s">
        <v>22</v>
      </c>
      <c r="G413" s="4" t="s">
        <v>21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4">
        <v>58.0</v>
      </c>
      <c r="B414" s="4">
        <v>36.0</v>
      </c>
      <c r="C414" s="4">
        <v>1.0</v>
      </c>
      <c r="D414" s="4" t="s">
        <v>19</v>
      </c>
      <c r="E414" s="4" t="s">
        <v>9</v>
      </c>
      <c r="F414" s="4" t="s">
        <v>22</v>
      </c>
      <c r="G414" s="4" t="s">
        <v>21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4">
        <v>58.0</v>
      </c>
      <c r="B415" s="4">
        <v>35.0</v>
      </c>
      <c r="C415" s="4">
        <v>1.0</v>
      </c>
      <c r="D415" s="4" t="s">
        <v>19</v>
      </c>
      <c r="E415" s="4" t="s">
        <v>9</v>
      </c>
      <c r="F415" s="4" t="s">
        <v>22</v>
      </c>
      <c r="G415" s="4" t="s">
        <v>21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4">
        <v>58.0</v>
      </c>
      <c r="B416" s="4">
        <v>34.0</v>
      </c>
      <c r="C416" s="4">
        <v>1.0</v>
      </c>
      <c r="D416" s="4" t="s">
        <v>19</v>
      </c>
      <c r="E416" s="4" t="s">
        <v>9</v>
      </c>
      <c r="F416" s="4" t="s">
        <v>22</v>
      </c>
      <c r="G416" s="4" t="s">
        <v>21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4">
        <v>58.0</v>
      </c>
      <c r="B417" s="4">
        <v>33.0</v>
      </c>
      <c r="C417" s="4">
        <v>1.0</v>
      </c>
      <c r="D417" s="4" t="s">
        <v>19</v>
      </c>
      <c r="E417" s="4" t="s">
        <v>9</v>
      </c>
      <c r="F417" s="4" t="s">
        <v>22</v>
      </c>
      <c r="G417" s="4" t="s">
        <v>21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4">
        <v>58.0</v>
      </c>
      <c r="B418" s="4">
        <v>32.0</v>
      </c>
      <c r="C418" s="4">
        <v>1.0</v>
      </c>
      <c r="D418" s="4" t="s">
        <v>19</v>
      </c>
      <c r="E418" s="4" t="s">
        <v>9</v>
      </c>
      <c r="F418" s="4" t="s">
        <v>22</v>
      </c>
      <c r="G418" s="4" t="s">
        <v>21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4">
        <v>58.0</v>
      </c>
      <c r="B419" s="4">
        <v>31.0</v>
      </c>
      <c r="C419" s="4">
        <v>1.0</v>
      </c>
      <c r="D419" s="4" t="s">
        <v>19</v>
      </c>
      <c r="E419" s="4" t="s">
        <v>9</v>
      </c>
      <c r="F419" s="4" t="s">
        <v>22</v>
      </c>
      <c r="G419" s="4" t="s">
        <v>21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4">
        <v>58.0</v>
      </c>
      <c r="B420" s="4">
        <v>30.0</v>
      </c>
      <c r="C420" s="4">
        <v>1.0</v>
      </c>
      <c r="D420" s="4" t="s">
        <v>19</v>
      </c>
      <c r="E420" s="4" t="s">
        <v>9</v>
      </c>
      <c r="F420" s="4" t="s">
        <v>22</v>
      </c>
      <c r="G420" s="4" t="s">
        <v>21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4">
        <v>58.0</v>
      </c>
      <c r="B421" s="4">
        <v>29.0</v>
      </c>
      <c r="C421" s="4">
        <v>1.0</v>
      </c>
      <c r="D421" s="4" t="s">
        <v>19</v>
      </c>
      <c r="E421" s="4" t="s">
        <v>9</v>
      </c>
      <c r="F421" s="4" t="s">
        <v>22</v>
      </c>
      <c r="G421" s="4" t="s">
        <v>21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4">
        <v>58.0</v>
      </c>
      <c r="B422" s="4">
        <v>28.0</v>
      </c>
      <c r="C422" s="4">
        <v>1.0</v>
      </c>
      <c r="D422" s="4" t="s">
        <v>19</v>
      </c>
      <c r="E422" s="4" t="s">
        <v>9</v>
      </c>
      <c r="F422" s="4" t="s">
        <v>22</v>
      </c>
      <c r="G422" s="4" t="s">
        <v>21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4">
        <v>58.0</v>
      </c>
      <c r="B423" s="4">
        <v>27.0</v>
      </c>
      <c r="C423" s="4">
        <v>1.0</v>
      </c>
      <c r="D423" s="4" t="s">
        <v>19</v>
      </c>
      <c r="E423" s="4" t="s">
        <v>9</v>
      </c>
      <c r="F423" s="4" t="s">
        <v>22</v>
      </c>
      <c r="G423" s="4" t="s">
        <v>21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4">
        <v>58.0</v>
      </c>
      <c r="B424" s="4">
        <v>26.0</v>
      </c>
      <c r="C424" s="4">
        <v>1.0</v>
      </c>
      <c r="D424" s="4" t="s">
        <v>19</v>
      </c>
      <c r="E424" s="4" t="s">
        <v>9</v>
      </c>
      <c r="F424" s="4" t="s">
        <v>22</v>
      </c>
      <c r="G424" s="4" t="s">
        <v>21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4">
        <v>58.0</v>
      </c>
      <c r="B425" s="4">
        <v>25.0</v>
      </c>
      <c r="C425" s="4">
        <v>1.0</v>
      </c>
      <c r="D425" s="4" t="s">
        <v>19</v>
      </c>
      <c r="E425" s="4" t="s">
        <v>9</v>
      </c>
      <c r="F425" s="4" t="s">
        <v>22</v>
      </c>
      <c r="G425" s="4" t="s">
        <v>21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4">
        <v>58.0</v>
      </c>
      <c r="B426" s="4">
        <v>24.0</v>
      </c>
      <c r="C426" s="4">
        <v>1.0</v>
      </c>
      <c r="D426" s="4" t="s">
        <v>19</v>
      </c>
      <c r="E426" s="4" t="s">
        <v>9</v>
      </c>
      <c r="F426" s="4" t="s">
        <v>22</v>
      </c>
      <c r="G426" s="4" t="s">
        <v>21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4">
        <v>58.0</v>
      </c>
      <c r="B427" s="4">
        <v>23.0</v>
      </c>
      <c r="C427" s="4">
        <v>1.0</v>
      </c>
      <c r="D427" s="4" t="s">
        <v>19</v>
      </c>
      <c r="E427" s="4" t="s">
        <v>9</v>
      </c>
      <c r="F427" s="4" t="s">
        <v>22</v>
      </c>
      <c r="G427" s="4" t="s">
        <v>21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4">
        <v>58.0</v>
      </c>
      <c r="B428" s="4">
        <v>22.0</v>
      </c>
      <c r="C428" s="4">
        <v>1.0</v>
      </c>
      <c r="D428" s="4" t="s">
        <v>19</v>
      </c>
      <c r="E428" s="4" t="s">
        <v>9</v>
      </c>
      <c r="F428" s="4" t="s">
        <v>22</v>
      </c>
      <c r="G428" s="4" t="s">
        <v>21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4">
        <v>58.0</v>
      </c>
      <c r="B429" s="4">
        <v>21.0</v>
      </c>
      <c r="C429" s="4">
        <v>1.0</v>
      </c>
      <c r="D429" s="4" t="s">
        <v>19</v>
      </c>
      <c r="E429" s="4" t="s">
        <v>9</v>
      </c>
      <c r="F429" s="4" t="s">
        <v>22</v>
      </c>
      <c r="G429" s="4" t="s">
        <v>21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4">
        <v>58.0</v>
      </c>
      <c r="B430" s="4">
        <v>20.0</v>
      </c>
      <c r="C430" s="4">
        <v>1.0</v>
      </c>
      <c r="D430" s="4" t="s">
        <v>19</v>
      </c>
      <c r="E430" s="4" t="s">
        <v>9</v>
      </c>
      <c r="F430" s="4" t="s">
        <v>22</v>
      </c>
      <c r="G430" s="4" t="s">
        <v>21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4">
        <v>58.0</v>
      </c>
      <c r="B431" s="4">
        <v>19.0</v>
      </c>
      <c r="C431" s="4">
        <v>1.0</v>
      </c>
      <c r="D431" s="4" t="s">
        <v>19</v>
      </c>
      <c r="E431" s="4" t="s">
        <v>9</v>
      </c>
      <c r="F431" s="4" t="s">
        <v>22</v>
      </c>
      <c r="G431" s="4" t="s">
        <v>21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4">
        <v>58.0</v>
      </c>
      <c r="B432" s="4">
        <v>18.0</v>
      </c>
      <c r="C432" s="4">
        <v>1.0</v>
      </c>
      <c r="D432" s="4" t="s">
        <v>19</v>
      </c>
      <c r="E432" s="4" t="s">
        <v>9</v>
      </c>
      <c r="F432" s="4" t="s">
        <v>22</v>
      </c>
      <c r="G432" s="4" t="s">
        <v>21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4">
        <v>58.0</v>
      </c>
      <c r="B433" s="4">
        <v>17.0</v>
      </c>
      <c r="C433" s="4">
        <v>1.0</v>
      </c>
      <c r="D433" s="4" t="s">
        <v>19</v>
      </c>
      <c r="E433" s="4" t="s">
        <v>9</v>
      </c>
      <c r="F433" s="4" t="s">
        <v>22</v>
      </c>
      <c r="G433" s="4" t="s">
        <v>21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4">
        <v>58.0</v>
      </c>
      <c r="B434" s="4">
        <v>16.0</v>
      </c>
      <c r="C434" s="4">
        <v>1.0</v>
      </c>
      <c r="D434" s="4" t="s">
        <v>19</v>
      </c>
      <c r="E434" s="4" t="s">
        <v>9</v>
      </c>
      <c r="F434" s="4" t="s">
        <v>22</v>
      </c>
      <c r="G434" s="4" t="s">
        <v>21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4">
        <v>58.0</v>
      </c>
      <c r="B435" s="4">
        <v>15.0</v>
      </c>
      <c r="C435" s="4">
        <v>1.0</v>
      </c>
      <c r="D435" s="4" t="s">
        <v>19</v>
      </c>
      <c r="E435" s="4" t="s">
        <v>9</v>
      </c>
      <c r="F435" s="4" t="s">
        <v>22</v>
      </c>
      <c r="G435" s="4" t="s">
        <v>21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4">
        <v>58.0</v>
      </c>
      <c r="B436" s="4">
        <v>14.0</v>
      </c>
      <c r="C436" s="4">
        <v>1.0</v>
      </c>
      <c r="D436" s="4" t="s">
        <v>19</v>
      </c>
      <c r="E436" s="4" t="s">
        <v>9</v>
      </c>
      <c r="F436" s="4" t="s">
        <v>22</v>
      </c>
      <c r="G436" s="4" t="s">
        <v>21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6" t="s">
        <v>29</v>
      </c>
      <c r="B438" s="7"/>
      <c r="C438" s="7"/>
      <c r="D438" s="7"/>
      <c r="E438" s="7"/>
      <c r="F438" s="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</row>
  </sheetData>
  <conditionalFormatting sqref="G439">
    <cfRule type="notContainsBlanks" dxfId="0" priority="1">
      <formula>LEN(TRIM(G439))&gt;0</formula>
    </cfRule>
  </conditionalFormatting>
  <dataValidations>
    <dataValidation type="list" allowBlank="1" showErrorMessage="1" sqref="G2:G436">
      <formula1>"S. Oriens,Pyramidal Layer,S. Radiatum,S. Lucidum,S. Lacunosum-moleculare,Molecular Layer,Polymorph Layer,Granule Cell Layer,FC layer,PFC layers"</formula1>
    </dataValidation>
    <dataValidation type="list" allowBlank="1" showErrorMessage="1" sqref="D2:D436">
      <formula1>"PFC,HPC"</formula1>
    </dataValidation>
    <dataValidation type="list" allowBlank="1" showErrorMessage="1" sqref="E2:E436">
      <formula1>"Double,Single PV,Unsure,N/A"</formula1>
    </dataValidation>
    <dataValidation type="list" allowBlank="1" showErrorMessage="1" sqref="F2:F436">
      <formula1>"CA1,CA2,CA3,DG,Fasciola Cinerea,AC,PL,ILA"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1.38"/>
    <col customWidth="1" min="3" max="3" width="14.25"/>
    <col customWidth="1" min="4" max="4" width="12.13"/>
    <col customWidth="1" min="5" max="5" width="11.63"/>
    <col customWidth="1" min="6" max="6" width="21.13"/>
    <col customWidth="1" min="7" max="7" width="13.88"/>
    <col customWidth="1" min="8" max="8" width="14.38"/>
    <col customWidth="1" min="9" max="9" width="15.63"/>
    <col customWidth="1" min="10" max="11" width="9.25"/>
  </cols>
  <sheetData>
    <row r="1">
      <c r="A1" s="5"/>
      <c r="B1" s="5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0</v>
      </c>
      <c r="B2" s="6">
        <v>58.0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8</v>
      </c>
      <c r="B4" s="4"/>
      <c r="C4" s="4"/>
      <c r="D4" s="4"/>
      <c r="E4" s="4"/>
      <c r="F4" s="4"/>
      <c r="G4" s="4"/>
      <c r="H4" s="4"/>
      <c r="I4" s="4"/>
      <c r="J4" s="4"/>
      <c r="K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10</v>
      </c>
      <c r="B5" s="11" t="s">
        <v>14</v>
      </c>
      <c r="C5" s="11" t="s">
        <v>15</v>
      </c>
      <c r="D5" s="11" t="s">
        <v>11</v>
      </c>
      <c r="E5" s="11" t="s">
        <v>26</v>
      </c>
      <c r="F5" s="11" t="s">
        <v>30</v>
      </c>
      <c r="G5" s="11" t="s">
        <v>31</v>
      </c>
      <c r="H5" s="11" t="s">
        <v>27</v>
      </c>
      <c r="I5" s="11" t="s">
        <v>25</v>
      </c>
      <c r="J5" s="11" t="s">
        <v>18</v>
      </c>
      <c r="K5" s="12" t="s">
        <v>32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13</v>
      </c>
      <c r="B6" s="5">
        <f>COUNTIFS(Recorder!$A:$A,$B$2,Recorder!$E:$E,$A6,Recorder!$G:$G,B$5,Recorder!$F:$F,$A$5,Recorder!$D:$D,$A$4)</f>
        <v>22</v>
      </c>
      <c r="C6" s="5">
        <f>COUNTIFS(Recorder!$A:$A,$B$2,Recorder!$E:$E,$A6,Recorder!$G:$G,C$5,Recorder!$F:$F,$A$5,Recorder!$D:$D,$A$4)</f>
        <v>24</v>
      </c>
      <c r="D6" s="5">
        <f>COUNTIFS(Recorder!$A:$A,$B$2,Recorder!$E:$E,$A6,Recorder!$G:$G,D$5,Recorder!$F:$F,$A$5,Recorder!$D:$D,$A$4)</f>
        <v>3</v>
      </c>
      <c r="E6" s="5">
        <f>COUNTIFS(Recorder!$A:$A,$B$2,Recorder!$E:$E,$A6,Recorder!$G:$G,E$5,Recorder!$F:$F,$A$5,Recorder!$D:$D,$A$4)</f>
        <v>0</v>
      </c>
      <c r="F6" s="5">
        <f>COUNTIFS(Recorder!$A:$A,$B$2,Recorder!$E:$E,$A6,Recorder!$G:$G,F$5,Recorder!$F:$F,$A$5,Recorder!$D:$D,$A$4)</f>
        <v>0</v>
      </c>
      <c r="G6" s="5">
        <f>COUNTIFS(Recorder!$A:$A,$B$2,Recorder!$E:$E,$A6,Recorder!$G:$G,G$5,Recorder!$F:$F,$A$5,Recorder!$D:$D,$A$4)</f>
        <v>0</v>
      </c>
      <c r="H6" s="5">
        <f>COUNTIFS(Recorder!$A:$A,$B$2,Recorder!$E:$E,$A6,Recorder!$G:$G,H$5,Recorder!$F:$F,$A$5,Recorder!$D:$D,$A$4)</f>
        <v>0</v>
      </c>
      <c r="I6" s="5">
        <f>COUNTIFS(Recorder!$A:$A,$B$2,Recorder!$E:$E,$A6,Recorder!$G:$G,I$5,Recorder!$F:$F,$A$5,Recorder!$D:$D,$A$4)</f>
        <v>0</v>
      </c>
      <c r="J6" s="5">
        <f>COUNTIFS(Recorder!$A:$A,$B$2,Recorder!$E:$E,$A6,Recorder!$G:$G,J$5,Recorder!$F:$F,$A$5,Recorder!$D:$D,$A$4)</f>
        <v>0</v>
      </c>
      <c r="K6" s="14">
        <f t="shared" ref="K6:K8" si="1">SUM(B6:J6)</f>
        <v>49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9</v>
      </c>
      <c r="B7" s="5">
        <f>COUNTIFS(Recorder!$A:$A,$B$2,Recorder!$E:$E,$A7,Recorder!$G:$G,B$5,Recorder!$F:$F,$A$5,Recorder!$D:$D,$A$4)</f>
        <v>8</v>
      </c>
      <c r="C7" s="5">
        <f>COUNTIFS(Recorder!$A:$A,$B$2,Recorder!$E:$E,$A7,Recorder!$G:$G,C$5,Recorder!$F:$F,$A$5,Recorder!$D:$D,$A$4)</f>
        <v>17</v>
      </c>
      <c r="D7" s="5">
        <f>COUNTIFS(Recorder!$A:$A,$B$2,Recorder!$E:$E,$A7,Recorder!$G:$G,D$5,Recorder!$F:$F,$A$5,Recorder!$D:$D,$A$4)</f>
        <v>1</v>
      </c>
      <c r="E7" s="5">
        <f>COUNTIFS(Recorder!$A:$A,$B$2,Recorder!$E:$E,$A7,Recorder!$G:$G,E$5,Recorder!$F:$F,$A$5,Recorder!$D:$D,$A$4)</f>
        <v>0</v>
      </c>
      <c r="F7" s="5">
        <f>COUNTIFS(Recorder!$A:$A,$B$2,Recorder!$E:$E,$A7,Recorder!$G:$G,F$5,Recorder!$F:$F,$A$5,Recorder!$D:$D,$A$4)</f>
        <v>0</v>
      </c>
      <c r="G7" s="5">
        <f>COUNTIFS(Recorder!$A:$A,$B$2,Recorder!$E:$E,$A7,Recorder!$G:$G,G$5,Recorder!$F:$F,$A$5,Recorder!$D:$D,$A$4)</f>
        <v>0</v>
      </c>
      <c r="H7" s="5">
        <f>COUNTIFS(Recorder!$A:$A,$B$2,Recorder!$E:$E,$A7,Recorder!$G:$G,H$5,Recorder!$F:$F,$A$5,Recorder!$D:$D,$A$4)</f>
        <v>0</v>
      </c>
      <c r="I7" s="5">
        <f>COUNTIFS(Recorder!$A:$A,$B$2,Recorder!$E:$E,$A7,Recorder!$G:$G,I$5,Recorder!$F:$F,$A$5,Recorder!$D:$D,$A$4)</f>
        <v>0</v>
      </c>
      <c r="J7" s="5">
        <f>COUNTIFS(Recorder!$A:$A,$B$2,Recorder!$E:$E,$A7,Recorder!$G:$G,J$5,Recorder!$F:$F,$A$5,Recorder!$D:$D,$A$4)</f>
        <v>0</v>
      </c>
      <c r="K7" s="14">
        <f t="shared" si="1"/>
        <v>26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 t="s">
        <v>28</v>
      </c>
      <c r="B8" s="16">
        <f>COUNTIFS(Recorder!$A:$A,$B$2,Recorder!$E:$E,$A8,Recorder!$G:$G,B$5,Recorder!$F:$F,$A$5,Recorder!$D:$D,$A$4)</f>
        <v>0</v>
      </c>
      <c r="C8" s="16">
        <f>COUNTIFS(Recorder!$A:$A,$B$2,Recorder!$E:$E,$A8,Recorder!$G:$G,C$5,Recorder!$F:$F,$A$5,Recorder!$D:$D,$A$4)</f>
        <v>0</v>
      </c>
      <c r="D8" s="16">
        <f>COUNTIFS(Recorder!$A:$A,$B$2,Recorder!$E:$E,$A8,Recorder!$G:$G,D$5,Recorder!$F:$F,$A$5,Recorder!$D:$D,$A$4)</f>
        <v>0</v>
      </c>
      <c r="E8" s="16">
        <f>COUNTIFS(Recorder!$A:$A,$B$2,Recorder!$E:$E,$A8,Recorder!$G:$G,E$5,Recorder!$F:$F,$A$5,Recorder!$D:$D,$A$4)</f>
        <v>0</v>
      </c>
      <c r="F8" s="16">
        <f>COUNTIFS(Recorder!$A:$A,$B$2,Recorder!$E:$E,$A8,Recorder!$G:$G,F$5,Recorder!$F:$F,$A$5,Recorder!$D:$D,$A$4)</f>
        <v>0</v>
      </c>
      <c r="G8" s="16">
        <f>COUNTIFS(Recorder!$A:$A,$B$2,Recorder!$E:$E,$A8,Recorder!$G:$G,G$5,Recorder!$F:$F,$A$5,Recorder!$D:$D,$A$4)</f>
        <v>0</v>
      </c>
      <c r="H8" s="16">
        <f>COUNTIFS(Recorder!$A:$A,$B$2,Recorder!$E:$E,$A8,Recorder!$G:$G,H$5,Recorder!$F:$F,$A$5,Recorder!$D:$D,$A$4)</f>
        <v>0</v>
      </c>
      <c r="I8" s="16">
        <f>COUNTIFS(Recorder!$A:$A,$B$2,Recorder!$E:$E,$A8,Recorder!$G:$G,I$5,Recorder!$F:$F,$A$5,Recorder!$D:$D,$A$4)</f>
        <v>0</v>
      </c>
      <c r="J8" s="16">
        <f>COUNTIFS(Recorder!$A:$A,$B$2,Recorder!$E:$E,$A8,Recorder!$G:$G,J$5,Recorder!$F:$F,$A$5,Recorder!$D:$D,$A$4)</f>
        <v>0</v>
      </c>
      <c r="K8" s="14">
        <f t="shared" si="1"/>
        <v>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 t="s">
        <v>32</v>
      </c>
      <c r="B9" s="17">
        <f t="shared" ref="B9:K9" si="2">SUM(B6:B8)</f>
        <v>30</v>
      </c>
      <c r="C9" s="17">
        <f t="shared" si="2"/>
        <v>41</v>
      </c>
      <c r="D9" s="17">
        <f t="shared" si="2"/>
        <v>4</v>
      </c>
      <c r="E9" s="17">
        <f t="shared" si="2"/>
        <v>0</v>
      </c>
      <c r="F9" s="17">
        <f t="shared" si="2"/>
        <v>0</v>
      </c>
      <c r="G9" s="17">
        <f t="shared" si="2"/>
        <v>0</v>
      </c>
      <c r="H9" s="17">
        <f t="shared" si="2"/>
        <v>0</v>
      </c>
      <c r="I9" s="18">
        <f t="shared" si="2"/>
        <v>0</v>
      </c>
      <c r="J9" s="18">
        <f t="shared" si="2"/>
        <v>0</v>
      </c>
      <c r="K9" s="19">
        <f t="shared" si="2"/>
        <v>75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 t="s">
        <v>12</v>
      </c>
      <c r="B12" s="11" t="s">
        <v>14</v>
      </c>
      <c r="C12" s="11" t="s">
        <v>15</v>
      </c>
      <c r="D12" s="11" t="s">
        <v>11</v>
      </c>
      <c r="E12" s="11" t="s">
        <v>26</v>
      </c>
      <c r="F12" s="11" t="s">
        <v>30</v>
      </c>
      <c r="G12" s="11" t="s">
        <v>31</v>
      </c>
      <c r="H12" s="11" t="s">
        <v>27</v>
      </c>
      <c r="I12" s="11" t="s">
        <v>25</v>
      </c>
      <c r="J12" s="11" t="s">
        <v>18</v>
      </c>
      <c r="K12" s="12" t="s">
        <v>32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5">
        <f>COUNTIFS(Recorder!$A:$A,$B$2,Recorder!$E:$E,$A13,Recorder!$G:$G,B$5,Recorder!$F:$F,$A$12,Recorder!$D:$D,$A$11)</f>
        <v>3</v>
      </c>
      <c r="C13" s="5">
        <f>COUNTIFS(Recorder!$A:$A,$B$2,Recorder!$E:$E,$A13,Recorder!$G:$G,C$5,Recorder!$F:$F,$A$12,Recorder!$D:$D,$A$11)</f>
        <v>8</v>
      </c>
      <c r="D13" s="5">
        <f>COUNTIFS(Recorder!$A:$A,$B$2,Recorder!$E:$E,$A13,Recorder!$G:$G,D$5,Recorder!$F:$F,$A$12,Recorder!$D:$D,$A$11)</f>
        <v>0</v>
      </c>
      <c r="E13" s="5">
        <f>COUNTIFS(Recorder!$A:$A,$B$2,Recorder!$E:$E,$A13,Recorder!$G:$G,E$5,Recorder!$F:$F,$A$12,Recorder!$D:$D,$A$11)</f>
        <v>0</v>
      </c>
      <c r="F13" s="5">
        <f>COUNTIFS(Recorder!$A:$A,$B$2,Recorder!$E:$E,$A13,Recorder!$G:$G,F$5,Recorder!$F:$F,$A$12,Recorder!$D:$D,$A$11)</f>
        <v>0</v>
      </c>
      <c r="G13" s="5">
        <f>COUNTIFS(Recorder!$A:$A,$B$2,Recorder!$E:$E,$A13,Recorder!$G:$G,G$5,Recorder!$F:$F,$A$12,Recorder!$D:$D,$A$11)</f>
        <v>0</v>
      </c>
      <c r="H13" s="5">
        <f>COUNTIFS(Recorder!$A:$A,$B$2,Recorder!$E:$E,$A13,Recorder!$G:$G,H$5,Recorder!$F:$F,$A$12,Recorder!$D:$D,$A$11)</f>
        <v>0</v>
      </c>
      <c r="I13" s="5">
        <f>COUNTIFS(Recorder!$A:$A,$B$2,Recorder!$E:$E,$A13,Recorder!$G:$G,I$5,Recorder!$F:$F,$A$12,Recorder!$D:$D,$A$11)</f>
        <v>0</v>
      </c>
      <c r="J13" s="5">
        <f>COUNTIFS(Recorder!$A:$A,$B$2,Recorder!$E:$E,$A13,Recorder!$G:$G,J$5,Recorder!$F:$F,$A$12,Recorder!$D:$D,$A$11)</f>
        <v>0</v>
      </c>
      <c r="K13" s="14">
        <f t="shared" ref="K13:K15" si="3">SUM(B13:J13)</f>
        <v>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9</v>
      </c>
      <c r="B14" s="5">
        <f>COUNTIFS(Recorder!$A:$A,$B$2,Recorder!$E:$E,$A14,Recorder!$G:$G,B$5,Recorder!$F:$F,$A$12,Recorder!$D:$D,$A$11)</f>
        <v>2</v>
      </c>
      <c r="C14" s="5">
        <f>COUNTIFS(Recorder!$A:$A,$B$2,Recorder!$E:$E,$A14,Recorder!$G:$G,C$5,Recorder!$F:$F,$A$12,Recorder!$D:$D,$A$11)</f>
        <v>5</v>
      </c>
      <c r="D14" s="5">
        <f>COUNTIFS(Recorder!$A:$A,$B$2,Recorder!$E:$E,$A14,Recorder!$G:$G,D$5,Recorder!$F:$F,$A$12,Recorder!$D:$D,$A$11)</f>
        <v>1</v>
      </c>
      <c r="E14" s="5">
        <f>COUNTIFS(Recorder!$A:$A,$B$2,Recorder!$E:$E,$A14,Recorder!$G:$G,E$5,Recorder!$F:$F,$A$12,Recorder!$D:$D,$A$11)</f>
        <v>0</v>
      </c>
      <c r="F14" s="5">
        <f>COUNTIFS(Recorder!$A:$A,$B$2,Recorder!$E:$E,$A14,Recorder!$G:$G,F$5,Recorder!$F:$F,$A$12,Recorder!$D:$D,$A$11)</f>
        <v>0</v>
      </c>
      <c r="G14" s="5">
        <f>COUNTIFS(Recorder!$A:$A,$B$2,Recorder!$E:$E,$A14,Recorder!$G:$G,G$5,Recorder!$F:$F,$A$12,Recorder!$D:$D,$A$11)</f>
        <v>0</v>
      </c>
      <c r="H14" s="5">
        <f>COUNTIFS(Recorder!$A:$A,$B$2,Recorder!$E:$E,$A14,Recorder!$G:$G,H$5,Recorder!$F:$F,$A$12,Recorder!$D:$D,$A$11)</f>
        <v>0</v>
      </c>
      <c r="I14" s="5">
        <f>COUNTIFS(Recorder!$A:$A,$B$2,Recorder!$E:$E,$A14,Recorder!$G:$G,I$5,Recorder!$F:$F,$A$12,Recorder!$D:$D,$A$11)</f>
        <v>0</v>
      </c>
      <c r="J14" s="5">
        <f>COUNTIFS(Recorder!$A:$A,$B$2,Recorder!$E:$E,$A14,Recorder!$G:$G,J$5,Recorder!$F:$F,$A$12,Recorder!$D:$D,$A$11)</f>
        <v>0</v>
      </c>
      <c r="K14" s="14">
        <f t="shared" si="3"/>
        <v>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 t="s">
        <v>28</v>
      </c>
      <c r="B15" s="16">
        <f>COUNTIFS(Recorder!$A:$A,$B$2,Recorder!$E:$E,$A15,Recorder!$G:$G,B$5,Recorder!$F:$F,$A$12,Recorder!$D:$D,$A$11)</f>
        <v>0</v>
      </c>
      <c r="C15" s="16">
        <f>COUNTIFS(Recorder!$A:$A,$B$2,Recorder!$E:$E,$A15,Recorder!$G:$G,C$5,Recorder!$F:$F,$A$12,Recorder!$D:$D,$A$11)</f>
        <v>0</v>
      </c>
      <c r="D15" s="16">
        <f>COUNTIFS(Recorder!$A:$A,$B$2,Recorder!$E:$E,$A15,Recorder!$G:$G,D$5,Recorder!$F:$F,$A$12,Recorder!$D:$D,$A$11)</f>
        <v>0</v>
      </c>
      <c r="E15" s="16">
        <f>COUNTIFS(Recorder!$A:$A,$B$2,Recorder!$E:$E,$A15,Recorder!$G:$G,E$5,Recorder!$F:$F,$A$12,Recorder!$D:$D,$A$11)</f>
        <v>0</v>
      </c>
      <c r="F15" s="16">
        <f>COUNTIFS(Recorder!$A:$A,$B$2,Recorder!$E:$E,$A15,Recorder!$G:$G,F$5,Recorder!$F:$F,$A$12,Recorder!$D:$D,$A$11)</f>
        <v>0</v>
      </c>
      <c r="G15" s="16">
        <f>COUNTIFS(Recorder!$A:$A,$B$2,Recorder!$E:$E,$A15,Recorder!$G:$G,G$5,Recorder!$F:$F,$A$12,Recorder!$D:$D,$A$11)</f>
        <v>0</v>
      </c>
      <c r="H15" s="16">
        <f>COUNTIFS(Recorder!$A:$A,$B$2,Recorder!$E:$E,$A15,Recorder!$G:$G,H$5,Recorder!$F:$F,$A$12,Recorder!$D:$D,$A$11)</f>
        <v>0</v>
      </c>
      <c r="I15" s="16">
        <f>COUNTIFS(Recorder!$A:$A,$B$2,Recorder!$E:$E,$A15,Recorder!$G:$G,I$5,Recorder!$F:$F,$A$12,Recorder!$D:$D,$A$11)</f>
        <v>0</v>
      </c>
      <c r="J15" s="16">
        <f>COUNTIFS(Recorder!$A:$A,$B$2,Recorder!$E:$E,$A15,Recorder!$G:$G,J$5,Recorder!$F:$F,$A$12,Recorder!$D:$D,$A$11)</f>
        <v>0</v>
      </c>
      <c r="K15" s="14">
        <f t="shared" si="3"/>
        <v>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5" t="s">
        <v>32</v>
      </c>
      <c r="B16" s="17">
        <f t="shared" ref="B16:K16" si="4">SUM(B13:B15)</f>
        <v>5</v>
      </c>
      <c r="C16" s="17">
        <f t="shared" si="4"/>
        <v>13</v>
      </c>
      <c r="D16" s="17">
        <f t="shared" si="4"/>
        <v>1</v>
      </c>
      <c r="E16" s="17">
        <f t="shared" si="4"/>
        <v>0</v>
      </c>
      <c r="F16" s="17">
        <f t="shared" si="4"/>
        <v>0</v>
      </c>
      <c r="G16" s="17">
        <f t="shared" si="4"/>
        <v>0</v>
      </c>
      <c r="H16" s="17">
        <f t="shared" si="4"/>
        <v>0</v>
      </c>
      <c r="I16" s="18">
        <f t="shared" si="4"/>
        <v>0</v>
      </c>
      <c r="J16" s="18">
        <f t="shared" si="4"/>
        <v>0</v>
      </c>
      <c r="K16" s="19">
        <f t="shared" si="4"/>
        <v>19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0" t="s">
        <v>16</v>
      </c>
      <c r="B19" s="11" t="s">
        <v>14</v>
      </c>
      <c r="C19" s="11" t="s">
        <v>15</v>
      </c>
      <c r="D19" s="11" t="s">
        <v>11</v>
      </c>
      <c r="E19" s="11" t="s">
        <v>26</v>
      </c>
      <c r="F19" s="11" t="s">
        <v>30</v>
      </c>
      <c r="G19" s="11" t="s">
        <v>31</v>
      </c>
      <c r="H19" s="11" t="s">
        <v>27</v>
      </c>
      <c r="I19" s="11" t="s">
        <v>25</v>
      </c>
      <c r="J19" s="11" t="s">
        <v>18</v>
      </c>
      <c r="K19" s="12" t="s">
        <v>32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 t="s">
        <v>13</v>
      </c>
      <c r="B20" s="5">
        <f>COUNTIFS(Recorder!$A:$A,$B$2,Recorder!$E:$E,$A20,Recorder!$G:$G,B$5,Recorder!$F:$F,$A$19,Recorder!$D:$D,$A$18)</f>
        <v>2</v>
      </c>
      <c r="C20" s="5">
        <f>COUNTIFS(Recorder!$A:$A,$B$2,Recorder!$E:$E,$A20,Recorder!$G:$G,C$5,Recorder!$F:$F,$A$19,Recorder!$D:$D,$A$18)</f>
        <v>4</v>
      </c>
      <c r="D20" s="5">
        <f>COUNTIFS(Recorder!$A:$A,$B$2,Recorder!$E:$E,$A20,Recorder!$G:$G,D$5,Recorder!$F:$F,$A$19,Recorder!$D:$D,$A$18)</f>
        <v>2</v>
      </c>
      <c r="E20" s="5">
        <f>COUNTIFS(Recorder!$A:$A,$B$2,Recorder!$E:$E,$A20,Recorder!$G:$G,E$5,Recorder!$F:$F,$A$19,Recorder!$D:$D,$A$18)</f>
        <v>2</v>
      </c>
      <c r="F20" s="5">
        <f>COUNTIFS(Recorder!$A:$A,$B$2,Recorder!$E:$E,$A20,Recorder!$G:$G,F$5,Recorder!$F:$F,$A$19,Recorder!$D:$D,$A$18)</f>
        <v>0</v>
      </c>
      <c r="G20" s="5">
        <f>COUNTIFS(Recorder!$A:$A,$B$2,Recorder!$E:$E,$A20,Recorder!$G:$G,G$5,Recorder!$F:$F,$A$19,Recorder!$D:$D,$A$18)</f>
        <v>0</v>
      </c>
      <c r="H20" s="5">
        <f>COUNTIFS(Recorder!$A:$A,$B$2,Recorder!$E:$E,$A20,Recorder!$G:$G,H$5,Recorder!$F:$F,$A$19,Recorder!$D:$D,$A$18)</f>
        <v>0</v>
      </c>
      <c r="I20" s="5">
        <f>COUNTIFS(Recorder!$A:$A,$B$2,Recorder!$E:$E,$A20,Recorder!$G:$G,I$5,Recorder!$F:$F,$A$19,Recorder!$D:$D,$A$18)</f>
        <v>0</v>
      </c>
      <c r="J20" s="5">
        <f>COUNTIFS(Recorder!$A:$A,$B$2,Recorder!$E:$E,$A20,Recorder!$G:$G,J$5,Recorder!$F:$F,$A$19,Recorder!$D:$D,$A$18)</f>
        <v>0</v>
      </c>
      <c r="K20" s="14">
        <f t="shared" ref="K20:K22" si="5">SUM(B20:J20)</f>
        <v>10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 t="s">
        <v>9</v>
      </c>
      <c r="B21" s="5">
        <f>COUNTIFS(Recorder!$A:$A,$B$2,Recorder!$E:$E,$A21,Recorder!$G:$G,B$5,Recorder!$F:$F,$A$19,Recorder!$D:$D,$A$18)</f>
        <v>7</v>
      </c>
      <c r="C21" s="5">
        <f>COUNTIFS(Recorder!$A:$A,$B$2,Recorder!$E:$E,$A21,Recorder!$G:$G,C$5,Recorder!$F:$F,$A$19,Recorder!$D:$D,$A$18)</f>
        <v>18</v>
      </c>
      <c r="D21" s="5">
        <f>COUNTIFS(Recorder!$A:$A,$B$2,Recorder!$E:$E,$A21,Recorder!$G:$G,D$5,Recorder!$F:$F,$A$19,Recorder!$D:$D,$A$18)</f>
        <v>1</v>
      </c>
      <c r="E21" s="5">
        <f>COUNTIFS(Recorder!$A:$A,$B$2,Recorder!$E:$E,$A21,Recorder!$G:$G,E$5,Recorder!$F:$F,$A$19,Recorder!$D:$D,$A$18)</f>
        <v>3</v>
      </c>
      <c r="F21" s="5">
        <f>COUNTIFS(Recorder!$A:$A,$B$2,Recorder!$E:$E,$A21,Recorder!$G:$G,F$5,Recorder!$F:$F,$A$19,Recorder!$D:$D,$A$18)</f>
        <v>0</v>
      </c>
      <c r="G21" s="5">
        <f>COUNTIFS(Recorder!$A:$A,$B$2,Recorder!$E:$E,$A21,Recorder!$G:$G,G$5,Recorder!$F:$F,$A$19,Recorder!$D:$D,$A$18)</f>
        <v>0</v>
      </c>
      <c r="H21" s="5">
        <f>COUNTIFS(Recorder!$A:$A,$B$2,Recorder!$E:$E,$A21,Recorder!$G:$G,H$5,Recorder!$F:$F,$A$19,Recorder!$D:$D,$A$18)</f>
        <v>0</v>
      </c>
      <c r="I21" s="5">
        <f>COUNTIFS(Recorder!$A:$A,$B$2,Recorder!$E:$E,$A21,Recorder!$G:$G,I$5,Recorder!$F:$F,$A$19,Recorder!$D:$D,$A$18)</f>
        <v>0</v>
      </c>
      <c r="J21" s="5">
        <f>COUNTIFS(Recorder!$A:$A,$B$2,Recorder!$E:$E,$A21,Recorder!$G:$G,J$5,Recorder!$F:$F,$A$19,Recorder!$D:$D,$A$18)</f>
        <v>0</v>
      </c>
      <c r="K21" s="14">
        <f t="shared" si="5"/>
        <v>29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 t="s">
        <v>28</v>
      </c>
      <c r="B22" s="16">
        <f>COUNTIFS(Recorder!$A:$A,$B$2,Recorder!$E:$E,$A22,Recorder!$G:$G,B$5,Recorder!$F:$F,$A$19,Recorder!$D:$D,$A$18)</f>
        <v>0</v>
      </c>
      <c r="C22" s="16">
        <f>COUNTIFS(Recorder!$A:$A,$B$2,Recorder!$E:$E,$A22,Recorder!$G:$G,C$5,Recorder!$F:$F,$A$19,Recorder!$D:$D,$A$18)</f>
        <v>0</v>
      </c>
      <c r="D22" s="16">
        <f>COUNTIFS(Recorder!$A:$A,$B$2,Recorder!$E:$E,$A22,Recorder!$G:$G,D$5,Recorder!$F:$F,$A$19,Recorder!$D:$D,$A$18)</f>
        <v>0</v>
      </c>
      <c r="E22" s="16">
        <f>COUNTIFS(Recorder!$A:$A,$B$2,Recorder!$E:$E,$A22,Recorder!$G:$G,E$5,Recorder!$F:$F,$A$19,Recorder!$D:$D,$A$18)</f>
        <v>0</v>
      </c>
      <c r="F22" s="16">
        <f>COUNTIFS(Recorder!$A:$A,$B$2,Recorder!$E:$E,$A22,Recorder!$G:$G,F$5,Recorder!$F:$F,$A$19,Recorder!$D:$D,$A$18)</f>
        <v>0</v>
      </c>
      <c r="G22" s="16">
        <f>COUNTIFS(Recorder!$A:$A,$B$2,Recorder!$E:$E,$A22,Recorder!$G:$G,G$5,Recorder!$F:$F,$A$19,Recorder!$D:$D,$A$18)</f>
        <v>0</v>
      </c>
      <c r="H22" s="16">
        <f>COUNTIFS(Recorder!$A:$A,$B$2,Recorder!$E:$E,$A22,Recorder!$G:$G,H$5,Recorder!$F:$F,$A$19,Recorder!$D:$D,$A$18)</f>
        <v>0</v>
      </c>
      <c r="I22" s="16">
        <f>COUNTIFS(Recorder!$A:$A,$B$2,Recorder!$E:$E,$A22,Recorder!$G:$G,I$5,Recorder!$F:$F,$A$19,Recorder!$D:$D,$A$18)</f>
        <v>0</v>
      </c>
      <c r="J22" s="16">
        <f>COUNTIFS(Recorder!$A:$A,$B$2,Recorder!$E:$E,$A22,Recorder!$G:$G,J$5,Recorder!$F:$F,$A$19,Recorder!$D:$D,$A$18)</f>
        <v>0</v>
      </c>
      <c r="K22" s="14">
        <f t="shared" si="5"/>
        <v>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" t="s">
        <v>32</v>
      </c>
      <c r="B23" s="17">
        <f t="shared" ref="B23:K23" si="6">SUM(B20:B22)</f>
        <v>9</v>
      </c>
      <c r="C23" s="17">
        <f t="shared" si="6"/>
        <v>22</v>
      </c>
      <c r="D23" s="17">
        <f t="shared" si="6"/>
        <v>3</v>
      </c>
      <c r="E23" s="17">
        <f t="shared" si="6"/>
        <v>5</v>
      </c>
      <c r="F23" s="17">
        <f t="shared" si="6"/>
        <v>0</v>
      </c>
      <c r="G23" s="17">
        <f t="shared" si="6"/>
        <v>0</v>
      </c>
      <c r="H23" s="17">
        <f t="shared" si="6"/>
        <v>0</v>
      </c>
      <c r="I23" s="18">
        <f t="shared" si="6"/>
        <v>0</v>
      </c>
      <c r="J23" s="18">
        <f t="shared" si="6"/>
        <v>0</v>
      </c>
      <c r="K23" s="19">
        <f t="shared" si="6"/>
        <v>39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 t="s">
        <v>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0" t="s">
        <v>24</v>
      </c>
      <c r="B26" s="11" t="s">
        <v>14</v>
      </c>
      <c r="C26" s="11" t="s">
        <v>15</v>
      </c>
      <c r="D26" s="11" t="s">
        <v>11</v>
      </c>
      <c r="E26" s="11" t="s">
        <v>26</v>
      </c>
      <c r="F26" s="11" t="s">
        <v>30</v>
      </c>
      <c r="G26" s="11" t="s">
        <v>31</v>
      </c>
      <c r="H26" s="11" t="s">
        <v>27</v>
      </c>
      <c r="I26" s="11" t="s">
        <v>25</v>
      </c>
      <c r="J26" s="11" t="s">
        <v>18</v>
      </c>
      <c r="K26" s="12" t="s">
        <v>32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 t="s">
        <v>13</v>
      </c>
      <c r="B27" s="5">
        <f>COUNTIFS(Recorder!$A:$A,$B$2,Recorder!$E:$E,$A27,Recorder!$G:$G,B$5,Recorder!$F:$F,$A$26,Recorder!$D:$D,$A$25)</f>
        <v>0</v>
      </c>
      <c r="C27" s="5">
        <f>COUNTIFS(Recorder!$A:$A,$B$2,Recorder!$E:$E,$A27,Recorder!$G:$G,C$5,Recorder!$F:$F,$A$26,Recorder!$D:$D,$A$25)</f>
        <v>0</v>
      </c>
      <c r="D27" s="5">
        <f>COUNTIFS(Recorder!$A:$A,$B$2,Recorder!$E:$E,$A27,Recorder!$G:$G,D$5,Recorder!$F:$F,$A$26,Recorder!$D:$D,$A$25)</f>
        <v>0</v>
      </c>
      <c r="E27" s="5">
        <f>COUNTIFS(Recorder!$A:$A,$B$2,Recorder!$E:$E,$A27,Recorder!$G:$G,E$5,Recorder!$F:$F,$A$26,Recorder!$D:$D,$A$25)</f>
        <v>0</v>
      </c>
      <c r="F27" s="5">
        <f>COUNTIFS(Recorder!$A:$A,$B$2,Recorder!$E:$E,$A27,Recorder!$G:$G,F$5,Recorder!$F:$F,$A$26,Recorder!$D:$D,$A$25)</f>
        <v>0</v>
      </c>
      <c r="G27" s="5">
        <f>COUNTIFS(Recorder!$A:$A,$B$2,Recorder!$E:$E,$A27,Recorder!$G:$G,G$5,Recorder!$F:$F,$A$26,Recorder!$D:$D,$A$25)</f>
        <v>0</v>
      </c>
      <c r="H27" s="5">
        <f>COUNTIFS(Recorder!$A:$A,$B$2,Recorder!$E:$E,$A27,Recorder!$G:$G,H$5,Recorder!$F:$F,$A$26,Recorder!$D:$D,$A$25)</f>
        <v>1</v>
      </c>
      <c r="I27" s="5">
        <f>COUNTIFS(Recorder!$A:$A,$B$2,Recorder!$E:$E,$A27,Recorder!$G:$G,I$5,Recorder!$F:$F,$A$26,Recorder!$D:$D,$A$25)</f>
        <v>11</v>
      </c>
      <c r="J27" s="5">
        <f>COUNTIFS(Recorder!$A:$A,$B$2,Recorder!$E:$E,$A27,Recorder!$G:$G,J$5,Recorder!$F:$F,$A$26,Recorder!$D:$D,$A$25)</f>
        <v>0</v>
      </c>
      <c r="K27" s="14">
        <f t="shared" ref="K27:K29" si="7">SUM(B27:J27)</f>
        <v>12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 t="s">
        <v>9</v>
      </c>
      <c r="B28" s="5">
        <f>COUNTIFS(Recorder!$A:$A,$B$2,Recorder!$E:$E,$A28,Recorder!$G:$G,B$5,Recorder!$F:$F,$A$26,Recorder!$D:$D,$A$25)</f>
        <v>0</v>
      </c>
      <c r="C28" s="5">
        <f>COUNTIFS(Recorder!$A:$A,$B$2,Recorder!$E:$E,$A28,Recorder!$G:$G,C$5,Recorder!$F:$F,$A$26,Recorder!$D:$D,$A$25)</f>
        <v>0</v>
      </c>
      <c r="D28" s="5">
        <f>COUNTIFS(Recorder!$A:$A,$B$2,Recorder!$E:$E,$A28,Recorder!$G:$G,D$5,Recorder!$F:$F,$A$26,Recorder!$D:$D,$A$25)</f>
        <v>0</v>
      </c>
      <c r="E28" s="5">
        <f>COUNTIFS(Recorder!$A:$A,$B$2,Recorder!$E:$E,$A28,Recorder!$G:$G,E$5,Recorder!$F:$F,$A$26,Recorder!$D:$D,$A$25)</f>
        <v>0</v>
      </c>
      <c r="F28" s="5">
        <f>COUNTIFS(Recorder!$A:$A,$B$2,Recorder!$E:$E,$A28,Recorder!$G:$G,F$5,Recorder!$F:$F,$A$26,Recorder!$D:$D,$A$25)</f>
        <v>0</v>
      </c>
      <c r="G28" s="5">
        <f>COUNTIFS(Recorder!$A:$A,$B$2,Recorder!$E:$E,$A28,Recorder!$G:$G,G$5,Recorder!$F:$F,$A$26,Recorder!$D:$D,$A$25)</f>
        <v>0</v>
      </c>
      <c r="H28" s="5">
        <f>COUNTIFS(Recorder!$A:$A,$B$2,Recorder!$E:$E,$A28,Recorder!$G:$G,H$5,Recorder!$F:$F,$A$26,Recorder!$D:$D,$A$25)</f>
        <v>0</v>
      </c>
      <c r="I28" s="5">
        <f>COUNTIFS(Recorder!$A:$A,$B$2,Recorder!$E:$E,$A28,Recorder!$G:$G,I$5,Recorder!$F:$F,$A$26,Recorder!$D:$D,$A$25)</f>
        <v>14</v>
      </c>
      <c r="J28" s="5">
        <f>COUNTIFS(Recorder!$A:$A,$B$2,Recorder!$E:$E,$A28,Recorder!$G:$G,J$5,Recorder!$F:$F,$A$26,Recorder!$D:$D,$A$25)</f>
        <v>0</v>
      </c>
      <c r="K28" s="14">
        <f t="shared" si="7"/>
        <v>14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5" t="s">
        <v>28</v>
      </c>
      <c r="B29" s="16">
        <f>COUNTIFS(Recorder!$A:$A,$B$2,Recorder!$E:$E,$A29,Recorder!$G:$G,B$5,Recorder!$F:$F,$A$26,Recorder!$D:$D,$A$25)</f>
        <v>0</v>
      </c>
      <c r="C29" s="16">
        <f>COUNTIFS(Recorder!$A:$A,$B$2,Recorder!$E:$E,$A29,Recorder!$G:$G,C$5,Recorder!$F:$F,$A$26,Recorder!$D:$D,$A$25)</f>
        <v>0</v>
      </c>
      <c r="D29" s="16">
        <f>COUNTIFS(Recorder!$A:$A,$B$2,Recorder!$E:$E,$A29,Recorder!$G:$G,D$5,Recorder!$F:$F,$A$26,Recorder!$D:$D,$A$25)</f>
        <v>0</v>
      </c>
      <c r="E29" s="16">
        <f>COUNTIFS(Recorder!$A:$A,$B$2,Recorder!$E:$E,$A29,Recorder!$G:$G,E$5,Recorder!$F:$F,$A$26,Recorder!$D:$D,$A$25)</f>
        <v>0</v>
      </c>
      <c r="F29" s="16">
        <f>COUNTIFS(Recorder!$A:$A,$B$2,Recorder!$E:$E,$A29,Recorder!$G:$G,F$5,Recorder!$F:$F,$A$26,Recorder!$D:$D,$A$25)</f>
        <v>0</v>
      </c>
      <c r="G29" s="16">
        <f>COUNTIFS(Recorder!$A:$A,$B$2,Recorder!$E:$E,$A29,Recorder!$G:$G,G$5,Recorder!$F:$F,$A$26,Recorder!$D:$D,$A$25)</f>
        <v>0</v>
      </c>
      <c r="H29" s="16">
        <f>COUNTIFS(Recorder!$A:$A,$B$2,Recorder!$E:$E,$A29,Recorder!$G:$G,H$5,Recorder!$F:$F,$A$26,Recorder!$D:$D,$A$25)</f>
        <v>0</v>
      </c>
      <c r="I29" s="16">
        <f>COUNTIFS(Recorder!$A:$A,$B$2,Recorder!$E:$E,$A29,Recorder!$G:$G,I$5,Recorder!$F:$F,$A$26,Recorder!$D:$D,$A$25)</f>
        <v>0</v>
      </c>
      <c r="J29" s="16">
        <f>COUNTIFS(Recorder!$A:$A,$B$2,Recorder!$E:$E,$A29,Recorder!$G:$G,J$5,Recorder!$F:$F,$A$26,Recorder!$D:$D,$A$25)</f>
        <v>0</v>
      </c>
      <c r="K29" s="14">
        <f t="shared" si="7"/>
        <v>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5" t="s">
        <v>32</v>
      </c>
      <c r="B30" s="17">
        <f t="shared" ref="B30:K30" si="8">SUM(B27:B29)</f>
        <v>0</v>
      </c>
      <c r="C30" s="17">
        <f t="shared" si="8"/>
        <v>0</v>
      </c>
      <c r="D30" s="17">
        <f t="shared" si="8"/>
        <v>0</v>
      </c>
      <c r="E30" s="17">
        <f t="shared" si="8"/>
        <v>0</v>
      </c>
      <c r="F30" s="17">
        <f t="shared" si="8"/>
        <v>0</v>
      </c>
      <c r="G30" s="17">
        <f t="shared" si="8"/>
        <v>0</v>
      </c>
      <c r="H30" s="17">
        <f t="shared" si="8"/>
        <v>1</v>
      </c>
      <c r="I30" s="18">
        <f t="shared" si="8"/>
        <v>25</v>
      </c>
      <c r="J30" s="18">
        <f t="shared" si="8"/>
        <v>0</v>
      </c>
      <c r="K30" s="19">
        <f t="shared" si="8"/>
        <v>26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 t="s">
        <v>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0" t="s">
        <v>17</v>
      </c>
      <c r="B33" s="11" t="s">
        <v>14</v>
      </c>
      <c r="C33" s="11" t="s">
        <v>15</v>
      </c>
      <c r="D33" s="11" t="s">
        <v>11</v>
      </c>
      <c r="E33" s="11" t="s">
        <v>26</v>
      </c>
      <c r="F33" s="11" t="s">
        <v>30</v>
      </c>
      <c r="G33" s="11" t="s">
        <v>31</v>
      </c>
      <c r="H33" s="11" t="s">
        <v>27</v>
      </c>
      <c r="I33" s="11" t="s">
        <v>25</v>
      </c>
      <c r="J33" s="11" t="s">
        <v>18</v>
      </c>
      <c r="K33" s="12" t="s">
        <v>32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 t="s">
        <v>13</v>
      </c>
      <c r="B34" s="5">
        <f>COUNTIFS(Recorder!$A:$A,$B$2,Recorder!$E:$E,$A34,Recorder!$G:$G,B$5,Recorder!$F:$F,$A$33,Recorder!$D:$D,$A$32)</f>
        <v>0</v>
      </c>
      <c r="C34" s="5">
        <f>COUNTIFS(Recorder!$A:$A,$B$2,Recorder!$E:$E,$A34,Recorder!$G:$G,C$5,Recorder!$F:$F,$A$33,Recorder!$D:$D,$A$32)</f>
        <v>0</v>
      </c>
      <c r="D34" s="5">
        <f>COUNTIFS(Recorder!$A:$A,$B$2,Recorder!$E:$E,$A34,Recorder!$G:$G,D$5,Recorder!$F:$F,$A$33,Recorder!$D:$D,$A$32)</f>
        <v>0</v>
      </c>
      <c r="E34" s="5">
        <f>COUNTIFS(Recorder!$A:$A,$B$2,Recorder!$E:$E,$A34,Recorder!$G:$G,E$5,Recorder!$F:$F,$A$33,Recorder!$D:$D,$A$32)</f>
        <v>0</v>
      </c>
      <c r="F34" s="5">
        <f>COUNTIFS(Recorder!$A:$A,$B$2,Recorder!$E:$E,$A34,Recorder!$G:$G,F$5,Recorder!$F:$F,$A$33,Recorder!$D:$D,$A$32)</f>
        <v>0</v>
      </c>
      <c r="G34" s="5">
        <f>COUNTIFS(Recorder!$A:$A,$B$2,Recorder!$E:$E,$A34,Recorder!$G:$G,G$5,Recorder!$F:$F,$A$33,Recorder!$D:$D,$A$32)</f>
        <v>0</v>
      </c>
      <c r="H34" s="5">
        <f>COUNTIFS(Recorder!$A:$A,$B$2,Recorder!$E:$E,$A34,Recorder!$G:$G,H$5,Recorder!$F:$F,$A$33,Recorder!$D:$D,$A$32)</f>
        <v>0</v>
      </c>
      <c r="I34" s="5">
        <f>COUNTIFS(Recorder!$A:$A,$B$2,Recorder!$E:$E,$A34,Recorder!$G:$G,I$5,Recorder!$F:$F,$A$33,Recorder!$D:$D,$A$32)</f>
        <v>0</v>
      </c>
      <c r="J34" s="5">
        <f>COUNTIFS(Recorder!$A:$A,$B$2,Recorder!$E:$E,$A34,Recorder!$G:$G,J$5,Recorder!$F:$F,$A$33,Recorder!$D:$D,$A$32)</f>
        <v>1</v>
      </c>
      <c r="K34" s="14">
        <f t="shared" ref="K34:K36" si="9">SUM(B34:J34)</f>
        <v>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 t="s">
        <v>9</v>
      </c>
      <c r="B35" s="5">
        <f>COUNTIFS(Recorder!$A:$A,$B$2,Recorder!$E:$E,$A35,Recorder!$G:$G,B$5,Recorder!$F:$F,$A$33,Recorder!$D:$D,$A$32)</f>
        <v>0</v>
      </c>
      <c r="C35" s="5">
        <f>COUNTIFS(Recorder!$A:$A,$B$2,Recorder!$E:$E,$A35,Recorder!$G:$G,C$5,Recorder!$F:$F,$A$33,Recorder!$D:$D,$A$32)</f>
        <v>0</v>
      </c>
      <c r="D35" s="5">
        <f>COUNTIFS(Recorder!$A:$A,$B$2,Recorder!$E:$E,$A35,Recorder!$G:$G,D$5,Recorder!$F:$F,$A$33,Recorder!$D:$D,$A$32)</f>
        <v>0</v>
      </c>
      <c r="E35" s="5">
        <f>COUNTIFS(Recorder!$A:$A,$B$2,Recorder!$E:$E,$A35,Recorder!$G:$G,E$5,Recorder!$F:$F,$A$33,Recorder!$D:$D,$A$32)</f>
        <v>0</v>
      </c>
      <c r="F35" s="5">
        <f>COUNTIFS(Recorder!$A:$A,$B$2,Recorder!$E:$E,$A35,Recorder!$G:$G,F$5,Recorder!$F:$F,$A$33,Recorder!$D:$D,$A$32)</f>
        <v>0</v>
      </c>
      <c r="G35" s="5">
        <f>COUNTIFS(Recorder!$A:$A,$B$2,Recorder!$E:$E,$A35,Recorder!$G:$G,G$5,Recorder!$F:$F,$A$33,Recorder!$D:$D,$A$32)</f>
        <v>0</v>
      </c>
      <c r="H35" s="5">
        <f>COUNTIFS(Recorder!$A:$A,$B$2,Recorder!$E:$E,$A35,Recorder!$G:$G,H$5,Recorder!$F:$F,$A$33,Recorder!$D:$D,$A$32)</f>
        <v>0</v>
      </c>
      <c r="I35" s="5">
        <f>COUNTIFS(Recorder!$A:$A,$B$2,Recorder!$E:$E,$A35,Recorder!$G:$G,I$5,Recorder!$F:$F,$A$33,Recorder!$D:$D,$A$32)</f>
        <v>0</v>
      </c>
      <c r="J35" s="5">
        <f>COUNTIFS(Recorder!$A:$A,$B$2,Recorder!$E:$E,$A35,Recorder!$G:$G,J$5,Recorder!$F:$F,$A$33,Recorder!$D:$D,$A$32)</f>
        <v>8</v>
      </c>
      <c r="K35" s="14">
        <f t="shared" si="9"/>
        <v>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5" t="s">
        <v>28</v>
      </c>
      <c r="B36" s="16">
        <f>COUNTIFS(Recorder!$A:$A,$B$2,Recorder!$E:$E,$A36,Recorder!$G:$G,B$5,Recorder!$F:$F,$A$33,Recorder!$D:$D,$A$32)</f>
        <v>0</v>
      </c>
      <c r="C36" s="16">
        <f>COUNTIFS(Recorder!$A:$A,$B$2,Recorder!$E:$E,$A36,Recorder!$G:$G,C$5,Recorder!$F:$F,$A$33,Recorder!$D:$D,$A$32)</f>
        <v>0</v>
      </c>
      <c r="D36" s="16">
        <f>COUNTIFS(Recorder!$A:$A,$B$2,Recorder!$E:$E,$A36,Recorder!$G:$G,D$5,Recorder!$F:$F,$A$33,Recorder!$D:$D,$A$32)</f>
        <v>0</v>
      </c>
      <c r="E36" s="16">
        <f>COUNTIFS(Recorder!$A:$A,$B$2,Recorder!$E:$E,$A36,Recorder!$G:$G,E$5,Recorder!$F:$F,$A$33,Recorder!$D:$D,$A$32)</f>
        <v>0</v>
      </c>
      <c r="F36" s="16">
        <f>COUNTIFS(Recorder!$A:$A,$B$2,Recorder!$E:$E,$A36,Recorder!$G:$G,F$5,Recorder!$F:$F,$A$33,Recorder!$D:$D,$A$32)</f>
        <v>0</v>
      </c>
      <c r="G36" s="16">
        <f>COUNTIFS(Recorder!$A:$A,$B$2,Recorder!$E:$E,$A36,Recorder!$G:$G,G$5,Recorder!$F:$F,$A$33,Recorder!$D:$D,$A$32)</f>
        <v>0</v>
      </c>
      <c r="H36" s="16">
        <f>COUNTIFS(Recorder!$A:$A,$B$2,Recorder!$E:$E,$A36,Recorder!$G:$G,H$5,Recorder!$F:$F,$A$33,Recorder!$D:$D,$A$32)</f>
        <v>0</v>
      </c>
      <c r="I36" s="16">
        <f>COUNTIFS(Recorder!$A:$A,$B$2,Recorder!$E:$E,$A36,Recorder!$G:$G,I$5,Recorder!$F:$F,$A$33,Recorder!$D:$D,$A$32)</f>
        <v>0</v>
      </c>
      <c r="J36" s="16">
        <f>COUNTIFS(Recorder!$A:$A,$B$2,Recorder!$E:$E,$A36,Recorder!$G:$G,J$5,Recorder!$F:$F,$A$33,Recorder!$D:$D,$A$32)</f>
        <v>0</v>
      </c>
      <c r="K36" s="14">
        <f t="shared" si="9"/>
        <v>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5" t="s">
        <v>32</v>
      </c>
      <c r="B37" s="17">
        <f t="shared" ref="B37:K37" si="10">SUM(B34:B36)</f>
        <v>0</v>
      </c>
      <c r="C37" s="17">
        <f t="shared" si="10"/>
        <v>0</v>
      </c>
      <c r="D37" s="17">
        <f t="shared" si="10"/>
        <v>0</v>
      </c>
      <c r="E37" s="17">
        <f t="shared" si="10"/>
        <v>0</v>
      </c>
      <c r="F37" s="17">
        <f t="shared" si="10"/>
        <v>0</v>
      </c>
      <c r="G37" s="17">
        <f t="shared" si="10"/>
        <v>0</v>
      </c>
      <c r="H37" s="17">
        <f t="shared" si="10"/>
        <v>0</v>
      </c>
      <c r="I37" s="18">
        <f t="shared" si="10"/>
        <v>0</v>
      </c>
      <c r="J37" s="18">
        <f t="shared" si="10"/>
        <v>9</v>
      </c>
      <c r="K37" s="19">
        <f t="shared" si="10"/>
        <v>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 t="s">
        <v>19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" t="s">
        <v>33</v>
      </c>
      <c r="B40" s="22" t="s">
        <v>21</v>
      </c>
      <c r="C40" s="12" t="s">
        <v>32</v>
      </c>
      <c r="D40" s="4"/>
      <c r="E40" s="4"/>
      <c r="F40" s="4"/>
      <c r="G40" s="4"/>
      <c r="H40" s="4"/>
      <c r="I40" s="4"/>
      <c r="J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 t="s">
        <v>13</v>
      </c>
      <c r="B41" s="23">
        <f>COUNTIFS(Recorder!$A:$A,$B$2,Recorder!$E:$E,$A41,Recorder!$G:$G,B$40,Recorder!$F:$F,$A$40,Recorder!$D:$D,$A$39)</f>
        <v>0</v>
      </c>
      <c r="C41" s="14">
        <f t="shared" ref="C41:C44" si="11">SUM(B41)</f>
        <v>0</v>
      </c>
      <c r="D41" s="5"/>
      <c r="E41" s="5"/>
      <c r="F41" s="5"/>
      <c r="G41" s="5"/>
      <c r="H41" s="5"/>
      <c r="I41" s="5"/>
      <c r="J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3" t="s">
        <v>9</v>
      </c>
      <c r="B42" s="23">
        <f>COUNTIFS(Recorder!$A:$A,$B$2,Recorder!$E:$E,$A42,Recorder!$G:$G,B$40,Recorder!$F:$F,$A$40,Recorder!$D:$D,$A$39)</f>
        <v>0</v>
      </c>
      <c r="C42" s="14">
        <f t="shared" si="11"/>
        <v>0</v>
      </c>
      <c r="D42" s="5"/>
      <c r="E42" s="5"/>
      <c r="F42" s="5"/>
      <c r="G42" s="5"/>
      <c r="H42" s="5"/>
      <c r="I42" s="5"/>
      <c r="J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5" t="s">
        <v>28</v>
      </c>
      <c r="B43" s="24">
        <f>COUNTIFS(Recorder!$A:$A,$B$2,Recorder!$E:$E,$A43,Recorder!$G:$G,B$40,Recorder!$F:$F,$A$40,Recorder!$D:$D,$A$39)</f>
        <v>0</v>
      </c>
      <c r="C43" s="25">
        <f t="shared" si="11"/>
        <v>0</v>
      </c>
      <c r="D43" s="5"/>
      <c r="E43" s="5"/>
      <c r="F43" s="5"/>
      <c r="G43" s="5"/>
      <c r="H43" s="5"/>
      <c r="I43" s="5"/>
      <c r="J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5" t="s">
        <v>32</v>
      </c>
      <c r="B44" s="26">
        <f>SUM(B41:B43)</f>
        <v>0</v>
      </c>
      <c r="C44" s="27">
        <f t="shared" si="11"/>
        <v>0</v>
      </c>
      <c r="D44" s="5"/>
      <c r="E44" s="5"/>
      <c r="F44" s="5"/>
      <c r="G44" s="5"/>
      <c r="H44" s="5"/>
      <c r="I44" s="5"/>
      <c r="J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" t="s">
        <v>19</v>
      </c>
      <c r="B46" s="5"/>
      <c r="C46" s="5"/>
      <c r="D46" s="5"/>
      <c r="E46" s="5"/>
      <c r="F46" s="5"/>
      <c r="G46" s="5"/>
      <c r="H46" s="5"/>
      <c r="I46" s="5"/>
      <c r="J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1" t="s">
        <v>22</v>
      </c>
      <c r="B47" s="22" t="s">
        <v>21</v>
      </c>
      <c r="C47" s="12" t="s">
        <v>32</v>
      </c>
      <c r="D47" s="4"/>
      <c r="E47" s="4"/>
      <c r="F47" s="4"/>
      <c r="G47" s="4"/>
      <c r="H47" s="4"/>
      <c r="I47" s="4"/>
      <c r="J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3" t="s">
        <v>13</v>
      </c>
      <c r="B48" s="23">
        <f>COUNTIFS(Recorder!$A:$A,$B$2,Recorder!$E:$E,$A48,Recorder!$G:$G,B$40,Recorder!$F:$F,$A$47,Recorder!$D:$D,$A$39)</f>
        <v>13</v>
      </c>
      <c r="C48" s="14">
        <f t="shared" ref="C48:C51" si="12">SUM(B48)</f>
        <v>13</v>
      </c>
      <c r="D48" s="5"/>
      <c r="E48" s="5"/>
      <c r="F48" s="5"/>
      <c r="G48" s="5"/>
      <c r="H48" s="5"/>
      <c r="I48" s="5"/>
      <c r="J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 t="s">
        <v>9</v>
      </c>
      <c r="B49" s="23">
        <f>COUNTIFS(Recorder!$A:$A,$B$2,Recorder!$E:$E,$A49,Recorder!$G:$G,B$40,Recorder!$F:$F,$A$47,Recorder!$D:$D,$A$39)</f>
        <v>153</v>
      </c>
      <c r="C49" s="14">
        <f t="shared" si="12"/>
        <v>153</v>
      </c>
      <c r="D49" s="5"/>
      <c r="E49" s="5"/>
      <c r="F49" s="5"/>
      <c r="G49" s="5"/>
      <c r="H49" s="5"/>
      <c r="I49" s="5"/>
      <c r="J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5" t="s">
        <v>28</v>
      </c>
      <c r="B50" s="24">
        <f>COUNTIFS(Recorder!$A:$A,$B$2,Recorder!$E:$E,$A50,Recorder!$G:$G,B$40,Recorder!$F:$F,$A$47,Recorder!$D:$D,$A$39)</f>
        <v>1</v>
      </c>
      <c r="C50" s="25">
        <f t="shared" si="12"/>
        <v>1</v>
      </c>
      <c r="D50" s="5"/>
      <c r="E50" s="5"/>
      <c r="F50" s="5"/>
      <c r="G50" s="5"/>
      <c r="H50" s="5"/>
      <c r="I50" s="5"/>
      <c r="J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5" t="s">
        <v>32</v>
      </c>
      <c r="B51" s="26">
        <f>SUM(B48:B50)</f>
        <v>167</v>
      </c>
      <c r="C51" s="27">
        <f t="shared" si="12"/>
        <v>167</v>
      </c>
      <c r="D51" s="5"/>
      <c r="E51" s="5"/>
      <c r="F51" s="5"/>
      <c r="G51" s="5"/>
      <c r="H51" s="5"/>
      <c r="I51" s="5"/>
      <c r="J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 t="s">
        <v>19</v>
      </c>
      <c r="B53" s="5"/>
      <c r="C53" s="5"/>
      <c r="D53" s="5"/>
      <c r="E53" s="5"/>
      <c r="F53" s="5"/>
      <c r="G53" s="5"/>
      <c r="H53" s="5"/>
      <c r="I53" s="5"/>
      <c r="J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" t="s">
        <v>20</v>
      </c>
      <c r="B54" s="22" t="s">
        <v>21</v>
      </c>
      <c r="C54" s="12" t="s">
        <v>32</v>
      </c>
      <c r="D54" s="4"/>
      <c r="E54" s="4"/>
      <c r="F54" s="4"/>
      <c r="G54" s="4"/>
      <c r="H54" s="4"/>
      <c r="I54" s="4"/>
      <c r="J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3" t="s">
        <v>13</v>
      </c>
      <c r="B55" s="23">
        <f>COUNTIFS(Recorder!$A:$A,$B$2,Recorder!$E:$E,$A55,Recorder!$G:$G,B$40,Recorder!$F:$F,$A$54,Recorder!$D:$D,$A$39)</f>
        <v>0</v>
      </c>
      <c r="C55" s="14">
        <f t="shared" ref="C55:C58" si="13">SUM(B55)</f>
        <v>0</v>
      </c>
      <c r="D55" s="5"/>
      <c r="E55" s="5"/>
      <c r="F55" s="5"/>
      <c r="G55" s="5"/>
      <c r="H55" s="5"/>
      <c r="I55" s="5"/>
      <c r="J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3" t="s">
        <v>9</v>
      </c>
      <c r="B56" s="23">
        <f>COUNTIFS(Recorder!$A:$A,$B$2,Recorder!$E:$E,$A56,Recorder!$G:$G,B$40,Recorder!$F:$F,$A$54,Recorder!$D:$D,$A$39)</f>
        <v>42</v>
      </c>
      <c r="C56" s="14">
        <f t="shared" si="13"/>
        <v>42</v>
      </c>
      <c r="D56" s="5"/>
      <c r="E56" s="5"/>
      <c r="F56" s="5"/>
      <c r="G56" s="5"/>
      <c r="H56" s="5"/>
      <c r="I56" s="5"/>
      <c r="J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5" t="s">
        <v>28</v>
      </c>
      <c r="B57" s="24">
        <f>COUNTIFS(Recorder!$A:$A,$B$2,Recorder!$E:$E,$A57,Recorder!$G:$G,B$40,Recorder!$F:$F,$A$54,Recorder!$D:$D,$A$39)</f>
        <v>0</v>
      </c>
      <c r="C57" s="25">
        <f t="shared" si="13"/>
        <v>0</v>
      </c>
      <c r="D57" s="5"/>
      <c r="E57" s="5"/>
      <c r="F57" s="5"/>
      <c r="G57" s="5"/>
      <c r="H57" s="5"/>
      <c r="I57" s="5"/>
      <c r="J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5" t="s">
        <v>32</v>
      </c>
      <c r="B58" s="26">
        <f>SUM(B55:B57)</f>
        <v>42</v>
      </c>
      <c r="C58" s="27">
        <f t="shared" si="13"/>
        <v>42</v>
      </c>
      <c r="D58" s="5"/>
      <c r="E58" s="5"/>
      <c r="F58" s="5"/>
      <c r="G58" s="5"/>
      <c r="H58" s="5"/>
      <c r="I58" s="5"/>
      <c r="J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7">
      <c r="A27" s="28" t="s">
        <v>34</v>
      </c>
    </row>
    <row r="56">
      <c r="A56" s="28" t="s">
        <v>34</v>
      </c>
    </row>
  </sheetData>
  <hyperlinks>
    <hyperlink r:id="rId1" location="atlas=1&amp;structure=822&amp;resolution=9.31&amp;x=6877.999945746527&amp;y=3338.873782687717&amp;zoom=-3&amp;plate=100960224" ref="A27"/>
    <hyperlink r:id="rId2" location="atlas=1&amp;structure=822&amp;resolution=16.75&amp;x=6878.25&amp;y=3339.25&amp;zoom=-4&amp;plate=100960380&amp;z=6" ref="A56"/>
  </hyperlinks>
  <drawing r:id="rId3"/>
</worksheet>
</file>