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Oilcontent_Longevity/data/"/>
    </mc:Choice>
  </mc:AlternateContent>
  <xr:revisionPtr revIDLastSave="54" documentId="8_{A8BCB92A-C44D-4BF5-9E4D-6B46EAAB7F97}" xr6:coauthVersionLast="47" xr6:coauthVersionMax="47" xr10:uidLastSave="{2DB5649B-1891-4E62-8EE3-4F010A4318D9}"/>
  <bookViews>
    <workbookView xWindow="-28920" yWindow="-120" windowWidth="29040" windowHeight="15840" xr2:uid="{89878857-C1DB-4E0B-AB36-E7FE02D0B534}"/>
  </bookViews>
  <sheets>
    <sheet name="species_o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</calcChain>
</file>

<file path=xl/sharedStrings.xml><?xml version="1.0" encoding="utf-8"?>
<sst xmlns="http://schemas.openxmlformats.org/spreadsheetml/2006/main" count="325" uniqueCount="149">
  <si>
    <t>Taxon</t>
  </si>
  <si>
    <t>species</t>
  </si>
  <si>
    <t>order</t>
  </si>
  <si>
    <t>family</t>
  </si>
  <si>
    <t>ecology</t>
  </si>
  <si>
    <t>Androsace villosa</t>
  </si>
  <si>
    <t>Andrvill</t>
  </si>
  <si>
    <t>Ericales</t>
  </si>
  <si>
    <t>Primulaceae</t>
  </si>
  <si>
    <t>Specialist</t>
  </si>
  <si>
    <t>Anthyllis vulneraria</t>
  </si>
  <si>
    <t>Anthvuln</t>
  </si>
  <si>
    <t>Fabales</t>
  </si>
  <si>
    <t>Fabaceae</t>
  </si>
  <si>
    <t>Generalist</t>
  </si>
  <si>
    <t>Arenaria erinacea</t>
  </si>
  <si>
    <t>Arenerin</t>
  </si>
  <si>
    <t>Caryophyllales</t>
  </si>
  <si>
    <t>Caryophyllaceae</t>
  </si>
  <si>
    <t>Armeria cantabrica</t>
  </si>
  <si>
    <t>Armecant</t>
  </si>
  <si>
    <t>Plumbaginaceae</t>
  </si>
  <si>
    <t>Armeria duriaei</t>
  </si>
  <si>
    <t>Armeduri</t>
  </si>
  <si>
    <t>Carex sempervirens</t>
  </si>
  <si>
    <t>Caresemp</t>
  </si>
  <si>
    <t>Poales</t>
  </si>
  <si>
    <t>Cyperaceae</t>
  </si>
  <si>
    <t>Conopodium majus</t>
  </si>
  <si>
    <t>Conomaju</t>
  </si>
  <si>
    <t>Apiales</t>
  </si>
  <si>
    <t>Apiaceae</t>
  </si>
  <si>
    <t>Dianthus langeanus</t>
  </si>
  <si>
    <t>Dianlang</t>
  </si>
  <si>
    <t>Festuca glacialis</t>
  </si>
  <si>
    <t>Festglac</t>
  </si>
  <si>
    <t>Poaceae</t>
  </si>
  <si>
    <t>Festuca summilusitana</t>
  </si>
  <si>
    <t>Festsumm</t>
  </si>
  <si>
    <t>Gypsophila repens</t>
  </si>
  <si>
    <t>Gypsrepe</t>
  </si>
  <si>
    <t>Helianthemum canum</t>
  </si>
  <si>
    <t>Helicanu</t>
  </si>
  <si>
    <t>Malvales</t>
  </si>
  <si>
    <t>Cistaceae</t>
  </si>
  <si>
    <t>Helianthemum urrielense</t>
  </si>
  <si>
    <t>Heliurri</t>
  </si>
  <si>
    <t>Helictochloa marginata</t>
  </si>
  <si>
    <t>Helimarg</t>
  </si>
  <si>
    <t>Jurinea humilis</t>
  </si>
  <si>
    <t>Jurihumi</t>
  </si>
  <si>
    <t>Asterales</t>
  </si>
  <si>
    <t>Asteraceae</t>
  </si>
  <si>
    <t>Kobresia myosuroides</t>
  </si>
  <si>
    <t>Kobrmyos</t>
  </si>
  <si>
    <t>Koeleria vallesiana</t>
  </si>
  <si>
    <t>Koelvall</t>
  </si>
  <si>
    <t>Luzula caespitosa</t>
  </si>
  <si>
    <t>Luzucaes</t>
  </si>
  <si>
    <t>Juncaceae</t>
  </si>
  <si>
    <t>Minuartia recurva</t>
  </si>
  <si>
    <t>Minurecu</t>
  </si>
  <si>
    <t>Neoschischkinia truncatula</t>
  </si>
  <si>
    <t>Neostrun</t>
  </si>
  <si>
    <t>Phyteuma hemisphaericum</t>
  </si>
  <si>
    <t>Phythemi</t>
  </si>
  <si>
    <t>Campanulaceae</t>
  </si>
  <si>
    <t>Plantago alpina</t>
  </si>
  <si>
    <t>Planalpi</t>
  </si>
  <si>
    <t>Lamiales</t>
  </si>
  <si>
    <t>Plantaginaceae</t>
  </si>
  <si>
    <t>Plantago holosteum</t>
  </si>
  <si>
    <t>Planholo</t>
  </si>
  <si>
    <t>Salix breviserrata</t>
  </si>
  <si>
    <t>Salibrev</t>
  </si>
  <si>
    <t>Malpighiales</t>
  </si>
  <si>
    <t>Salicaceae</t>
  </si>
  <si>
    <t>Saxifraga conifera</t>
  </si>
  <si>
    <t>Saxiconi</t>
  </si>
  <si>
    <t>Saxifragales</t>
  </si>
  <si>
    <t>Saxifragaceae</t>
  </si>
  <si>
    <t>Saxifraga paniculata</t>
  </si>
  <si>
    <t>Saxipani</t>
  </si>
  <si>
    <t>Sedum anglicum</t>
  </si>
  <si>
    <t>Seduangl</t>
  </si>
  <si>
    <t>Crassulaceae</t>
  </si>
  <si>
    <t>Sedum brevifolium</t>
  </si>
  <si>
    <t>Sedubrev</t>
  </si>
  <si>
    <t>Silene acaulis</t>
  </si>
  <si>
    <t>Sileacau</t>
  </si>
  <si>
    <t>Silene ciliata</t>
  </si>
  <si>
    <t>Silecili</t>
  </si>
  <si>
    <t>Silecili.1</t>
  </si>
  <si>
    <t>Solidago virgaurea</t>
  </si>
  <si>
    <t>Solivirg</t>
  </si>
  <si>
    <t>Spergula morisonii</t>
  </si>
  <si>
    <t>Spermori</t>
  </si>
  <si>
    <t>Teesdalia conferta</t>
  </si>
  <si>
    <t>Teesconf</t>
  </si>
  <si>
    <t>Brassicales</t>
  </si>
  <si>
    <t>Brassicaceae</t>
  </si>
  <si>
    <t>Thymus praecox</t>
  </si>
  <si>
    <t>Thymprae</t>
  </si>
  <si>
    <t>Lamiaceae</t>
  </si>
  <si>
    <t>Thymprae.1</t>
  </si>
  <si>
    <t>Strict alpine</t>
  </si>
  <si>
    <t>Iberis carnosa</t>
  </si>
  <si>
    <t>Ibercarn</t>
  </si>
  <si>
    <t>Saxifraga oppositifolia</t>
  </si>
  <si>
    <t>Saxioppo</t>
  </si>
  <si>
    <t>Minuartia verna</t>
  </si>
  <si>
    <t>Minuvern</t>
  </si>
  <si>
    <t>Gentiana verna</t>
  </si>
  <si>
    <t>Gentvern</t>
  </si>
  <si>
    <t>Gentianaceae</t>
  </si>
  <si>
    <t>Pedicularis pyrenaica</t>
  </si>
  <si>
    <t>Pedipyre</t>
  </si>
  <si>
    <t>Orobanchaceae</t>
  </si>
  <si>
    <t>Cerastium ramosissimum</t>
  </si>
  <si>
    <t>Ceraramo</t>
  </si>
  <si>
    <t>Jasione cavanillesii</t>
  </si>
  <si>
    <t>Jasicava</t>
  </si>
  <si>
    <t>Dethawia splendens</t>
  </si>
  <si>
    <t>Dethsple</t>
  </si>
  <si>
    <t>Sempervivum arachnoideum</t>
  </si>
  <si>
    <t>Semparac</t>
  </si>
  <si>
    <t>Veronica nummularia</t>
  </si>
  <si>
    <t>Veronumm</t>
  </si>
  <si>
    <t>Jurihumi.1</t>
  </si>
  <si>
    <t>Avenella flexuosa</t>
  </si>
  <si>
    <t>Avenflex</t>
  </si>
  <si>
    <t>Sesleria caerulea</t>
  </si>
  <si>
    <t>Seslcaer</t>
  </si>
  <si>
    <t>Phalacrocarpum oppositifolium</t>
  </si>
  <si>
    <t>Phaloppo</t>
  </si>
  <si>
    <t>oil_content</t>
  </si>
  <si>
    <t>source</t>
  </si>
  <si>
    <t>own_data</t>
  </si>
  <si>
    <t>Gentianales</t>
  </si>
  <si>
    <t>Androsace maxima</t>
  </si>
  <si>
    <t>50seed_mass_mg</t>
  </si>
  <si>
    <t>SID</t>
  </si>
  <si>
    <t>Anthyllis cornicina</t>
  </si>
  <si>
    <t>Anthyllis lotoides</t>
  </si>
  <si>
    <t>* maybe Hymenocarpos lotoides</t>
  </si>
  <si>
    <t>Andrmaxi</t>
  </si>
  <si>
    <t>Anthcorn</t>
  </si>
  <si>
    <t>Anthloto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</si>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</sst>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8C10-D8DB-47B1-9AE9-0B1B3DAD0496}">
  <dimension ref="A1:I54"/>
  <sheetViews>
    <sheetView tabSelected="1" workbookViewId="0">
      <selection activeCell="I10" sqref="I10"/>
    </sheetView>
  </sheetViews>
  <sheetFormatPr baseColWidth="10" defaultRowHeight="15" x14ac:dyDescent="0.25"/>
  <cols>
    <col min="1" max="1" width="25.7109375" bestFit="1" customWidth="1"/>
    <col min="3" max="3" width="14" bestFit="1" customWidth="1"/>
    <col min="4" max="4" width="15.85546875" bestFit="1" customWidth="1"/>
    <col min="7" max="7" width="16.5703125" bestFit="1" customWidth="1"/>
    <col min="9" max="9" width="3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135</v>
      </c>
      <c r="G1" t="s">
        <v>140</v>
      </c>
      <c r="H1" t="s">
        <v>136</v>
      </c>
      <c r="I1" t="s">
        <v>148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105</v>
      </c>
      <c r="F2">
        <v>4.883</v>
      </c>
      <c r="G2">
        <v>66.599999999999994</v>
      </c>
      <c r="H2" t="s">
        <v>137</v>
      </c>
    </row>
    <row r="3" spans="1:9" x14ac:dyDescent="0.25">
      <c r="A3" t="s">
        <v>139</v>
      </c>
      <c r="B3" t="s">
        <v>145</v>
      </c>
      <c r="C3" t="s">
        <v>7</v>
      </c>
      <c r="D3" t="s">
        <v>8</v>
      </c>
      <c r="F3">
        <v>8.9</v>
      </c>
      <c r="G3">
        <f>(1.18*1000)/20</f>
        <v>59</v>
      </c>
      <c r="H3" t="s">
        <v>141</v>
      </c>
    </row>
    <row r="4" spans="1:9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6.4279999999999999</v>
      </c>
      <c r="G4">
        <v>215.94</v>
      </c>
      <c r="H4" t="s">
        <v>137</v>
      </c>
    </row>
    <row r="5" spans="1:9" x14ac:dyDescent="0.25">
      <c r="A5" t="s">
        <v>142</v>
      </c>
      <c r="B5" t="s">
        <v>146</v>
      </c>
      <c r="C5" t="s">
        <v>12</v>
      </c>
      <c r="D5" t="s">
        <v>13</v>
      </c>
      <c r="F5">
        <v>9</v>
      </c>
      <c r="G5">
        <f>(1.52*1000)/20</f>
        <v>76</v>
      </c>
      <c r="H5" t="s">
        <v>141</v>
      </c>
      <c r="I5" t="s">
        <v>144</v>
      </c>
    </row>
    <row r="6" spans="1:9" x14ac:dyDescent="0.25">
      <c r="A6" t="s">
        <v>143</v>
      </c>
      <c r="B6" t="s">
        <v>147</v>
      </c>
      <c r="C6" t="s">
        <v>12</v>
      </c>
      <c r="D6" t="s">
        <v>13</v>
      </c>
      <c r="F6">
        <v>7.3</v>
      </c>
      <c r="G6">
        <f>(1.07*1000)/20</f>
        <v>53.5</v>
      </c>
      <c r="H6" t="s">
        <v>141</v>
      </c>
    </row>
    <row r="7" spans="1:9" x14ac:dyDescent="0.25">
      <c r="A7" t="s">
        <v>15</v>
      </c>
      <c r="B7" t="s">
        <v>16</v>
      </c>
      <c r="C7" t="s">
        <v>17</v>
      </c>
      <c r="D7" t="s">
        <v>18</v>
      </c>
      <c r="E7" t="s">
        <v>105</v>
      </c>
      <c r="F7">
        <v>2.2650000000000001</v>
      </c>
      <c r="G7">
        <v>19.087</v>
      </c>
      <c r="H7" t="s">
        <v>137</v>
      </c>
    </row>
    <row r="8" spans="1:9" x14ac:dyDescent="0.25">
      <c r="A8" t="s">
        <v>19</v>
      </c>
      <c r="B8" t="s">
        <v>20</v>
      </c>
      <c r="C8" t="s">
        <v>17</v>
      </c>
      <c r="D8" t="s">
        <v>21</v>
      </c>
      <c r="E8" t="s">
        <v>105</v>
      </c>
      <c r="F8">
        <v>2.9590000000000001</v>
      </c>
      <c r="H8" t="s">
        <v>137</v>
      </c>
    </row>
    <row r="9" spans="1:9" x14ac:dyDescent="0.25">
      <c r="A9" t="s">
        <v>22</v>
      </c>
      <c r="B9" t="s">
        <v>23</v>
      </c>
      <c r="C9" t="s">
        <v>17</v>
      </c>
      <c r="D9" t="s">
        <v>21</v>
      </c>
      <c r="E9" t="s">
        <v>105</v>
      </c>
      <c r="F9">
        <v>4.3280000000000003</v>
      </c>
      <c r="H9" t="s">
        <v>137</v>
      </c>
    </row>
    <row r="10" spans="1:9" x14ac:dyDescent="0.25">
      <c r="A10" t="s">
        <v>129</v>
      </c>
      <c r="B10" t="s">
        <v>130</v>
      </c>
      <c r="C10" t="s">
        <v>26</v>
      </c>
      <c r="D10" t="s">
        <v>36</v>
      </c>
      <c r="E10" t="s">
        <v>14</v>
      </c>
      <c r="H10" t="s">
        <v>137</v>
      </c>
    </row>
    <row r="11" spans="1:9" x14ac:dyDescent="0.25">
      <c r="A11" t="s">
        <v>24</v>
      </c>
      <c r="B11" t="s">
        <v>25</v>
      </c>
      <c r="C11" t="s">
        <v>26</v>
      </c>
      <c r="D11" t="s">
        <v>27</v>
      </c>
      <c r="E11" t="s">
        <v>105</v>
      </c>
      <c r="F11">
        <v>15.004</v>
      </c>
      <c r="H11" t="s">
        <v>137</v>
      </c>
    </row>
    <row r="12" spans="1:9" x14ac:dyDescent="0.25">
      <c r="A12" t="s">
        <v>118</v>
      </c>
      <c r="B12" t="s">
        <v>119</v>
      </c>
      <c r="C12" t="s">
        <v>17</v>
      </c>
      <c r="D12" t="s">
        <v>18</v>
      </c>
      <c r="E12" t="s">
        <v>14</v>
      </c>
      <c r="H12" t="s">
        <v>137</v>
      </c>
    </row>
    <row r="13" spans="1:9" x14ac:dyDescent="0.25">
      <c r="A13" t="s">
        <v>28</v>
      </c>
      <c r="B13" t="s">
        <v>29</v>
      </c>
      <c r="C13" t="s">
        <v>30</v>
      </c>
      <c r="D13" t="s">
        <v>31</v>
      </c>
      <c r="E13" t="s">
        <v>14</v>
      </c>
      <c r="F13">
        <v>3.4820000000000002</v>
      </c>
      <c r="H13" t="s">
        <v>137</v>
      </c>
    </row>
    <row r="14" spans="1:9" x14ac:dyDescent="0.25">
      <c r="A14" t="s">
        <v>122</v>
      </c>
      <c r="B14" t="s">
        <v>123</v>
      </c>
      <c r="C14" t="s">
        <v>30</v>
      </c>
      <c r="D14" t="s">
        <v>31</v>
      </c>
      <c r="E14" t="s">
        <v>105</v>
      </c>
      <c r="H14" t="s">
        <v>137</v>
      </c>
    </row>
    <row r="15" spans="1:9" x14ac:dyDescent="0.25">
      <c r="A15" t="s">
        <v>32</v>
      </c>
      <c r="B15" t="s">
        <v>33</v>
      </c>
      <c r="C15" t="s">
        <v>17</v>
      </c>
      <c r="D15" t="s">
        <v>18</v>
      </c>
      <c r="E15" t="s">
        <v>105</v>
      </c>
      <c r="F15">
        <v>4.3620000000000001</v>
      </c>
      <c r="H15" t="s">
        <v>137</v>
      </c>
    </row>
    <row r="16" spans="1:9" x14ac:dyDescent="0.25">
      <c r="A16" t="s">
        <v>34</v>
      </c>
      <c r="B16" t="s">
        <v>35</v>
      </c>
      <c r="C16" t="s">
        <v>26</v>
      </c>
      <c r="D16" t="s">
        <v>36</v>
      </c>
      <c r="E16" t="s">
        <v>105</v>
      </c>
      <c r="F16">
        <v>1.363</v>
      </c>
      <c r="H16" t="s">
        <v>137</v>
      </c>
    </row>
    <row r="17" spans="1:8" x14ac:dyDescent="0.25">
      <c r="A17" t="s">
        <v>37</v>
      </c>
      <c r="B17" t="s">
        <v>38</v>
      </c>
      <c r="C17" t="s">
        <v>26</v>
      </c>
      <c r="D17" t="s">
        <v>36</v>
      </c>
      <c r="E17" t="s">
        <v>105</v>
      </c>
      <c r="F17">
        <v>1.48</v>
      </c>
      <c r="H17" t="s">
        <v>137</v>
      </c>
    </row>
    <row r="18" spans="1:8" x14ac:dyDescent="0.25">
      <c r="A18" t="s">
        <v>112</v>
      </c>
      <c r="B18" t="s">
        <v>113</v>
      </c>
      <c r="C18" t="s">
        <v>138</v>
      </c>
      <c r="D18" t="s">
        <v>114</v>
      </c>
      <c r="E18" t="s">
        <v>105</v>
      </c>
      <c r="H18" t="s">
        <v>137</v>
      </c>
    </row>
    <row r="19" spans="1:8" x14ac:dyDescent="0.25">
      <c r="A19" t="s">
        <v>39</v>
      </c>
      <c r="B19" t="s">
        <v>40</v>
      </c>
      <c r="C19" t="s">
        <v>17</v>
      </c>
      <c r="D19" t="s">
        <v>18</v>
      </c>
      <c r="E19" t="s">
        <v>14</v>
      </c>
      <c r="F19">
        <v>3.5870000000000002</v>
      </c>
      <c r="H19" t="s">
        <v>137</v>
      </c>
    </row>
    <row r="20" spans="1:8" x14ac:dyDescent="0.25">
      <c r="A20" t="s">
        <v>41</v>
      </c>
      <c r="B20" t="s">
        <v>42</v>
      </c>
      <c r="C20" t="s">
        <v>43</v>
      </c>
      <c r="D20" t="s">
        <v>44</v>
      </c>
      <c r="E20" t="s">
        <v>14</v>
      </c>
      <c r="F20">
        <v>5.21</v>
      </c>
      <c r="H20" t="s">
        <v>137</v>
      </c>
    </row>
    <row r="21" spans="1:8" x14ac:dyDescent="0.25">
      <c r="A21" t="s">
        <v>45</v>
      </c>
      <c r="B21" t="s">
        <v>46</v>
      </c>
      <c r="C21" t="s">
        <v>43</v>
      </c>
      <c r="D21" t="s">
        <v>44</v>
      </c>
      <c r="E21" t="s">
        <v>105</v>
      </c>
      <c r="F21">
        <v>9.1709999999999994</v>
      </c>
      <c r="H21" t="s">
        <v>137</v>
      </c>
    </row>
    <row r="22" spans="1:8" x14ac:dyDescent="0.25">
      <c r="A22" t="s">
        <v>47</v>
      </c>
      <c r="B22" t="s">
        <v>48</v>
      </c>
      <c r="C22" t="s">
        <v>26</v>
      </c>
      <c r="D22" t="s">
        <v>36</v>
      </c>
      <c r="E22" t="s">
        <v>14</v>
      </c>
      <c r="F22">
        <v>3.4489999999999998</v>
      </c>
      <c r="H22" t="s">
        <v>137</v>
      </c>
    </row>
    <row r="23" spans="1:8" x14ac:dyDescent="0.25">
      <c r="A23" t="s">
        <v>106</v>
      </c>
      <c r="B23" t="s">
        <v>107</v>
      </c>
      <c r="C23" t="s">
        <v>99</v>
      </c>
      <c r="D23" t="s">
        <v>100</v>
      </c>
      <c r="E23" t="s">
        <v>105</v>
      </c>
      <c r="H23" t="s">
        <v>137</v>
      </c>
    </row>
    <row r="24" spans="1:8" x14ac:dyDescent="0.25">
      <c r="A24" t="s">
        <v>120</v>
      </c>
      <c r="B24" t="s">
        <v>121</v>
      </c>
      <c r="C24" t="s">
        <v>51</v>
      </c>
      <c r="D24" t="s">
        <v>66</v>
      </c>
      <c r="E24" t="s">
        <v>105</v>
      </c>
      <c r="H24" t="s">
        <v>137</v>
      </c>
    </row>
    <row r="25" spans="1:8" x14ac:dyDescent="0.25">
      <c r="A25" t="s">
        <v>49</v>
      </c>
      <c r="B25" t="s">
        <v>128</v>
      </c>
      <c r="C25" t="s">
        <v>51</v>
      </c>
      <c r="D25" t="s">
        <v>52</v>
      </c>
      <c r="E25" t="s">
        <v>14</v>
      </c>
      <c r="F25">
        <v>8.2530000000000001</v>
      </c>
      <c r="H25" t="s">
        <v>137</v>
      </c>
    </row>
    <row r="26" spans="1:8" x14ac:dyDescent="0.25">
      <c r="A26" t="s">
        <v>49</v>
      </c>
      <c r="B26" t="s">
        <v>50</v>
      </c>
      <c r="C26" t="s">
        <v>51</v>
      </c>
      <c r="D26" t="s">
        <v>52</v>
      </c>
      <c r="E26" t="s">
        <v>105</v>
      </c>
      <c r="H26" t="s">
        <v>137</v>
      </c>
    </row>
    <row r="27" spans="1:8" x14ac:dyDescent="0.25">
      <c r="A27" t="s">
        <v>53</v>
      </c>
      <c r="B27" t="s">
        <v>54</v>
      </c>
      <c r="C27" t="s">
        <v>26</v>
      </c>
      <c r="D27" t="s">
        <v>27</v>
      </c>
      <c r="E27" t="s">
        <v>105</v>
      </c>
      <c r="F27">
        <v>6.1239999999999997</v>
      </c>
      <c r="H27" t="s">
        <v>137</v>
      </c>
    </row>
    <row r="28" spans="1:8" x14ac:dyDescent="0.25">
      <c r="A28" t="s">
        <v>55</v>
      </c>
      <c r="B28" t="s">
        <v>56</v>
      </c>
      <c r="C28" t="s">
        <v>26</v>
      </c>
      <c r="D28" t="s">
        <v>36</v>
      </c>
      <c r="E28" t="s">
        <v>105</v>
      </c>
      <c r="F28">
        <v>9.6370000000000005</v>
      </c>
      <c r="H28" t="s">
        <v>137</v>
      </c>
    </row>
    <row r="29" spans="1:8" x14ac:dyDescent="0.25">
      <c r="A29" t="s">
        <v>57</v>
      </c>
      <c r="B29" t="s">
        <v>58</v>
      </c>
      <c r="C29" t="s">
        <v>26</v>
      </c>
      <c r="D29" t="s">
        <v>59</v>
      </c>
      <c r="E29" t="s">
        <v>105</v>
      </c>
      <c r="F29">
        <v>3.3719999999999999</v>
      </c>
      <c r="H29" t="s">
        <v>137</v>
      </c>
    </row>
    <row r="30" spans="1:8" x14ac:dyDescent="0.25">
      <c r="A30" t="s">
        <v>60</v>
      </c>
      <c r="B30" t="s">
        <v>61</v>
      </c>
      <c r="C30" t="s">
        <v>17</v>
      </c>
      <c r="D30" t="s">
        <v>18</v>
      </c>
      <c r="E30" t="s">
        <v>105</v>
      </c>
      <c r="F30">
        <v>3.2890000000000001</v>
      </c>
      <c r="H30" t="s">
        <v>137</v>
      </c>
    </row>
    <row r="31" spans="1:8" x14ac:dyDescent="0.25">
      <c r="A31" t="s">
        <v>110</v>
      </c>
      <c r="B31" t="s">
        <v>111</v>
      </c>
      <c r="C31" t="s">
        <v>17</v>
      </c>
      <c r="D31" t="s">
        <v>18</v>
      </c>
      <c r="E31" t="s">
        <v>105</v>
      </c>
      <c r="H31" t="s">
        <v>137</v>
      </c>
    </row>
    <row r="32" spans="1:8" x14ac:dyDescent="0.25">
      <c r="A32" t="s">
        <v>62</v>
      </c>
      <c r="B32" t="s">
        <v>63</v>
      </c>
      <c r="C32" t="s">
        <v>26</v>
      </c>
      <c r="D32" t="s">
        <v>36</v>
      </c>
      <c r="E32" t="s">
        <v>105</v>
      </c>
      <c r="F32">
        <v>3.2650000000000001</v>
      </c>
      <c r="H32" t="s">
        <v>137</v>
      </c>
    </row>
    <row r="33" spans="1:8" x14ac:dyDescent="0.25">
      <c r="A33" t="s">
        <v>115</v>
      </c>
      <c r="B33" t="s">
        <v>116</v>
      </c>
      <c r="C33" t="s">
        <v>69</v>
      </c>
      <c r="D33" t="s">
        <v>117</v>
      </c>
      <c r="E33" t="s">
        <v>105</v>
      </c>
      <c r="H33" t="s">
        <v>137</v>
      </c>
    </row>
    <row r="34" spans="1:8" x14ac:dyDescent="0.25">
      <c r="A34" t="s">
        <v>133</v>
      </c>
      <c r="B34" t="s">
        <v>134</v>
      </c>
      <c r="C34" t="s">
        <v>51</v>
      </c>
      <c r="D34" t="s">
        <v>52</v>
      </c>
      <c r="E34" t="s">
        <v>14</v>
      </c>
      <c r="H34" t="s">
        <v>137</v>
      </c>
    </row>
    <row r="35" spans="1:8" x14ac:dyDescent="0.25">
      <c r="A35" t="s">
        <v>64</v>
      </c>
      <c r="B35" t="s">
        <v>65</v>
      </c>
      <c r="C35" t="s">
        <v>51</v>
      </c>
      <c r="D35" t="s">
        <v>66</v>
      </c>
      <c r="E35" t="s">
        <v>105</v>
      </c>
      <c r="F35">
        <v>19.684999999999999</v>
      </c>
      <c r="H35" t="s">
        <v>137</v>
      </c>
    </row>
    <row r="36" spans="1:8" x14ac:dyDescent="0.25">
      <c r="A36" t="s">
        <v>67</v>
      </c>
      <c r="B36" t="s">
        <v>68</v>
      </c>
      <c r="C36" t="s">
        <v>69</v>
      </c>
      <c r="D36" t="s">
        <v>70</v>
      </c>
      <c r="E36" t="s">
        <v>105</v>
      </c>
      <c r="F36">
        <v>10.529</v>
      </c>
      <c r="H36" t="s">
        <v>137</v>
      </c>
    </row>
    <row r="37" spans="1:8" x14ac:dyDescent="0.25">
      <c r="A37" t="s">
        <v>71</v>
      </c>
      <c r="B37" t="s">
        <v>72</v>
      </c>
      <c r="C37" t="s">
        <v>69</v>
      </c>
      <c r="D37" t="s">
        <v>70</v>
      </c>
      <c r="E37" t="s">
        <v>14</v>
      </c>
      <c r="F37">
        <v>8.5909999999999993</v>
      </c>
      <c r="H37" t="s">
        <v>137</v>
      </c>
    </row>
    <row r="38" spans="1:8" x14ac:dyDescent="0.25">
      <c r="A38" t="s">
        <v>73</v>
      </c>
      <c r="B38" t="s">
        <v>74</v>
      </c>
      <c r="C38" t="s">
        <v>75</v>
      </c>
      <c r="D38" t="s">
        <v>76</v>
      </c>
      <c r="E38" t="s">
        <v>105</v>
      </c>
      <c r="F38">
        <v>5.6870000000000003</v>
      </c>
      <c r="H38" t="s">
        <v>137</v>
      </c>
    </row>
    <row r="39" spans="1:8" x14ac:dyDescent="0.25">
      <c r="A39" t="s">
        <v>77</v>
      </c>
      <c r="B39" t="s">
        <v>78</v>
      </c>
      <c r="C39" t="s">
        <v>79</v>
      </c>
      <c r="D39" t="s">
        <v>80</v>
      </c>
      <c r="E39" t="s">
        <v>105</v>
      </c>
      <c r="F39">
        <v>30.123000000000001</v>
      </c>
      <c r="H39" t="s">
        <v>137</v>
      </c>
    </row>
    <row r="40" spans="1:8" x14ac:dyDescent="0.25">
      <c r="A40" t="s">
        <v>108</v>
      </c>
      <c r="B40" t="s">
        <v>109</v>
      </c>
      <c r="C40" t="s">
        <v>79</v>
      </c>
      <c r="D40" t="s">
        <v>80</v>
      </c>
      <c r="E40" t="s">
        <v>105</v>
      </c>
      <c r="H40" t="s">
        <v>137</v>
      </c>
    </row>
    <row r="41" spans="1:8" x14ac:dyDescent="0.25">
      <c r="A41" t="s">
        <v>81</v>
      </c>
      <c r="B41" t="s">
        <v>82</v>
      </c>
      <c r="C41" t="s">
        <v>79</v>
      </c>
      <c r="D41" t="s">
        <v>80</v>
      </c>
      <c r="E41" t="s">
        <v>105</v>
      </c>
      <c r="F41">
        <v>17.18</v>
      </c>
      <c r="H41" t="s">
        <v>137</v>
      </c>
    </row>
    <row r="42" spans="1:8" x14ac:dyDescent="0.25">
      <c r="A42" t="s">
        <v>83</v>
      </c>
      <c r="B42" t="s">
        <v>84</v>
      </c>
      <c r="C42" t="s">
        <v>79</v>
      </c>
      <c r="D42" t="s">
        <v>85</v>
      </c>
      <c r="E42" t="s">
        <v>105</v>
      </c>
      <c r="F42">
        <v>16.905999999999999</v>
      </c>
      <c r="H42" t="s">
        <v>137</v>
      </c>
    </row>
    <row r="43" spans="1:8" x14ac:dyDescent="0.25">
      <c r="A43" t="s">
        <v>86</v>
      </c>
      <c r="B43" t="s">
        <v>87</v>
      </c>
      <c r="C43" t="s">
        <v>79</v>
      </c>
      <c r="D43" t="s">
        <v>85</v>
      </c>
      <c r="E43" t="s">
        <v>14</v>
      </c>
      <c r="F43">
        <v>12.364000000000001</v>
      </c>
      <c r="H43" t="s">
        <v>137</v>
      </c>
    </row>
    <row r="44" spans="1:8" x14ac:dyDescent="0.25">
      <c r="A44" t="s">
        <v>124</v>
      </c>
      <c r="B44" t="s">
        <v>125</v>
      </c>
      <c r="C44" t="s">
        <v>79</v>
      </c>
      <c r="D44" t="s">
        <v>85</v>
      </c>
      <c r="E44" t="s">
        <v>14</v>
      </c>
      <c r="H44" t="s">
        <v>137</v>
      </c>
    </row>
    <row r="45" spans="1:8" x14ac:dyDescent="0.25">
      <c r="A45" t="s">
        <v>131</v>
      </c>
      <c r="B45" t="s">
        <v>132</v>
      </c>
      <c r="C45" t="s">
        <v>26</v>
      </c>
      <c r="D45" t="s">
        <v>36</v>
      </c>
      <c r="E45" t="s">
        <v>14</v>
      </c>
      <c r="H45" t="s">
        <v>137</v>
      </c>
    </row>
    <row r="46" spans="1:8" x14ac:dyDescent="0.25">
      <c r="A46" t="s">
        <v>88</v>
      </c>
      <c r="B46" t="s">
        <v>89</v>
      </c>
      <c r="C46" t="s">
        <v>17</v>
      </c>
      <c r="D46" t="s">
        <v>18</v>
      </c>
      <c r="E46" t="s">
        <v>105</v>
      </c>
      <c r="F46">
        <v>3.8090000000000002</v>
      </c>
      <c r="H46" t="s">
        <v>137</v>
      </c>
    </row>
    <row r="47" spans="1:8" x14ac:dyDescent="0.25">
      <c r="A47" t="s">
        <v>90</v>
      </c>
      <c r="B47" t="s">
        <v>91</v>
      </c>
      <c r="C47" t="s">
        <v>17</v>
      </c>
      <c r="D47" t="s">
        <v>18</v>
      </c>
      <c r="E47" t="s">
        <v>105</v>
      </c>
      <c r="F47">
        <v>3.202</v>
      </c>
      <c r="H47" t="s">
        <v>137</v>
      </c>
    </row>
    <row r="48" spans="1:8" x14ac:dyDescent="0.25">
      <c r="A48" t="s">
        <v>90</v>
      </c>
      <c r="B48" t="s">
        <v>92</v>
      </c>
      <c r="C48" t="s">
        <v>17</v>
      </c>
      <c r="D48" t="s">
        <v>18</v>
      </c>
      <c r="E48" t="s">
        <v>105</v>
      </c>
      <c r="F48">
        <v>2.734</v>
      </c>
      <c r="H48" t="s">
        <v>137</v>
      </c>
    </row>
    <row r="49" spans="1:8" x14ac:dyDescent="0.25">
      <c r="A49" t="s">
        <v>93</v>
      </c>
      <c r="B49" t="s">
        <v>94</v>
      </c>
      <c r="C49" t="s">
        <v>51</v>
      </c>
      <c r="D49" t="s">
        <v>52</v>
      </c>
      <c r="E49" t="s">
        <v>14</v>
      </c>
      <c r="F49">
        <v>15.593</v>
      </c>
      <c r="H49" t="s">
        <v>137</v>
      </c>
    </row>
    <row r="50" spans="1:8" x14ac:dyDescent="0.25">
      <c r="A50" t="s">
        <v>95</v>
      </c>
      <c r="B50" t="s">
        <v>96</v>
      </c>
      <c r="C50" t="s">
        <v>17</v>
      </c>
      <c r="D50" t="s">
        <v>18</v>
      </c>
      <c r="E50" t="s">
        <v>105</v>
      </c>
      <c r="F50">
        <v>5.6020000000000003</v>
      </c>
      <c r="H50" t="s">
        <v>137</v>
      </c>
    </row>
    <row r="51" spans="1:8" x14ac:dyDescent="0.25">
      <c r="A51" t="s">
        <v>97</v>
      </c>
      <c r="B51" t="s">
        <v>98</v>
      </c>
      <c r="C51" t="s">
        <v>99</v>
      </c>
      <c r="D51" t="s">
        <v>100</v>
      </c>
      <c r="E51" t="s">
        <v>14</v>
      </c>
      <c r="F51">
        <v>7.9630000000000001</v>
      </c>
      <c r="H51" t="s">
        <v>137</v>
      </c>
    </row>
    <row r="52" spans="1:8" x14ac:dyDescent="0.25">
      <c r="A52" t="s">
        <v>101</v>
      </c>
      <c r="B52" t="s">
        <v>102</v>
      </c>
      <c r="C52" t="s">
        <v>69</v>
      </c>
      <c r="D52" t="s">
        <v>103</v>
      </c>
      <c r="E52" t="s">
        <v>14</v>
      </c>
      <c r="F52">
        <v>18.306999999999999</v>
      </c>
      <c r="H52" t="s">
        <v>137</v>
      </c>
    </row>
    <row r="53" spans="1:8" x14ac:dyDescent="0.25">
      <c r="A53" t="s">
        <v>101</v>
      </c>
      <c r="B53" t="s">
        <v>104</v>
      </c>
      <c r="C53" t="s">
        <v>69</v>
      </c>
      <c r="D53" t="s">
        <v>103</v>
      </c>
      <c r="E53" t="s">
        <v>14</v>
      </c>
      <c r="F53">
        <v>18.422000000000001</v>
      </c>
      <c r="H53" t="s">
        <v>137</v>
      </c>
    </row>
    <row r="54" spans="1:8" x14ac:dyDescent="0.25">
      <c r="A54" t="s">
        <v>126</v>
      </c>
      <c r="B54" t="s">
        <v>127</v>
      </c>
      <c r="C54" t="s">
        <v>69</v>
      </c>
      <c r="D54" t="s">
        <v>70</v>
      </c>
      <c r="E54" t="s">
        <v>9</v>
      </c>
      <c r="H54" t="s">
        <v>137</v>
      </c>
    </row>
  </sheetData>
  <sortState xmlns:xlrd2="http://schemas.microsoft.com/office/spreadsheetml/2017/richdata2" ref="A2:G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species_oil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2024-06-06T13:20:22Z</dcterms:created>
  <dcterms:modified xsi:type="dcterms:W3CDTF">2024-06-11T14:40:22Z</dcterms:modified>
</cp:coreProperties>
</file>