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99\Documents\CLARA\Data_analyst_bootcamp\Excel\"/>
    </mc:Choice>
  </mc:AlternateContent>
  <xr:revisionPtr revIDLastSave="0" documentId="13_ncr:1_{EFB71EAA-7E01-4388-A7FC-0E3148164B7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Occupation">#N/A</definedName>
    <definedName name="Segment_Region">#N/A</definedName>
  </definedNames>
  <calcPr calcId="191029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<sst xmlns="http://schemas.openxmlformats.org/spreadsheetml/2006/main" count="16267" uniqueCount="51">
  <si>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</si>
  <si>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</si>
  <si>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</si>
  <si>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</si>
  <si>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</si>
  <si>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</si>
  <si>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</si>
  <si>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</si>
  <si>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</si>
  <si>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</si>
  <si>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</si>
  <si>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</si>
  <si>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</si>
  <si>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</si>
  <si>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</si>
  <si>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</si>
  <si>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</si>
  <si>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</si>
  <si>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</si>
  <si>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</si>
  <si>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</si>
  <si>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</si>
  <si>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</si>
  <si>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</si>
  <si>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</si>
  <si>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</si>
  <si>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</si>
  <si>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</si>
  <si>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</si>
  <si>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</si>
  <si>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</si>
  <si>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</si>
  <si>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</si>
  <si>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</si>
  <si>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</si>
  <si>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</si>
  <si>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</si>
  <si>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</si>
  <si>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</si>
  <si>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</si>
  <si>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</si>
  <si>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</si>
  <si>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</si>
  <si>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</si>
  <si>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</si>
  <si>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</si>
  <si>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</si>
  <si>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Adult Young 19-53</t>
  </si>
  <si>
    <t>Middle Age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</si>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</sst>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#,##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 tint="-4.9989318521683403E-2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</a:t>
            </a:r>
            <a:r>
              <a:rPr lang="fr-FR" baseline="0"/>
              <a:t>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EAE-92CD-3BE5284FCF0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4-4EAE-92CD-3BE5284F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639"/>
        <c:axId val="1092501119"/>
      </c:barChart>
      <c:catAx>
        <c:axId val="10925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501119"/>
        <c:crosses val="autoZero"/>
        <c:auto val="1"/>
        <c:lblAlgn val="ctr"/>
        <c:lblOffset val="100"/>
        <c:noMultiLvlLbl val="0"/>
      </c:catAx>
      <c:valAx>
        <c:axId val="10925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50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E5B-8F0E-0CA5E5C195A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E5B-8F0E-0CA5E5C1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206463"/>
        <c:axId val="1367203103"/>
      </c:lineChart>
      <c:catAx>
        <c:axId val="13672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203103"/>
        <c:crosses val="autoZero"/>
        <c:auto val="1"/>
        <c:lblAlgn val="ctr"/>
        <c:lblOffset val="100"/>
        <c:noMultiLvlLbl val="0"/>
      </c:catAx>
      <c:valAx>
        <c:axId val="1367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2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Adult Young 19-53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919-8169-A80A5A71734C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Adult Young 19-53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7-4919-8169-A80A5A71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36079"/>
        <c:axId val="1491835119"/>
      </c:lineChart>
      <c:catAx>
        <c:axId val="149183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835119"/>
        <c:crosses val="autoZero"/>
        <c:auto val="1"/>
        <c:lblAlgn val="ctr"/>
        <c:lblOffset val="100"/>
        <c:noMultiLvlLbl val="0"/>
      </c:catAx>
      <c:valAx>
        <c:axId val="14918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8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</a:t>
            </a:r>
            <a:r>
              <a:rPr lang="fr-FR" baseline="0"/>
              <a:t>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4-4875-A379-1F5D3D2289E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4-4875-A379-1F5D3D2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639"/>
        <c:axId val="1092501119"/>
      </c:barChart>
      <c:catAx>
        <c:axId val="10925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501119"/>
        <c:crosses val="autoZero"/>
        <c:auto val="1"/>
        <c:lblAlgn val="ctr"/>
        <c:lblOffset val="100"/>
        <c:noMultiLvlLbl val="0"/>
      </c:catAx>
      <c:valAx>
        <c:axId val="10925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50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F-499D-8794-7BC0E648B07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F-499D-8794-7BC0E648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206463"/>
        <c:axId val="1367203103"/>
      </c:lineChart>
      <c:catAx>
        <c:axId val="13672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203103"/>
        <c:crosses val="autoZero"/>
        <c:auto val="1"/>
        <c:lblAlgn val="ctr"/>
        <c:lblOffset val="100"/>
        <c:noMultiLvlLbl val="0"/>
      </c:catAx>
      <c:valAx>
        <c:axId val="1367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2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Adult Young 19-53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BDA-BC2A-6C27F0E8E90A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Adult Young 19-53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B-4BDA-BC2A-6C27F0E8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36079"/>
        <c:axId val="1491835119"/>
      </c:lineChart>
      <c:catAx>
        <c:axId val="149183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835119"/>
        <c:crosses val="autoZero"/>
        <c:auto val="1"/>
        <c:lblAlgn val="ctr"/>
        <c:lblOffset val="100"/>
        <c:noMultiLvlLbl val="0"/>
      </c:catAx>
      <c:valAx>
        <c:axId val="14918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8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90487</xdr:rowOff>
    </xdr:from>
    <xdr:to>
      <xdr:col>11</xdr:col>
      <xdr:colOff>304800</xdr:colOff>
      <xdr:row>14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69808B-92EF-CB2D-8605-44072369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119061</xdr:rowOff>
    </xdr:from>
    <xdr:to>
      <xdr:col>11</xdr:col>
      <xdr:colOff>400050</xdr:colOff>
      <xdr:row>33</xdr:row>
      <xdr:rowOff>104774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5DE640-6A6E-665D-E05B-169A2981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219074</xdr:colOff>
      <xdr:row>34</xdr:row>
      <xdr:rowOff>157162</xdr:rowOff>
    </xdr:from>
    <xdr:to>
      <xdr:col>11</xdr:col>
      <xdr:colOff>457199</xdr:colOff>
      <xdr:row>50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EE8294-82DB-BC1C-BE28-6A51305C2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66675</xdr:rowOff>
    </xdr:from>
    <xdr:to>
      <xdr:col>9</xdr:col>
      <xdr:colOff>600075</xdr:colOff>
      <xdr:row>20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F413CC-39A9-4B6F-B412-0EEBD7F53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21</xdr:row>
      <xdr:rowOff>133350</xdr:rowOff>
    </xdr:from>
    <xdr:to>
      <xdr:col>14</xdr:col>
      <xdr:colOff>9524</xdr:colOff>
      <xdr:row>39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E7EDF3-50E9-4832-90E0-1517EF85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6</xdr:row>
      <xdr:rowOff>66674</xdr:rowOff>
    </xdr:from>
    <xdr:to>
      <xdr:col>14</xdr:col>
      <xdr:colOff>0</xdr:colOff>
      <xdr:row>20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887D2B-B55D-4B8C-A57D-134CAEF4F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123825</xdr:colOff>
      <xdr:row>6</xdr:row>
      <xdr:rowOff>66676</xdr:rowOff>
    </xdr:from>
    <xdr:to>
      <xdr:col>3</xdr:col>
      <xdr:colOff>428625</xdr:colOff>
      <xdr:row>11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5C14971-E356-8531-F74C-646C18CFA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" y="1447801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142875</xdr:colOff>
      <xdr:row>19</xdr:row>
      <xdr:rowOff>9525</xdr:rowOff>
    </xdr:from>
    <xdr:to>
      <xdr:col>3</xdr:col>
      <xdr:colOff>447675</xdr:colOff>
      <xdr:row>28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A047F54-B918-7F99-B492-D773E9D8E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" y="3867150"/>
              <a:ext cx="18288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133350</xdr:colOff>
      <xdr:row>12</xdr:row>
      <xdr:rowOff>9526</xdr:rowOff>
    </xdr:from>
    <xdr:to>
      <xdr:col>3</xdr:col>
      <xdr:colOff>438150</xdr:colOff>
      <xdr:row>18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F369459-DE32-C940-F0DD-12BE3485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2533651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142875</xdr:colOff>
      <xdr:row>28</xdr:row>
      <xdr:rowOff>161926</xdr:rowOff>
    </xdr:from>
    <xdr:to>
      <xdr:col>3</xdr:col>
      <xdr:colOff>447675</xdr:colOff>
      <xdr:row>39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9B46BA64-D1AB-49A9-E7FA-DE452A78A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" y="5734051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ick RAGOIN" refreshedDate="45610.55843020833" createdVersion="8" refreshedVersion="8" minRefreshableVersion="3" recordCount="1000" xr:uid="{8B3EB0FC-CC96-457A-80DF-A11DA1CD06E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Middle Age 31-54"/>
        <s v="Old 55+"/>
        <s v="Adult Young 19-53"/>
        <s v="Middle Age" u="1"/>
        <s v="Old" u="1"/>
        <s v="Adult Young" u="1"/>
        <s v="Young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238813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1C580-41C7-4968-91B7-A1A99972C9A6}" name="Tableau croisé dynamique3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8">
        <item m="1" x="5"/>
        <item x="2"/>
        <item m="1" x="3"/>
        <item x="0"/>
        <item m="1" x="4"/>
        <item x="1"/>
        <item m="1" x="6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5C85C-B830-4D90-9A13-A5CFB45B749C}" name="Tableau croisé dynamique2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27958-A625-4F71-8FFD-35DD933E7BA2}" name="Tableau croisé dynamique1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2">
    <format dxfId="71">
      <pivotArea collapsedLevelsAreSubtotals="1" fieldPosition="0">
        <references count="1">
          <reference field="2" count="0"/>
        </references>
      </pivotArea>
    </format>
    <format dxfId="7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23DD7681-67EC-4834-AB76-1FBB8E8776E5}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142388132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DACCDAA5-3203-41D5-AA1A-62BF36DDB516}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42388132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071B3A55-0527-4DAF-942B-2A71A670ECF7}" sourceName="Region">
  <pivotTables>
    <pivotTable tabId="3" name="Tableau croisé dynamique1"/>
    <pivotTable tabId="3" name="Tableau croisé dynamique2"/>
    <pivotTable tabId="3" name="Tableau croisé dynamique3"/>
  </pivotTables>
  <data>
    <tabular pivotCacheId="1423881329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ccupation" xr10:uid="{8C81B8C6-42AA-4045-979F-E588BCDE1D36}" sourceName="Occupation">
  <pivotTables>
    <pivotTable tabId="3" name="Tableau croisé dynamique1"/>
  </pivotTables>
  <data>
    <tabular pivotCacheId="1423881329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3C2430E-AFBD-42ED-8331-E41A0831CFDC}" cache="Segment_Marital_Status" caption="Marital Status" rowHeight="241300"/>
  <slicer name="Education" xr10:uid="{D2BD1CE4-7B7C-402B-B167-E40BEED20DE9}" cache="Segment_Education" caption="Education" rowHeight="241300"/>
  <slicer name="Region" xr10:uid="{F16DFBE4-860B-437A-8AFF-AA46F5684AA7}" cache="Segment_Region" caption="Region" rowHeight="241300"/>
  <slicer name="Occupation" xr10:uid="{B18A16D7-8AF3-464C-8B4F-8BC7D1053CAF}" cache="Segment_Occupation" caption="Occupat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2" sqref="A1:M10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34EB-B3A1-418E-B320-4E5CB92514ED}">
  <dimension ref="A1:N1001"/>
  <sheetViews>
    <sheetView topLeftCell="C940" zoomScale="145" zoomScaleNormal="145" workbookViewId="0">
      <selection activeCell="M2" sqref="M2:M1001"/>
    </sheetView>
  </sheetViews>
  <sheetFormatPr baseColWidth="10" defaultRowHeight="15" x14ac:dyDescent="0.25"/>
  <cols>
    <col min="1" max="1" width="6.28515625" bestFit="1" customWidth="1"/>
    <col min="2" max="2" width="15.42578125" bestFit="1" customWidth="1"/>
    <col min="3" max="3" width="9.85546875" bestFit="1" customWidth="1"/>
    <col min="4" max="4" width="12.85546875" style="4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6.42578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IF(L2&gt;54,"Old 55+",IF(L2&gt;30, "Middle Age 31-54",IF(L2&gt;18,"Adult Young 19-53","Adolescent 0-18")))</f>
        <v>Middle Age 31-54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IF(L3&gt;54,"Old 55+",IF(L3&gt;30, "Middle Age 31-54",IF(L3&gt;18,"Adult Young 19-53","Adolescent 0-18")))</f>
        <v>Middle Age 31-54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Adult Young 19-53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Adult Young 19-53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Adult Young 19-53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Adult Young 19-53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Adult Young 19-53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IF(L67&gt;54,"Old 55+",IF(L67&gt;30, "Middle Age 31-54",IF(L67&gt;18,"Adult Young 19-53","Adolescent 0-18")))</f>
        <v>Old 55+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Adult Young 19-53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Adult Young 19-53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Adult Young 19-53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Adult Young 19-53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Adult Young 19-53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Adult Young 19-53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Adult Young 19-53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Adult Young 19-53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Adult Young 19-53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Adult Young 19-53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Adult Young 19-53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Adult Young 19-53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Adult Young 19-53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IF(L131&gt;54,"Old 55+",IF(L131&gt;30, "Middle Age 31-54",IF(L131&gt;18,"Adult Young 19-53","Adolescent 0-18")))</f>
        <v>Middle Age 31-54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Adult Young 19-53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Adult Young 19-53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Adult Young 19-53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Adult Young 19-53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Adult Young 19-53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Adult Young 19-53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IF(L195&gt;54,"Old 55+",IF(L195&gt;30, "Middle Age 31-54",IF(L195&gt;18,"Adult Young 19-53","Adolescent 0-18")))</f>
        <v>Middle Age 31-54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Adult Young 19-53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Adult Young 19-53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Adult Young 19-53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Adult Young 19-53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Adult Young 19-53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Adult Young 19-53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Adult Young 19-53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Adult Young 19-53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Adult Young 19-53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Adult Young 19-53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IF(L259&gt;54,"Old 55+",IF(L259&gt;30, "Middle Age 31-54",IF(L259&gt;18,"Adult Young 19-53","Adolescent 0-18")))</f>
        <v>Middle Age 31-54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Adult Young 19-53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Adult Young 19-53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Adult Young 19-53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Adult Young 19-53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IF(L323&gt;54,"Old 55+",IF(L323&gt;30, "Middle Age 31-54",IF(L323&gt;18,"Adult Young 19-53","Adolescent 0-18")))</f>
        <v>Middle Age 31-54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Adult Young 19-53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Adult Young 19-53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Adult Young 19-53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Adult Young 19-53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Adult Young 19-53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Adult Young 19-53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Adult Young 19-53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Adult Young 19-53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Adult Young 19-53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Adult Young 19-53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IF(L387&gt;54,"Old 55+",IF(L387&gt;30, "Middle Age 31-54",IF(L387&gt;18,"Adult Young 19-53","Adolescent 0-18")))</f>
        <v>Middle Age 31-54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Adult Young 19-53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Adult Young 19-53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Adult Young 19-53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Adult Young 19-53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IF(L451&gt;54,"Old 55+",IF(L451&gt;30, "Middle Age 31-54",IF(L451&gt;18,"Adult Young 19-53","Adolescent 0-18")))</f>
        <v>Middle Age 31-54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Adult Young 19-53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Adult Young 19-53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Adult Young 19-53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IF(L515&gt;54,"Old 55+",IF(L515&gt;30, "Middle Age 31-54",IF(L515&gt;18,"Adult Young 19-53","Adolescent 0-18")))</f>
        <v>Old 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Adult Young 19-53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Adult Young 19-53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Adult Young 19-53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Adult Young 19-53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Adult Young 19-53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Adult Young 19-53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Adult Young 19-53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Adult Young 19-53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IF(L579&gt;54,"Old 55+",IF(L579&gt;30, "Middle Age 31-54",IF(L579&gt;18,"Adult Young 19-53","Adolescent 0-18")))</f>
        <v>Middle Age 31-54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Adult Young 19-53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Adult Young 19-53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Adult Young 19-53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Adult Young 19-53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Adult Young 19-53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Adult Young 19-53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Adult Young 19-53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Adult Young 19-53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IF(L643&gt;54,"Old 55+",IF(L643&gt;30, "Middle Age 31-54",IF(L643&gt;18,"Adult Young 19-53","Adolescent 0-18")))</f>
        <v>Old 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Adult Young 19-53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Adult Young 19-53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Adult Young 19-53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Adult Young 19-53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Adult Young 19-53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Adult Young 19-53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Adult Young 19-53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Adult Young 19-53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IF(L707&gt;54,"Old 55+",IF(L707&gt;30, "Middle Age 31-54",IF(L707&gt;18,"Adult Young 19-53","Adolescent 0-18")))</f>
        <v>Old 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Adult Young 19-53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Adult Young 19-53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Adult Young 19-53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Adult Young 19-53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Adult Young 19-53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Adult Young 19-53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Adult Young 19-53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IF(L771&gt;54,"Old 55+",IF(L771&gt;30, "Middle Age 31-54",IF(L771&gt;18,"Adult Young 19-53","Adolescent 0-18")))</f>
        <v>Middle Age 31-54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Adult Young 19-53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Adult Young 19-53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Adult Young 19-53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Adult Young 19-53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Adult Young 19-53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Adult Young 19-53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Adult Young 19-53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Adult Young 19-53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Adult Young 19-53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Adult Young 19-53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Adult Young 19-53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Adult Young 19-53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IF(L835&gt;54,"Old 55+",IF(L835&gt;30, "Middle Age 31-54",IF(L835&gt;18,"Adult Young 19-53","Adolescent 0-18")))</f>
        <v>Middle Age 31-54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Adult Young 19-53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Adult Young 19-53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Adult Young 19-53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Adult Young 19-53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IF(L899&gt;54,"Old 55+",IF(L899&gt;30, "Middle Age 31-54",IF(L899&gt;18,"Adult Young 19-53","Adolescent 0-18")))</f>
        <v>Adult Young 19-53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Adult Young 19-53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Adult Young 19-53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Adult Young 19-53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Adult Young 19-53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Adult Young 19-53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IF(L963&gt;54,"Old 55+",IF(L963&gt;30, "Middle Age 31-54",IF(L963&gt;18,"Adult Young 19-53","Adolescent 0-18")))</f>
        <v>Old 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Adult Young 19-53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Adult Young 19-53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BA7934EB-B3A1-418E-B320-4E5CB92514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7F8E-4CD6-458B-8DEF-6083C1175994}">
  <dimension ref="A1:D42"/>
  <sheetViews>
    <sheetView topLeftCell="A22" workbookViewId="0">
      <selection activeCell="A51" sqref="A51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6" bestFit="1" customWidth="1"/>
    <col min="4" max="4" width="12.570312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7" t="s">
        <v>39</v>
      </c>
      <c r="B3" s="3">
        <v>53440</v>
      </c>
      <c r="C3" s="3">
        <v>55774.058577405856</v>
      </c>
      <c r="D3" s="3">
        <v>54580.777096114522</v>
      </c>
    </row>
    <row r="4" spans="1:4" x14ac:dyDescent="0.25">
      <c r="A4" s="7" t="s">
        <v>38</v>
      </c>
      <c r="B4" s="3">
        <v>56208.178438661707</v>
      </c>
      <c r="C4" s="3">
        <v>60123.966942148763</v>
      </c>
      <c r="D4" s="3">
        <v>58062.62230919765</v>
      </c>
    </row>
    <row r="5" spans="1:4" x14ac:dyDescent="0.25">
      <c r="A5" s="7" t="s">
        <v>42</v>
      </c>
      <c r="B5" s="3">
        <v>54874.759152215796</v>
      </c>
      <c r="C5" s="3">
        <v>57962.577962577961</v>
      </c>
      <c r="D5" s="3">
        <v>56360</v>
      </c>
    </row>
    <row r="20" spans="1:4" x14ac:dyDescent="0.25">
      <c r="A20" s="6" t="s">
        <v>45</v>
      </c>
      <c r="B20" s="6" t="s">
        <v>44</v>
      </c>
    </row>
    <row r="21" spans="1:4" x14ac:dyDescent="0.25">
      <c r="A21" s="6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7" t="s">
        <v>16</v>
      </c>
      <c r="B22" s="5">
        <v>166</v>
      </c>
      <c r="C22" s="5">
        <v>200</v>
      </c>
      <c r="D22" s="5">
        <v>366</v>
      </c>
    </row>
    <row r="23" spans="1:4" x14ac:dyDescent="0.25">
      <c r="A23" s="7" t="s">
        <v>26</v>
      </c>
      <c r="B23" s="5">
        <v>92</v>
      </c>
      <c r="C23" s="5">
        <v>77</v>
      </c>
      <c r="D23" s="5">
        <v>169</v>
      </c>
    </row>
    <row r="24" spans="1:4" x14ac:dyDescent="0.25">
      <c r="A24" s="7" t="s">
        <v>22</v>
      </c>
      <c r="B24" s="5">
        <v>67</v>
      </c>
      <c r="C24" s="5">
        <v>95</v>
      </c>
      <c r="D24" s="5">
        <v>162</v>
      </c>
    </row>
    <row r="25" spans="1:4" x14ac:dyDescent="0.25">
      <c r="A25" s="7" t="s">
        <v>23</v>
      </c>
      <c r="B25" s="5">
        <v>116</v>
      </c>
      <c r="C25" s="5">
        <v>76</v>
      </c>
      <c r="D25" s="5">
        <v>192</v>
      </c>
    </row>
    <row r="26" spans="1:4" x14ac:dyDescent="0.25">
      <c r="A26" s="7" t="s">
        <v>46</v>
      </c>
      <c r="B26" s="5">
        <v>78</v>
      </c>
      <c r="C26" s="5">
        <v>33</v>
      </c>
      <c r="D26" s="5">
        <v>111</v>
      </c>
    </row>
    <row r="27" spans="1:4" x14ac:dyDescent="0.25">
      <c r="A27" s="7" t="s">
        <v>42</v>
      </c>
      <c r="B27" s="5">
        <v>519</v>
      </c>
      <c r="C27" s="5">
        <v>481</v>
      </c>
      <c r="D27" s="5">
        <v>1000</v>
      </c>
    </row>
    <row r="37" spans="1:4" x14ac:dyDescent="0.25">
      <c r="A37" s="6" t="s">
        <v>45</v>
      </c>
      <c r="B37" s="6" t="s">
        <v>44</v>
      </c>
    </row>
    <row r="38" spans="1:4" x14ac:dyDescent="0.25">
      <c r="A38" s="6" t="s">
        <v>41</v>
      </c>
      <c r="B38" t="s">
        <v>18</v>
      </c>
      <c r="C38" t="s">
        <v>15</v>
      </c>
      <c r="D38" t="s">
        <v>42</v>
      </c>
    </row>
    <row r="39" spans="1:4" x14ac:dyDescent="0.25">
      <c r="A39" s="7" t="s">
        <v>47</v>
      </c>
      <c r="B39" s="5">
        <v>71</v>
      </c>
      <c r="C39" s="5">
        <v>39</v>
      </c>
      <c r="D39" s="5">
        <v>110</v>
      </c>
    </row>
    <row r="40" spans="1:4" x14ac:dyDescent="0.25">
      <c r="A40" s="7" t="s">
        <v>48</v>
      </c>
      <c r="B40" s="5">
        <v>318</v>
      </c>
      <c r="C40" s="5">
        <v>383</v>
      </c>
      <c r="D40" s="5">
        <v>701</v>
      </c>
    </row>
    <row r="41" spans="1:4" x14ac:dyDescent="0.25">
      <c r="A41" s="7" t="s">
        <v>49</v>
      </c>
      <c r="B41" s="5">
        <v>130</v>
      </c>
      <c r="C41" s="5">
        <v>59</v>
      </c>
      <c r="D41" s="5">
        <v>189</v>
      </c>
    </row>
    <row r="42" spans="1:4" x14ac:dyDescent="0.25">
      <c r="A42" s="7" t="s">
        <v>42</v>
      </c>
      <c r="B42" s="5">
        <v>519</v>
      </c>
      <c r="C42" s="5">
        <v>481</v>
      </c>
      <c r="D42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AA32-6BA3-4890-B5EE-DAC2E31CCC41}">
  <dimension ref="B1:N5"/>
  <sheetViews>
    <sheetView showGridLines="0" tabSelected="1" topLeftCell="B1" workbookViewId="0">
      <selection activeCell="Q14" sqref="Q14"/>
    </sheetView>
  </sheetViews>
  <sheetFormatPr baseColWidth="10" defaultRowHeight="15" x14ac:dyDescent="0.25"/>
  <cols>
    <col min="14" max="14" width="29.140625" customWidth="1"/>
  </cols>
  <sheetData>
    <row r="1" spans="2:14" x14ac:dyDescent="0.25">
      <c r="B1" s="8" t="s">
        <v>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2:14" ht="33.75" customHeight="1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</sheetData>
  <mergeCells count="1">
    <mergeCell ref="B1:N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Pierrick RAGOIN</cp:lastModifiedBy>
  <dcterms:created xsi:type="dcterms:W3CDTF">2022-03-18T02:50:57Z</dcterms:created>
  <dcterms:modified xsi:type="dcterms:W3CDTF">2024-11-14T20:47:22Z</dcterms:modified>
</cp:coreProperties>
</file>