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rranza\Downloads\"/>
    </mc:Choice>
  </mc:AlternateContent>
  <xr:revisionPtr revIDLastSave="0" documentId="13_ncr:1_{403F53B1-88B8-4C0D-A39B-B66E3BED728C}" xr6:coauthVersionLast="47" xr6:coauthVersionMax="47" xr10:uidLastSave="{00000000-0000-0000-0000-000000000000}"/>
  <bookViews>
    <workbookView xWindow="-120" yWindow="-120" windowWidth="29040" windowHeight="15720" xr2:uid="{3DA2609F-D423-4A92-A5E8-B25A9D378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5" i="1" l="1"/>
  <c r="N50" i="1"/>
  <c r="N46" i="1"/>
  <c r="N42" i="1"/>
  <c r="N37" i="1"/>
  <c r="N33" i="1"/>
  <c r="N23" i="1"/>
  <c r="N19" i="1"/>
</calcChain>
</file>

<file path=xl/sharedStrings.xml><?xml version="1.0" encoding="utf-8"?>
<sst xmlns="http://schemas.openxmlformats.org/spreadsheetml/2006/main" count="319" uniqueCount="73">
  <si>
    <t>Identificar las partidas que tienen movimiento:</t>
  </si>
  <si>
    <t>Partida</t>
  </si>
  <si>
    <t>Elemento de EEFF</t>
  </si>
  <si>
    <t>Tipo de saldo</t>
  </si>
  <si>
    <t>Incrementa / Disminuye</t>
  </si>
  <si>
    <t>Debe/
Haber</t>
  </si>
  <si>
    <t>Mercaderías</t>
  </si>
  <si>
    <t>Efectivo</t>
  </si>
  <si>
    <t>Activo</t>
  </si>
  <si>
    <t>Deudor</t>
  </si>
  <si>
    <t>Incrementa</t>
  </si>
  <si>
    <t>Disminuye</t>
  </si>
  <si>
    <t>Debe</t>
  </si>
  <si>
    <t>Haber</t>
  </si>
  <si>
    <t>Ubicación en el PCGE:</t>
  </si>
  <si>
    <t>Elemento</t>
  </si>
  <si>
    <t>2 - Activo realizable</t>
  </si>
  <si>
    <t>Cuenta</t>
  </si>
  <si>
    <t>20 - Mercaderías</t>
  </si>
  <si>
    <t>1 - Activo disponible y exigible</t>
  </si>
  <si>
    <t>10 - Efectivo y equivalentes de efectivo</t>
  </si>
  <si>
    <r>
      <rPr>
        <b/>
        <u/>
        <sz val="11"/>
        <color theme="1"/>
        <rFont val="Calibri"/>
        <family val="2"/>
        <scheme val="minor"/>
      </rPr>
      <t xml:space="preserve">Glosa: </t>
    </r>
    <r>
      <rPr>
        <sz val="11"/>
        <color theme="1"/>
        <rFont val="Calibri"/>
        <family val="2"/>
        <scheme val="minor"/>
      </rPr>
      <t>Por la compra de mercaderías pagada en efectivo</t>
    </r>
  </si>
  <si>
    <t>Caso 1</t>
  </si>
  <si>
    <t>Adquiere productos para venta por valor de S/ 5,000 al contado.</t>
  </si>
  <si>
    <t>Se vende los productos por S/ 3,000 en efectivo. La mercadería vendida corresponde al 20% de la compra realizada</t>
  </si>
  <si>
    <t>Se paga el alquiler del local por S/ 1,200.</t>
  </si>
  <si>
    <t>Se adquieren equipos de oficina por S/ 2,500 con un pago inicial del 50% y el resto se pagará a crédito.</t>
  </si>
  <si>
    <t>La empresa presta servicios a un cliente por S/ 1,500 que se cobrarán más adelante.</t>
  </si>
  <si>
    <t>Se realiza el pago de sueldo a los empleados por S/ 700.</t>
  </si>
  <si>
    <t>Llegó el recibo de electricidad por S/ 400 que se pagará en el próximo mes.</t>
  </si>
  <si>
    <t>Se recibe un préstamo bancario por S/ 20,000 que se deposita en la cuenta bancaria de la empresa.</t>
  </si>
  <si>
    <t>Caso 2</t>
  </si>
  <si>
    <t>Ventas</t>
  </si>
  <si>
    <t>Ingresos</t>
  </si>
  <si>
    <t>Acreedor</t>
  </si>
  <si>
    <t>7 - Ingresos</t>
  </si>
  <si>
    <t>70 - Ventas</t>
  </si>
  <si>
    <r>
      <rPr>
        <b/>
        <u/>
        <sz val="11"/>
        <color theme="1"/>
        <rFont val="Calibri"/>
        <family val="2"/>
        <scheme val="minor"/>
      </rPr>
      <t xml:space="preserve">Glosa: </t>
    </r>
    <r>
      <rPr>
        <sz val="11"/>
        <color theme="1"/>
        <rFont val="Calibri"/>
        <family val="2"/>
        <scheme val="minor"/>
      </rPr>
      <t>Por la venta de mercaderías en efectivo</t>
    </r>
  </si>
  <si>
    <t>Costo de venta</t>
  </si>
  <si>
    <t>Gasto</t>
  </si>
  <si>
    <t>6 - Gastos por naturaleza</t>
  </si>
  <si>
    <t>69 - Costo de ventas</t>
  </si>
  <si>
    <t>63 - Gastos de servicios prestados por terceros</t>
  </si>
  <si>
    <r>
      <rPr>
        <b/>
        <u/>
        <sz val="11"/>
        <color theme="1"/>
        <rFont val="Calibri"/>
        <family val="2"/>
        <scheme val="minor"/>
      </rPr>
      <t xml:space="preserve">Glosa: </t>
    </r>
    <r>
      <rPr>
        <sz val="11"/>
        <color theme="1"/>
        <rFont val="Calibri"/>
        <family val="2"/>
        <scheme val="minor"/>
      </rPr>
      <t>Por el costo de la venta de mercaderías</t>
    </r>
  </si>
  <si>
    <t>Caso 3</t>
  </si>
  <si>
    <r>
      <rPr>
        <b/>
        <u/>
        <sz val="11"/>
        <color theme="1"/>
        <rFont val="Calibri"/>
        <family val="2"/>
        <scheme val="minor"/>
      </rPr>
      <t xml:space="preserve">Glosa: </t>
    </r>
    <r>
      <rPr>
        <sz val="11"/>
        <color theme="1"/>
        <rFont val="Calibri"/>
        <family val="2"/>
        <scheme val="minor"/>
      </rPr>
      <t>Por el alquiler de local</t>
    </r>
  </si>
  <si>
    <t>Equipos de oficina</t>
  </si>
  <si>
    <t>Cuentas por pagar</t>
  </si>
  <si>
    <t>Pasivo</t>
  </si>
  <si>
    <t>3 - Activo inmobilizado</t>
  </si>
  <si>
    <t>33 - Propiedad, planta y equipo</t>
  </si>
  <si>
    <t>4 - Pasivo</t>
  </si>
  <si>
    <t>46 - Cuentas por pagar diversas - terceros</t>
  </si>
  <si>
    <r>
      <rPr>
        <b/>
        <u/>
        <sz val="11"/>
        <color theme="1"/>
        <rFont val="Calibri"/>
        <family val="2"/>
        <scheme val="minor"/>
      </rPr>
      <t xml:space="preserve">Glosa: </t>
    </r>
    <r>
      <rPr>
        <sz val="11"/>
        <color theme="1"/>
        <rFont val="Calibri"/>
        <family val="2"/>
        <scheme val="minor"/>
      </rPr>
      <t>Por compra de equipos de oficina</t>
    </r>
  </si>
  <si>
    <r>
      <rPr>
        <b/>
        <u/>
        <sz val="11"/>
        <color theme="1"/>
        <rFont val="Calibri"/>
        <family val="2"/>
        <scheme val="minor"/>
      </rPr>
      <t xml:space="preserve">Glosa: </t>
    </r>
    <r>
      <rPr>
        <sz val="11"/>
        <color theme="1"/>
        <rFont val="Calibri"/>
        <family val="2"/>
        <scheme val="minor"/>
      </rPr>
      <t>Por el pago de 50% de la compra de equipos</t>
    </r>
  </si>
  <si>
    <t>Caso 4</t>
  </si>
  <si>
    <t>Cuentas por cobrar</t>
  </si>
  <si>
    <t>12 - Cuentas por cobrar comerciales - terceros</t>
  </si>
  <si>
    <r>
      <rPr>
        <b/>
        <u/>
        <sz val="11"/>
        <color theme="1"/>
        <rFont val="Calibri"/>
        <family val="2"/>
        <scheme val="minor"/>
      </rPr>
      <t xml:space="preserve">Glosa: </t>
    </r>
    <r>
      <rPr>
        <sz val="11"/>
        <color theme="1"/>
        <rFont val="Calibri"/>
        <family val="2"/>
        <scheme val="minor"/>
      </rPr>
      <t>Por los servicios prestados</t>
    </r>
  </si>
  <si>
    <t>Caso 5</t>
  </si>
  <si>
    <t>Caso 6</t>
  </si>
  <si>
    <t>Sueldos</t>
  </si>
  <si>
    <t>62 - Gastos de personal y directores</t>
  </si>
  <si>
    <t>Electricidad</t>
  </si>
  <si>
    <t>Alquiler</t>
  </si>
  <si>
    <t>42 - Cuentas por pagar comerciales - terceros</t>
  </si>
  <si>
    <r>
      <rPr>
        <b/>
        <u/>
        <sz val="11"/>
        <color theme="1"/>
        <rFont val="Calibri"/>
        <family val="2"/>
        <scheme val="minor"/>
      </rPr>
      <t xml:space="preserve">Glosa: </t>
    </r>
    <r>
      <rPr>
        <sz val="11"/>
        <color theme="1"/>
        <rFont val="Calibri"/>
        <family val="2"/>
        <scheme val="minor"/>
      </rPr>
      <t>Por el gasto de electricidad del mes</t>
    </r>
  </si>
  <si>
    <t>Caso 7</t>
  </si>
  <si>
    <t>Caso 8</t>
  </si>
  <si>
    <t>45 - Obligaciones financieras</t>
  </si>
  <si>
    <r>
      <rPr>
        <b/>
        <u/>
        <sz val="11"/>
        <color theme="1"/>
        <rFont val="Calibri"/>
        <family val="2"/>
        <scheme val="minor"/>
      </rPr>
      <t xml:space="preserve">Glosa: </t>
    </r>
    <r>
      <rPr>
        <sz val="11"/>
        <color theme="1"/>
        <rFont val="Calibri"/>
        <family val="2"/>
        <scheme val="minor"/>
      </rPr>
      <t>Por el préstamo bancario obtenido</t>
    </r>
  </si>
  <si>
    <t>Preguntas:</t>
  </si>
  <si>
    <t>Solución: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</si>
</sst>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2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left"/>
    </xf>
    <xf numFmtId="43" fontId="0" fillId="0" borderId="3" xfId="1" applyFont="1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right" vertical="center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6CB3-B246-4916-8826-83CAF5DC55B0}">
  <dimension ref="A1:N56"/>
  <sheetViews>
    <sheetView tabSelected="1" zoomScale="130" zoomScaleNormal="130" workbookViewId="0">
      <pane ySplit="9" topLeftCell="A10" activePane="bottomLeft" state="frozen"/>
      <selection pane="bottomLeft" activeCell="A10" sqref="A10"/>
    </sheetView>
  </sheetViews>
  <sheetFormatPr defaultRowHeight="15" x14ac:dyDescent="0.25"/>
  <cols>
    <col min="2" max="2" width="18.85546875" customWidth="1"/>
    <col min="3" max="3" width="16.85546875" bestFit="1" customWidth="1"/>
    <col min="4" max="4" width="12.7109375" bestFit="1" customWidth="1"/>
    <col min="5" max="5" width="16.28515625" customWidth="1"/>
    <col min="6" max="6" width="18.85546875" customWidth="1"/>
    <col min="7" max="7" width="6.85546875" customWidth="1"/>
    <col min="8" max="8" width="20.5703125" bestFit="1" customWidth="1"/>
    <col min="9" max="9" width="28.5703125" bestFit="1" customWidth="1"/>
    <col min="10" max="10" width="42.7109375" bestFit="1" customWidth="1"/>
    <col min="11" max="11" width="6" customWidth="1"/>
    <col min="12" max="12" width="42.7109375" bestFit="1" customWidth="1"/>
    <col min="13" max="14" width="11.140625" bestFit="1" customWidth="1"/>
  </cols>
  <sheetData>
    <row r="1" spans="1:14" x14ac:dyDescent="0.25">
      <c r="A1" s="9" t="s">
        <v>71</v>
      </c>
    </row>
    <row r="2" spans="1:14" ht="16.5" x14ac:dyDescent="0.25">
      <c r="A2" s="10">
        <v>1</v>
      </c>
      <c r="B2" t="s">
        <v>23</v>
      </c>
    </row>
    <row r="3" spans="1:14" ht="16.5" x14ac:dyDescent="0.25">
      <c r="A3" s="10">
        <v>2</v>
      </c>
      <c r="B3" t="s">
        <v>24</v>
      </c>
    </row>
    <row r="4" spans="1:14" ht="16.5" x14ac:dyDescent="0.25">
      <c r="A4" s="10">
        <v>3</v>
      </c>
      <c r="B4" t="s">
        <v>25</v>
      </c>
    </row>
    <row r="5" spans="1:14" ht="16.5" x14ac:dyDescent="0.25">
      <c r="A5" s="10">
        <v>4</v>
      </c>
      <c r="B5" t="s">
        <v>26</v>
      </c>
    </row>
    <row r="6" spans="1:14" ht="16.5" x14ac:dyDescent="0.25">
      <c r="A6" s="10">
        <v>5</v>
      </c>
      <c r="B6" t="s">
        <v>27</v>
      </c>
    </row>
    <row r="7" spans="1:14" ht="16.5" x14ac:dyDescent="0.25">
      <c r="A7" s="10">
        <v>6</v>
      </c>
      <c r="B7" t="s">
        <v>28</v>
      </c>
    </row>
    <row r="8" spans="1:14" ht="16.5" x14ac:dyDescent="0.25">
      <c r="A8" s="10">
        <v>7</v>
      </c>
      <c r="B8" t="s">
        <v>29</v>
      </c>
    </row>
    <row r="9" spans="1:14" ht="16.5" x14ac:dyDescent="0.25">
      <c r="A9" s="10">
        <v>8</v>
      </c>
      <c r="B9" t="s">
        <v>30</v>
      </c>
    </row>
    <row r="10" spans="1:14" x14ac:dyDescent="0.25">
      <c r="A10" s="8" t="s">
        <v>72</v>
      </c>
    </row>
    <row r="11" spans="1:14" x14ac:dyDescent="0.25">
      <c r="B11" s="9" t="s">
        <v>0</v>
      </c>
      <c r="H11" s="9" t="s">
        <v>14</v>
      </c>
    </row>
    <row r="13" spans="1:14" ht="30" x14ac:dyDescent="0.25">
      <c r="A13" t="s">
        <v>22</v>
      </c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H13" s="4" t="s">
        <v>1</v>
      </c>
      <c r="I13" s="4" t="s">
        <v>15</v>
      </c>
      <c r="J13" s="4" t="s">
        <v>17</v>
      </c>
      <c r="L13" s="1" t="s">
        <v>17</v>
      </c>
      <c r="M13" s="1" t="s">
        <v>12</v>
      </c>
      <c r="N13" s="1" t="s">
        <v>13</v>
      </c>
    </row>
    <row r="14" spans="1:14" x14ac:dyDescent="0.25">
      <c r="B14" s="3" t="s">
        <v>6</v>
      </c>
      <c r="C14" s="3" t="s">
        <v>8</v>
      </c>
      <c r="D14" s="3" t="s">
        <v>9</v>
      </c>
      <c r="E14" s="3" t="s">
        <v>10</v>
      </c>
      <c r="F14" s="3" t="s">
        <v>12</v>
      </c>
      <c r="H14" s="5" t="s">
        <v>6</v>
      </c>
      <c r="I14" s="5" t="s">
        <v>16</v>
      </c>
      <c r="J14" s="5" t="s">
        <v>18</v>
      </c>
      <c r="L14" s="5" t="s">
        <v>18</v>
      </c>
      <c r="M14" s="6">
        <v>5000</v>
      </c>
      <c r="N14" s="6"/>
    </row>
    <row r="15" spans="1:14" x14ac:dyDescent="0.25">
      <c r="B15" s="2" t="s">
        <v>7</v>
      </c>
      <c r="C15" s="2" t="s">
        <v>8</v>
      </c>
      <c r="D15" s="2" t="s">
        <v>9</v>
      </c>
      <c r="E15" s="2" t="s">
        <v>11</v>
      </c>
      <c r="F15" s="2" t="s">
        <v>13</v>
      </c>
      <c r="H15" s="5" t="s">
        <v>7</v>
      </c>
      <c r="I15" s="5" t="s">
        <v>19</v>
      </c>
      <c r="J15" s="5" t="s">
        <v>20</v>
      </c>
      <c r="L15" s="5" t="s">
        <v>20</v>
      </c>
      <c r="M15" s="6"/>
      <c r="N15" s="6">
        <v>5000</v>
      </c>
    </row>
    <row r="16" spans="1:14" x14ac:dyDescent="0.25">
      <c r="L16" s="7" t="s">
        <v>21</v>
      </c>
      <c r="M16" s="7"/>
      <c r="N16" s="7"/>
    </row>
    <row r="18" spans="1:14" ht="30" x14ac:dyDescent="0.25">
      <c r="A18" t="s">
        <v>31</v>
      </c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H18" s="4" t="s">
        <v>1</v>
      </c>
      <c r="I18" s="4" t="s">
        <v>15</v>
      </c>
      <c r="J18" s="4" t="s">
        <v>17</v>
      </c>
      <c r="L18" s="1" t="s">
        <v>17</v>
      </c>
      <c r="M18" s="1" t="s">
        <v>12</v>
      </c>
      <c r="N18" s="1" t="s">
        <v>13</v>
      </c>
    </row>
    <row r="19" spans="1:14" x14ac:dyDescent="0.25">
      <c r="B19" s="3" t="s">
        <v>32</v>
      </c>
      <c r="C19" s="3" t="s">
        <v>33</v>
      </c>
      <c r="D19" s="3" t="s">
        <v>34</v>
      </c>
      <c r="E19" s="3" t="s">
        <v>10</v>
      </c>
      <c r="F19" s="2" t="s">
        <v>13</v>
      </c>
      <c r="H19" s="5" t="s">
        <v>32</v>
      </c>
      <c r="I19" s="5" t="s">
        <v>35</v>
      </c>
      <c r="J19" s="5" t="s">
        <v>36</v>
      </c>
      <c r="L19" s="5" t="s">
        <v>36</v>
      </c>
      <c r="M19" s="6"/>
      <c r="N19" s="6">
        <f>M20</f>
        <v>3000</v>
      </c>
    </row>
    <row r="20" spans="1:14" x14ac:dyDescent="0.25">
      <c r="B20" s="2" t="s">
        <v>7</v>
      </c>
      <c r="C20" s="2" t="s">
        <v>8</v>
      </c>
      <c r="D20" s="2" t="s">
        <v>9</v>
      </c>
      <c r="E20" s="3" t="s">
        <v>10</v>
      </c>
      <c r="F20" s="2" t="s">
        <v>12</v>
      </c>
      <c r="H20" s="5" t="s">
        <v>7</v>
      </c>
      <c r="I20" s="5" t="s">
        <v>19</v>
      </c>
      <c r="J20" s="5" t="s">
        <v>20</v>
      </c>
      <c r="L20" s="5" t="s">
        <v>20</v>
      </c>
      <c r="M20" s="6">
        <v>3000</v>
      </c>
      <c r="N20" s="6"/>
    </row>
    <row r="21" spans="1:14" x14ac:dyDescent="0.25">
      <c r="L21" s="7" t="s">
        <v>37</v>
      </c>
      <c r="M21" s="7"/>
      <c r="N21" s="7"/>
    </row>
    <row r="22" spans="1:14" ht="30" x14ac:dyDescent="0.25"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H22" s="4" t="s">
        <v>1</v>
      </c>
      <c r="I22" s="4" t="s">
        <v>15</v>
      </c>
      <c r="J22" s="4" t="s">
        <v>17</v>
      </c>
      <c r="L22" s="1" t="s">
        <v>17</v>
      </c>
      <c r="M22" s="1" t="s">
        <v>12</v>
      </c>
      <c r="N22" s="1" t="s">
        <v>13</v>
      </c>
    </row>
    <row r="23" spans="1:14" x14ac:dyDescent="0.25">
      <c r="B23" s="3" t="s">
        <v>6</v>
      </c>
      <c r="C23" s="3" t="s">
        <v>8</v>
      </c>
      <c r="D23" s="3" t="s">
        <v>9</v>
      </c>
      <c r="E23" s="3" t="s">
        <v>11</v>
      </c>
      <c r="F23" s="3" t="s">
        <v>13</v>
      </c>
      <c r="H23" s="5" t="s">
        <v>6</v>
      </c>
      <c r="I23" s="5" t="s">
        <v>16</v>
      </c>
      <c r="J23" s="5" t="s">
        <v>18</v>
      </c>
      <c r="L23" s="5" t="s">
        <v>18</v>
      </c>
      <c r="M23" s="6"/>
      <c r="N23" s="6">
        <f>N15*20%</f>
        <v>1000</v>
      </c>
    </row>
    <row r="24" spans="1:14" x14ac:dyDescent="0.25">
      <c r="B24" s="2" t="s">
        <v>38</v>
      </c>
      <c r="C24" s="2" t="s">
        <v>39</v>
      </c>
      <c r="D24" s="2" t="s">
        <v>9</v>
      </c>
      <c r="E24" s="3" t="s">
        <v>10</v>
      </c>
      <c r="F24" s="2" t="s">
        <v>12</v>
      </c>
      <c r="H24" s="5" t="s">
        <v>38</v>
      </c>
      <c r="I24" s="5" t="s">
        <v>40</v>
      </c>
      <c r="J24" s="5" t="s">
        <v>41</v>
      </c>
      <c r="L24" s="5" t="s">
        <v>41</v>
      </c>
      <c r="M24" s="6">
        <v>1000</v>
      </c>
      <c r="N24" s="6"/>
    </row>
    <row r="25" spans="1:14" x14ac:dyDescent="0.25">
      <c r="L25" s="7" t="s">
        <v>43</v>
      </c>
      <c r="M25" s="7"/>
      <c r="N25" s="7"/>
    </row>
    <row r="26" spans="1:14" ht="30" x14ac:dyDescent="0.25">
      <c r="A26" t="s">
        <v>44</v>
      </c>
      <c r="B26" s="4" t="s">
        <v>1</v>
      </c>
      <c r="C26" s="4" t="s">
        <v>2</v>
      </c>
      <c r="D26" s="4" t="s">
        <v>3</v>
      </c>
      <c r="E26" s="4" t="s">
        <v>4</v>
      </c>
      <c r="F26" s="4" t="s">
        <v>5</v>
      </c>
      <c r="H26" s="4" t="s">
        <v>1</v>
      </c>
      <c r="I26" s="4" t="s">
        <v>15</v>
      </c>
      <c r="J26" s="4" t="s">
        <v>17</v>
      </c>
      <c r="L26" s="1" t="s">
        <v>17</v>
      </c>
      <c r="M26" s="1" t="s">
        <v>12</v>
      </c>
      <c r="N26" s="1" t="s">
        <v>13</v>
      </c>
    </row>
    <row r="27" spans="1:14" x14ac:dyDescent="0.25">
      <c r="B27" s="3" t="s">
        <v>64</v>
      </c>
      <c r="C27" s="3" t="s">
        <v>39</v>
      </c>
      <c r="D27" s="3" t="s">
        <v>9</v>
      </c>
      <c r="E27" s="3" t="s">
        <v>10</v>
      </c>
      <c r="F27" s="3" t="s">
        <v>12</v>
      </c>
      <c r="H27" s="5" t="s">
        <v>64</v>
      </c>
      <c r="I27" s="5" t="s">
        <v>40</v>
      </c>
      <c r="J27" s="5" t="s">
        <v>42</v>
      </c>
      <c r="L27" s="5" t="s">
        <v>42</v>
      </c>
      <c r="M27" s="6">
        <v>1200</v>
      </c>
      <c r="N27" s="6"/>
    </row>
    <row r="28" spans="1:14" x14ac:dyDescent="0.25">
      <c r="B28" s="2" t="s">
        <v>7</v>
      </c>
      <c r="C28" s="2" t="s">
        <v>8</v>
      </c>
      <c r="D28" s="2" t="s">
        <v>9</v>
      </c>
      <c r="E28" s="2" t="s">
        <v>11</v>
      </c>
      <c r="F28" s="2" t="s">
        <v>13</v>
      </c>
      <c r="H28" s="5" t="s">
        <v>7</v>
      </c>
      <c r="I28" s="5" t="s">
        <v>19</v>
      </c>
      <c r="J28" s="5" t="s">
        <v>20</v>
      </c>
      <c r="L28" s="5" t="s">
        <v>20</v>
      </c>
      <c r="M28" s="6"/>
      <c r="N28" s="6">
        <v>1200</v>
      </c>
    </row>
    <row r="29" spans="1:14" x14ac:dyDescent="0.25">
      <c r="L29" s="7" t="s">
        <v>45</v>
      </c>
      <c r="M29" s="7"/>
      <c r="N29" s="7"/>
    </row>
    <row r="31" spans="1:14" ht="30" x14ac:dyDescent="0.25">
      <c r="A31" t="s">
        <v>55</v>
      </c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H31" s="4" t="s">
        <v>1</v>
      </c>
      <c r="I31" s="4" t="s">
        <v>15</v>
      </c>
      <c r="J31" s="4" t="s">
        <v>17</v>
      </c>
      <c r="L31" s="1" t="s">
        <v>17</v>
      </c>
      <c r="M31" s="1" t="s">
        <v>12</v>
      </c>
      <c r="N31" s="1" t="s">
        <v>13</v>
      </c>
    </row>
    <row r="32" spans="1:14" x14ac:dyDescent="0.25">
      <c r="B32" s="3" t="s">
        <v>46</v>
      </c>
      <c r="C32" s="3" t="s">
        <v>8</v>
      </c>
      <c r="D32" s="3" t="s">
        <v>9</v>
      </c>
      <c r="E32" s="3" t="s">
        <v>10</v>
      </c>
      <c r="F32" s="3" t="s">
        <v>12</v>
      </c>
      <c r="H32" s="5" t="s">
        <v>46</v>
      </c>
      <c r="I32" s="5" t="s">
        <v>49</v>
      </c>
      <c r="J32" s="5" t="s">
        <v>50</v>
      </c>
      <c r="L32" s="5" t="s">
        <v>50</v>
      </c>
      <c r="M32" s="6">
        <v>2500</v>
      </c>
      <c r="N32" s="6"/>
    </row>
    <row r="33" spans="1:14" x14ac:dyDescent="0.25">
      <c r="B33" s="2" t="s">
        <v>47</v>
      </c>
      <c r="C33" s="2" t="s">
        <v>48</v>
      </c>
      <c r="D33" s="2" t="s">
        <v>34</v>
      </c>
      <c r="E33" s="3" t="s">
        <v>10</v>
      </c>
      <c r="F33" s="2" t="s">
        <v>13</v>
      </c>
      <c r="H33" s="5" t="s">
        <v>47</v>
      </c>
      <c r="I33" s="5" t="s">
        <v>51</v>
      </c>
      <c r="J33" s="5" t="s">
        <v>52</v>
      </c>
      <c r="L33" s="5" t="s">
        <v>52</v>
      </c>
      <c r="M33" s="6"/>
      <c r="N33" s="6">
        <f>M32</f>
        <v>2500</v>
      </c>
    </row>
    <row r="34" spans="1:14" x14ac:dyDescent="0.25">
      <c r="L34" s="7" t="s">
        <v>53</v>
      </c>
      <c r="M34" s="7"/>
      <c r="N34" s="7"/>
    </row>
    <row r="35" spans="1:14" ht="30" x14ac:dyDescent="0.25">
      <c r="B35" s="4" t="s">
        <v>1</v>
      </c>
      <c r="C35" s="4" t="s">
        <v>2</v>
      </c>
      <c r="D35" s="4" t="s">
        <v>3</v>
      </c>
      <c r="E35" s="4" t="s">
        <v>4</v>
      </c>
      <c r="F35" s="4" t="s">
        <v>5</v>
      </c>
      <c r="H35" s="4" t="s">
        <v>1</v>
      </c>
      <c r="I35" s="4" t="s">
        <v>15</v>
      </c>
      <c r="J35" s="4" t="s">
        <v>17</v>
      </c>
      <c r="L35" s="1" t="s">
        <v>17</v>
      </c>
      <c r="M35" s="1" t="s">
        <v>12</v>
      </c>
      <c r="N35" s="1" t="s">
        <v>13</v>
      </c>
    </row>
    <row r="36" spans="1:14" x14ac:dyDescent="0.25">
      <c r="B36" s="2" t="s">
        <v>47</v>
      </c>
      <c r="C36" s="2" t="s">
        <v>48</v>
      </c>
      <c r="D36" s="2" t="s">
        <v>34</v>
      </c>
      <c r="E36" s="2" t="s">
        <v>11</v>
      </c>
      <c r="F36" s="2" t="s">
        <v>12</v>
      </c>
      <c r="H36" s="5" t="s">
        <v>47</v>
      </c>
      <c r="I36" s="5" t="s">
        <v>51</v>
      </c>
      <c r="J36" s="5" t="s">
        <v>52</v>
      </c>
      <c r="L36" s="5" t="s">
        <v>52</v>
      </c>
      <c r="M36" s="6">
        <v>1250</v>
      </c>
      <c r="N36" s="6"/>
    </row>
    <row r="37" spans="1:14" x14ac:dyDescent="0.25">
      <c r="B37" s="2" t="s">
        <v>7</v>
      </c>
      <c r="C37" s="2" t="s">
        <v>8</v>
      </c>
      <c r="D37" s="2" t="s">
        <v>9</v>
      </c>
      <c r="E37" s="2" t="s">
        <v>11</v>
      </c>
      <c r="F37" s="2" t="s">
        <v>13</v>
      </c>
      <c r="H37" s="5" t="s">
        <v>7</v>
      </c>
      <c r="I37" s="5" t="s">
        <v>19</v>
      </c>
      <c r="J37" s="5" t="s">
        <v>20</v>
      </c>
      <c r="L37" s="5" t="s">
        <v>20</v>
      </c>
      <c r="M37" s="6"/>
      <c r="N37" s="6">
        <f>M36</f>
        <v>1250</v>
      </c>
    </row>
    <row r="38" spans="1:14" x14ac:dyDescent="0.25">
      <c r="L38" s="7" t="s">
        <v>54</v>
      </c>
      <c r="M38" s="7"/>
      <c r="N38" s="7"/>
    </row>
    <row r="40" spans="1:14" ht="30" x14ac:dyDescent="0.25">
      <c r="A40" t="s">
        <v>59</v>
      </c>
      <c r="B40" s="4" t="s">
        <v>1</v>
      </c>
      <c r="C40" s="4" t="s">
        <v>2</v>
      </c>
      <c r="D40" s="4" t="s">
        <v>3</v>
      </c>
      <c r="E40" s="4" t="s">
        <v>4</v>
      </c>
      <c r="F40" s="4" t="s">
        <v>5</v>
      </c>
      <c r="H40" s="4" t="s">
        <v>1</v>
      </c>
      <c r="I40" s="4" t="s">
        <v>15</v>
      </c>
      <c r="J40" s="4" t="s">
        <v>17</v>
      </c>
      <c r="L40" s="1" t="s">
        <v>17</v>
      </c>
      <c r="M40" s="1" t="s">
        <v>12</v>
      </c>
      <c r="N40" s="1" t="s">
        <v>13</v>
      </c>
    </row>
    <row r="41" spans="1:14" x14ac:dyDescent="0.25">
      <c r="B41" s="3" t="s">
        <v>56</v>
      </c>
      <c r="C41" s="3" t="s">
        <v>8</v>
      </c>
      <c r="D41" s="3" t="s">
        <v>9</v>
      </c>
      <c r="E41" s="3" t="s">
        <v>10</v>
      </c>
      <c r="F41" s="3" t="s">
        <v>12</v>
      </c>
      <c r="H41" s="5" t="s">
        <v>56</v>
      </c>
      <c r="I41" s="5" t="s">
        <v>19</v>
      </c>
      <c r="J41" s="5" t="s">
        <v>57</v>
      </c>
      <c r="L41" s="5" t="s">
        <v>57</v>
      </c>
      <c r="M41" s="6">
        <v>1500</v>
      </c>
      <c r="N41" s="6"/>
    </row>
    <row r="42" spans="1:14" x14ac:dyDescent="0.25">
      <c r="B42" s="3" t="s">
        <v>32</v>
      </c>
      <c r="C42" s="3" t="s">
        <v>33</v>
      </c>
      <c r="D42" s="3" t="s">
        <v>34</v>
      </c>
      <c r="E42" s="3" t="s">
        <v>10</v>
      </c>
      <c r="F42" s="2" t="s">
        <v>13</v>
      </c>
      <c r="H42" s="5" t="s">
        <v>32</v>
      </c>
      <c r="I42" s="5" t="s">
        <v>35</v>
      </c>
      <c r="J42" s="5" t="s">
        <v>36</v>
      </c>
      <c r="L42" s="5" t="s">
        <v>36</v>
      </c>
      <c r="M42" s="6"/>
      <c r="N42" s="6">
        <f>M41</f>
        <v>1500</v>
      </c>
    </row>
    <row r="43" spans="1:14" x14ac:dyDescent="0.25">
      <c r="L43" s="7" t="s">
        <v>58</v>
      </c>
      <c r="M43" s="7"/>
      <c r="N43" s="7"/>
    </row>
    <row r="44" spans="1:14" ht="30" x14ac:dyDescent="0.25">
      <c r="A44" t="s">
        <v>60</v>
      </c>
      <c r="B44" s="4" t="s">
        <v>1</v>
      </c>
      <c r="C44" s="4" t="s">
        <v>2</v>
      </c>
      <c r="D44" s="4" t="s">
        <v>3</v>
      </c>
      <c r="E44" s="4" t="s">
        <v>4</v>
      </c>
      <c r="F44" s="4" t="s">
        <v>5</v>
      </c>
      <c r="H44" s="4" t="s">
        <v>1</v>
      </c>
      <c r="I44" s="4" t="s">
        <v>15</v>
      </c>
      <c r="J44" s="4" t="s">
        <v>17</v>
      </c>
      <c r="L44" s="1" t="s">
        <v>17</v>
      </c>
      <c r="M44" s="1" t="s">
        <v>12</v>
      </c>
      <c r="N44" s="1" t="s">
        <v>13</v>
      </c>
    </row>
    <row r="45" spans="1:14" x14ac:dyDescent="0.25">
      <c r="B45" s="3" t="s">
        <v>61</v>
      </c>
      <c r="C45" s="3" t="s">
        <v>39</v>
      </c>
      <c r="D45" s="3" t="s">
        <v>9</v>
      </c>
      <c r="E45" s="3" t="s">
        <v>10</v>
      </c>
      <c r="F45" s="3" t="s">
        <v>12</v>
      </c>
      <c r="H45" s="5" t="s">
        <v>61</v>
      </c>
      <c r="I45" s="5" t="s">
        <v>40</v>
      </c>
      <c r="J45" s="5" t="s">
        <v>62</v>
      </c>
      <c r="L45" s="5" t="s">
        <v>62</v>
      </c>
      <c r="M45" s="6">
        <v>700</v>
      </c>
      <c r="N45" s="6"/>
    </row>
    <row r="46" spans="1:14" x14ac:dyDescent="0.25">
      <c r="B46" s="2" t="s">
        <v>7</v>
      </c>
      <c r="C46" s="2" t="s">
        <v>8</v>
      </c>
      <c r="D46" s="2" t="s">
        <v>9</v>
      </c>
      <c r="E46" s="2" t="s">
        <v>11</v>
      </c>
      <c r="F46" s="2" t="s">
        <v>13</v>
      </c>
      <c r="H46" s="5" t="s">
        <v>7</v>
      </c>
      <c r="I46" s="5" t="s">
        <v>19</v>
      </c>
      <c r="J46" s="5" t="s">
        <v>20</v>
      </c>
      <c r="L46" s="5" t="s">
        <v>20</v>
      </c>
      <c r="M46" s="6"/>
      <c r="N46" s="6">
        <f>M45</f>
        <v>700</v>
      </c>
    </row>
    <row r="48" spans="1:14" ht="30" x14ac:dyDescent="0.25">
      <c r="A48" t="s">
        <v>67</v>
      </c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H48" s="4" t="s">
        <v>1</v>
      </c>
      <c r="I48" s="4" t="s">
        <v>15</v>
      </c>
      <c r="J48" s="4" t="s">
        <v>17</v>
      </c>
      <c r="L48" s="1" t="s">
        <v>17</v>
      </c>
      <c r="M48" s="1" t="s">
        <v>12</v>
      </c>
      <c r="N48" s="1" t="s">
        <v>13</v>
      </c>
    </row>
    <row r="49" spans="1:14" x14ac:dyDescent="0.25">
      <c r="B49" s="3" t="s">
        <v>63</v>
      </c>
      <c r="C49" s="3" t="s">
        <v>39</v>
      </c>
      <c r="D49" s="3" t="s">
        <v>9</v>
      </c>
      <c r="E49" s="3" t="s">
        <v>10</v>
      </c>
      <c r="F49" s="3" t="s">
        <v>12</v>
      </c>
      <c r="H49" s="5" t="s">
        <v>63</v>
      </c>
      <c r="I49" s="5" t="s">
        <v>40</v>
      </c>
      <c r="J49" s="5" t="s">
        <v>42</v>
      </c>
      <c r="L49" s="5" t="s">
        <v>42</v>
      </c>
      <c r="M49" s="6">
        <v>400</v>
      </c>
      <c r="N49" s="6"/>
    </row>
    <row r="50" spans="1:14" x14ac:dyDescent="0.25">
      <c r="B50" s="2" t="s">
        <v>47</v>
      </c>
      <c r="C50" s="2" t="s">
        <v>48</v>
      </c>
      <c r="D50" s="2" t="s">
        <v>34</v>
      </c>
      <c r="E50" s="3" t="s">
        <v>10</v>
      </c>
      <c r="F50" s="2" t="s">
        <v>13</v>
      </c>
      <c r="H50" s="5" t="s">
        <v>47</v>
      </c>
      <c r="I50" s="5" t="s">
        <v>51</v>
      </c>
      <c r="J50" s="5" t="s">
        <v>65</v>
      </c>
      <c r="L50" s="5" t="s">
        <v>65</v>
      </c>
      <c r="M50" s="6"/>
      <c r="N50" s="6">
        <f>M49</f>
        <v>400</v>
      </c>
    </row>
    <row r="51" spans="1:14" x14ac:dyDescent="0.25">
      <c r="L51" s="7" t="s">
        <v>66</v>
      </c>
      <c r="M51" s="7"/>
      <c r="N51" s="7"/>
    </row>
    <row r="53" spans="1:14" ht="30" x14ac:dyDescent="0.25">
      <c r="A53" t="s">
        <v>68</v>
      </c>
      <c r="B53" s="4" t="s">
        <v>1</v>
      </c>
      <c r="C53" s="4" t="s">
        <v>2</v>
      </c>
      <c r="D53" s="4" t="s">
        <v>3</v>
      </c>
      <c r="E53" s="4" t="s">
        <v>4</v>
      </c>
      <c r="F53" s="4" t="s">
        <v>5</v>
      </c>
      <c r="H53" s="4" t="s">
        <v>1</v>
      </c>
      <c r="I53" s="4" t="s">
        <v>15</v>
      </c>
      <c r="J53" s="4" t="s">
        <v>17</v>
      </c>
      <c r="L53" s="1" t="s">
        <v>17</v>
      </c>
      <c r="M53" s="1" t="s">
        <v>12</v>
      </c>
      <c r="N53" s="1" t="s">
        <v>13</v>
      </c>
    </row>
    <row r="54" spans="1:14" x14ac:dyDescent="0.25">
      <c r="B54" s="2" t="s">
        <v>7</v>
      </c>
      <c r="C54" s="2" t="s">
        <v>8</v>
      </c>
      <c r="D54" s="2" t="s">
        <v>9</v>
      </c>
      <c r="E54" s="3" t="s">
        <v>10</v>
      </c>
      <c r="F54" s="3" t="s">
        <v>12</v>
      </c>
      <c r="H54" s="5" t="s">
        <v>7</v>
      </c>
      <c r="I54" s="5" t="s">
        <v>19</v>
      </c>
      <c r="J54" s="5" t="s">
        <v>20</v>
      </c>
      <c r="L54" s="5" t="s">
        <v>20</v>
      </c>
      <c r="M54" s="6">
        <v>20000</v>
      </c>
      <c r="N54" s="6"/>
    </row>
    <row r="55" spans="1:14" x14ac:dyDescent="0.25">
      <c r="B55" s="2" t="s">
        <v>47</v>
      </c>
      <c r="C55" s="2" t="s">
        <v>48</v>
      </c>
      <c r="D55" s="2" t="s">
        <v>34</v>
      </c>
      <c r="E55" s="3" t="s">
        <v>10</v>
      </c>
      <c r="F55" s="2" t="s">
        <v>13</v>
      </c>
      <c r="H55" s="5" t="s">
        <v>47</v>
      </c>
      <c r="I55" s="5" t="s">
        <v>51</v>
      </c>
      <c r="J55" s="5" t="s">
        <v>69</v>
      </c>
      <c r="L55" s="5" t="s">
        <v>69</v>
      </c>
      <c r="M55" s="6"/>
      <c r="N55" s="6">
        <f>M54</f>
        <v>20000</v>
      </c>
    </row>
    <row r="56" spans="1:14" x14ac:dyDescent="0.25">
      <c r="L56" s="7" t="s">
        <v>70</v>
      </c>
      <c r="M56" s="7"/>
      <c r="N56" s="7"/>
    </row>
  </sheetData>
  <mergeCells count="9">
    <mergeCell ref="L43:N43"/>
    <mergeCell ref="L51:N51"/>
    <mergeCell ref="L56:N56"/>
    <mergeCell ref="L16:N16"/>
    <mergeCell ref="L21:N21"/>
    <mergeCell ref="L25:N25"/>
    <mergeCell ref="L29:N29"/>
    <mergeCell ref="L34:N34"/>
    <mergeCell ref="L38:N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Julissa Carranza (PE)</dc:creator>
  <cp:lastModifiedBy>Julissa Carranza (PE)</cp:lastModifiedBy>
  <dcterms:created xsi:type="dcterms:W3CDTF">2024-04-18T14:09:00Z</dcterms:created>
  <dcterms:modified xsi:type="dcterms:W3CDTF">2024-04-20T19:13:47Z</dcterms:modified>
</cp:coreProperties>
</file>