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Planilha2" sheetId="2" r:id="rId5"/>
  </sheets>
  <definedNames/>
  <calcPr/>
  <extLst>
    <ext uri="GoogleSheetsCustomDataVersion1">
      <go:sheetsCustomData xmlns:go="http://customooxmlschemas.google.com/" r:id="rId6" roundtripDataSignature="AMtx7mgWrjTYyoi7qXweYKqTkXAPzXqCaA=="/>
    </ext>
  </extLst>
</workbook>
</file>

<file path=xl/sharedStrings.xml><?xml version="1.0" encoding="utf-8"?>
<sst xmlns="http://schemas.openxmlformats.org/spreadsheetml/2006/main" count="40" uniqueCount="18">
  <si>
    <t>Data</t>
  </si>
  <si>
    <t>Quantidade</t>
  </si>
  <si>
    <t>Tipo</t>
  </si>
  <si>
    <t>Capacidade</t>
  </si>
  <si>
    <t>Clientes</t>
  </si>
  <si>
    <t>Categoria</t>
  </si>
  <si>
    <t xml:space="preserve">Nossa Sorveteria </t>
  </si>
  <si>
    <t xml:space="preserve">Concorrência </t>
  </si>
  <si>
    <t>Sabor</t>
  </si>
  <si>
    <t xml:space="preserve">Textura </t>
  </si>
  <si>
    <t>Diversidade de Sabores</t>
  </si>
  <si>
    <t>Diversidade de Complementos</t>
  </si>
  <si>
    <t xml:space="preserve">Aparência </t>
  </si>
  <si>
    <t>Aroma</t>
  </si>
  <si>
    <t xml:space="preserve">Preço </t>
  </si>
  <si>
    <t xml:space="preserve">Atendimento </t>
  </si>
  <si>
    <t xml:space="preserve">Ambiente da Loja </t>
  </si>
  <si>
    <t>Promoções de Fidelidade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</si>
</sst>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7" xfId="0" applyFont="1" applyNumberFormat="1"/>
    <xf borderId="0" fillId="0" fontId="1" numFmtId="0" xfId="0" applyFont="1"/>
    <xf borderId="0" fillId="0" fontId="1" numFmtId="9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2" t="s">
        <v>1</v>
      </c>
      <c r="C1" s="1" t="s">
        <v>2</v>
      </c>
    </row>
    <row r="2" ht="14.25" customHeight="1">
      <c r="A2" s="3">
        <v>43466.0</v>
      </c>
      <c r="B2" s="1">
        <v>2100.0</v>
      </c>
      <c r="C2" s="2" t="s">
        <v>3</v>
      </c>
    </row>
    <row r="3" ht="14.25" customHeight="1">
      <c r="A3" s="3">
        <v>43497.0</v>
      </c>
      <c r="B3" s="2">
        <v>2120.0</v>
      </c>
      <c r="C3" s="2" t="s">
        <v>3</v>
      </c>
    </row>
    <row r="4" ht="14.25" customHeight="1">
      <c r="A4" s="3">
        <v>43525.0</v>
      </c>
      <c r="B4" s="2">
        <v>2055.0</v>
      </c>
      <c r="C4" s="2" t="s">
        <v>3</v>
      </c>
    </row>
    <row r="5" ht="14.25" customHeight="1">
      <c r="A5" s="3">
        <v>43556.0</v>
      </c>
      <c r="B5" s="2">
        <v>2030.0</v>
      </c>
      <c r="C5" s="2" t="s">
        <v>3</v>
      </c>
    </row>
    <row r="6" ht="14.25" customHeight="1">
      <c r="A6" s="3">
        <v>43586.0</v>
      </c>
      <c r="B6" s="2">
        <v>1950.0</v>
      </c>
      <c r="C6" s="2" t="s">
        <v>3</v>
      </c>
    </row>
    <row r="7" ht="14.25" customHeight="1">
      <c r="A7" s="3">
        <v>43617.0</v>
      </c>
      <c r="B7" s="2">
        <v>2000.0</v>
      </c>
      <c r="C7" s="2" t="s">
        <v>3</v>
      </c>
    </row>
    <row r="8" ht="14.25" customHeight="1">
      <c r="A8" s="3">
        <v>43647.0</v>
      </c>
      <c r="B8" s="2">
        <v>1980.0</v>
      </c>
      <c r="C8" s="2" t="s">
        <v>3</v>
      </c>
    </row>
    <row r="9" ht="14.25" customHeight="1">
      <c r="A9" s="3">
        <v>43678.0</v>
      </c>
      <c r="B9" s="2">
        <v>2100.0</v>
      </c>
      <c r="C9" s="2" t="s">
        <v>3</v>
      </c>
    </row>
    <row r="10" ht="14.25" customHeight="1">
      <c r="A10" s="3">
        <v>43709.0</v>
      </c>
      <c r="B10" s="2">
        <v>2040.0</v>
      </c>
      <c r="C10" s="2" t="s">
        <v>3</v>
      </c>
    </row>
    <row r="11" ht="14.25" customHeight="1">
      <c r="A11" s="3">
        <v>43739.0</v>
      </c>
      <c r="B11" s="2">
        <v>1800.0</v>
      </c>
      <c r="C11" s="2" t="s">
        <v>3</v>
      </c>
    </row>
    <row r="12" ht="14.25" customHeight="1">
      <c r="A12" s="3">
        <v>43770.0</v>
      </c>
      <c r="B12" s="2">
        <v>1750.0</v>
      </c>
      <c r="C12" s="2" t="s">
        <v>3</v>
      </c>
    </row>
    <row r="13" ht="14.25" customHeight="1">
      <c r="A13" s="3">
        <v>43800.0</v>
      </c>
      <c r="B13" s="2">
        <v>1700.0</v>
      </c>
      <c r="C13" s="2" t="s">
        <v>3</v>
      </c>
    </row>
    <row r="14" ht="14.25" customHeight="1">
      <c r="A14" s="3">
        <v>43466.0</v>
      </c>
      <c r="B14" s="4">
        <f>B2-134</f>
        <v>1966</v>
      </c>
      <c r="C14" s="1" t="s">
        <v>4</v>
      </c>
    </row>
    <row r="15" ht="14.25" customHeight="1">
      <c r="A15" s="3">
        <v>43497.0</v>
      </c>
      <c r="B15" s="4">
        <f>B3-120</f>
        <v>2000</v>
      </c>
      <c r="C15" s="2" t="s">
        <v>4</v>
      </c>
    </row>
    <row r="16" ht="14.25" customHeight="1">
      <c r="A16" s="3">
        <v>43525.0</v>
      </c>
      <c r="B16" s="4">
        <f>B4-167</f>
        <v>1888</v>
      </c>
      <c r="C16" s="2" t="s">
        <v>4</v>
      </c>
    </row>
    <row r="17" ht="14.25" customHeight="1">
      <c r="A17" s="3">
        <v>43556.0</v>
      </c>
      <c r="B17" s="4">
        <f>B5-210</f>
        <v>1820</v>
      </c>
      <c r="C17" s="2" t="s">
        <v>4</v>
      </c>
    </row>
    <row r="18" ht="14.25" customHeight="1">
      <c r="A18" s="3">
        <v>43586.0</v>
      </c>
      <c r="B18" s="4">
        <f>B6-220</f>
        <v>1730</v>
      </c>
      <c r="C18" s="2" t="s">
        <v>4</v>
      </c>
    </row>
    <row r="19" ht="14.25" customHeight="1">
      <c r="A19" s="3">
        <v>43617.0</v>
      </c>
      <c r="B19" s="4">
        <f>B7-287</f>
        <v>1713</v>
      </c>
      <c r="C19" s="2" t="s">
        <v>4</v>
      </c>
    </row>
    <row r="20" ht="14.25" customHeight="1">
      <c r="A20" s="3">
        <v>43647.0</v>
      </c>
      <c r="B20" s="4">
        <f>B8-293</f>
        <v>1687</v>
      </c>
      <c r="C20" s="2" t="s">
        <v>4</v>
      </c>
    </row>
    <row r="21" ht="14.25" customHeight="1">
      <c r="A21" s="3">
        <v>43678.0</v>
      </c>
      <c r="B21" s="4">
        <f>B9-297</f>
        <v>1803</v>
      </c>
      <c r="C21" s="2" t="s">
        <v>4</v>
      </c>
    </row>
    <row r="22" ht="14.25" customHeight="1">
      <c r="A22" s="3">
        <v>43709.0</v>
      </c>
      <c r="B22" s="4">
        <f>B10-264</f>
        <v>1776</v>
      </c>
      <c r="C22" s="2" t="s">
        <v>4</v>
      </c>
    </row>
    <row r="23" ht="14.25" customHeight="1">
      <c r="A23" s="3">
        <v>43739.0</v>
      </c>
      <c r="B23" s="4">
        <f>B11-13</f>
        <v>1787</v>
      </c>
      <c r="C23" s="2" t="s">
        <v>4</v>
      </c>
    </row>
    <row r="24" ht="14.25" customHeight="1">
      <c r="A24" s="3">
        <v>43770.0</v>
      </c>
      <c r="B24" s="4">
        <f>B12+124</f>
        <v>1874</v>
      </c>
      <c r="C24" s="2" t="s">
        <v>4</v>
      </c>
    </row>
    <row r="25" ht="14.25" customHeight="1">
      <c r="A25" s="3">
        <v>43800.0</v>
      </c>
      <c r="B25" s="4">
        <f>B13+345</f>
        <v>2045</v>
      </c>
      <c r="C25" s="2" t="s">
        <v>4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</cols>
  <sheetData>
    <row r="1">
      <c r="A1" s="1" t="s">
        <v>5</v>
      </c>
      <c r="B1" s="1" t="s">
        <v>6</v>
      </c>
      <c r="C1" s="1" t="s">
        <v>7</v>
      </c>
    </row>
    <row r="2">
      <c r="A2" s="1" t="s">
        <v>8</v>
      </c>
      <c r="B2" s="5">
        <v>0.85</v>
      </c>
      <c r="C2" s="5">
        <v>0.8</v>
      </c>
    </row>
    <row r="3">
      <c r="A3" s="1" t="s">
        <v>9</v>
      </c>
      <c r="B3" s="5">
        <v>0.9</v>
      </c>
      <c r="C3" s="5">
        <v>0.88</v>
      </c>
    </row>
    <row r="4">
      <c r="A4" s="1" t="s">
        <v>10</v>
      </c>
      <c r="B4" s="5">
        <v>0.3</v>
      </c>
      <c r="C4" s="5">
        <v>0.85</v>
      </c>
    </row>
    <row r="5">
      <c r="A5" s="1" t="s">
        <v>11</v>
      </c>
      <c r="B5" s="5">
        <v>0.45</v>
      </c>
      <c r="C5" s="5">
        <v>0.7</v>
      </c>
    </row>
    <row r="6">
      <c r="A6" s="1" t="s">
        <v>12</v>
      </c>
      <c r="B6" s="5">
        <v>0.73</v>
      </c>
      <c r="C6" s="5">
        <v>0.7</v>
      </c>
    </row>
    <row r="7">
      <c r="A7" s="1" t="s">
        <v>13</v>
      </c>
      <c r="B7" s="5">
        <v>0.81</v>
      </c>
      <c r="C7" s="5">
        <v>0.75</v>
      </c>
    </row>
    <row r="8">
      <c r="A8" s="1" t="s">
        <v>14</v>
      </c>
      <c r="B8" s="6">
        <v>0.6</v>
      </c>
      <c r="C8" s="5">
        <v>0.69</v>
      </c>
    </row>
    <row r="9">
      <c r="A9" s="1" t="s">
        <v>15</v>
      </c>
      <c r="B9" s="5">
        <v>0.78</v>
      </c>
      <c r="C9" s="5">
        <v>0.8</v>
      </c>
    </row>
    <row r="10">
      <c r="A10" s="2" t="s">
        <v>16</v>
      </c>
      <c r="B10" s="5">
        <v>0.85</v>
      </c>
      <c r="C10" s="5">
        <v>0.64</v>
      </c>
    </row>
    <row r="11">
      <c r="A11" s="1" t="s">
        <v>17</v>
      </c>
      <c r="B11" s="5">
        <v>0.45</v>
      </c>
      <c r="C11" s="5">
        <v>0.75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2021-01-11T11:25:56Z</dcterms:created>
  <dc:creator>Danielle Monteiro</dc:creator>
</cp:coreProperties>
</file>