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lizabeth.felix\Desktop\"/>
    </mc:Choice>
  </mc:AlternateContent>
  <bookViews>
    <workbookView xWindow="0" yWindow="0" windowWidth="19200" windowHeight="11490" tabRatio="840" activeTab="4"/>
  </bookViews>
  <sheets>
    <sheet name="Lista nuevos ingresos " sheetId="12" r:id="rId1"/>
    <sheet name="Población de prepa meta" sheetId="13" r:id="rId2"/>
    <sheet name="prepas meta " sheetId="6" r:id="rId3"/>
    <sheet name="Meta x carrera vs inscritos " sheetId="1" r:id="rId4"/>
    <sheet name="Programas parcial nvo ingre " sheetId="15" r:id="rId5"/>
    <sheet name="Nvas. aperturas" sheetId="4" r:id="rId6"/>
    <sheet name="captación local y foránea" sheetId="5" r:id="rId7"/>
    <sheet name="colegios legionarios" sheetId="7" r:id="rId8"/>
    <sheet name="Inscritos A. Anáhuac" sheetId="8" r:id="rId9"/>
    <sheet name="BME" sheetId="9" r:id="rId10"/>
    <sheet name="Becas" sheetId="2" r:id="rId11"/>
  </sheets>
  <definedNames>
    <definedName name="_xlnm._FilterDatabase" localSheetId="0" hidden="1">'Lista nuevos ingresos '!$A$2:$F$251</definedName>
  </definedNames>
  <calcPr calcId="162913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7" l="1"/>
  <c r="B6" i="7"/>
  <c r="B7" i="6" l="1"/>
  <c r="B6" i="6"/>
  <c r="D3" i="13"/>
  <c r="D4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9" i="13"/>
  <c r="D30" i="13"/>
  <c r="D31" i="13"/>
  <c r="D32" i="13"/>
  <c r="D33" i="13"/>
  <c r="D34" i="13"/>
  <c r="D35" i="13"/>
  <c r="D36" i="13"/>
  <c r="D37" i="13"/>
  <c r="D38" i="13"/>
  <c r="D39" i="13"/>
  <c r="D41" i="13"/>
  <c r="D42" i="13"/>
  <c r="D43" i="13"/>
  <c r="D44" i="13"/>
  <c r="D45" i="13"/>
  <c r="D48" i="13"/>
  <c r="D49" i="13"/>
  <c r="D50" i="13"/>
  <c r="D51" i="13"/>
  <c r="D2" i="13"/>
  <c r="E2" i="5" l="1"/>
</calcChain>
</file>

<file path=xl/sharedStrings.xml><?xml version="1.0" encoding="utf-8"?>
<sst xmlns="http://schemas.openxmlformats.org/spreadsheetml/2006/main" count="1188" uniqueCount="580">
  <si>
    <t>Carrera</t>
  </si>
  <si>
    <t>BECAS AL 100%</t>
  </si>
  <si>
    <t>Becas 100% vs total alumnos</t>
  </si>
  <si>
    <t>ALUMNOS CON ALGÚN % BECA</t>
  </si>
  <si>
    <t>Alumnos con Beca vs total alumnos</t>
  </si>
  <si>
    <t>Periodo</t>
  </si>
  <si>
    <t>Universidad</t>
  </si>
  <si>
    <t>Local</t>
  </si>
  <si>
    <t>Foránea</t>
  </si>
  <si>
    <t>Población prepas meta</t>
  </si>
  <si>
    <t>Total de nuevos ingresos</t>
  </si>
  <si>
    <t>Nuevos ingresos de prepas meta</t>
  </si>
  <si>
    <t>% captación de prepas meta sobre total de nuevos ingresos</t>
  </si>
  <si>
    <t>% captación de prepas meta sobre la población total de prepas meta</t>
  </si>
  <si>
    <t>Población colegios legionarios meta</t>
  </si>
  <si>
    <t>Total de nuevo ingreso</t>
  </si>
  <si>
    <t>Nuevos ingresos de colegios legionarios</t>
  </si>
  <si>
    <t>% captación de colegios legionarios sobre total de nuevo ingreso</t>
  </si>
  <si>
    <t>% captación de colegios legionarios sobre la población total de Colegios Legionarios</t>
  </si>
  <si>
    <t>Año</t>
  </si>
  <si>
    <t>Beca al Mejor Estudiante</t>
  </si>
  <si>
    <t>Inscritos</t>
  </si>
  <si>
    <t>TOTAL DE ALUMNOS</t>
  </si>
  <si>
    <t>Cuidad</t>
  </si>
  <si>
    <t># de   alumnos</t>
  </si>
  <si>
    <t>prospectos</t>
  </si>
  <si>
    <t>solicitantes</t>
  </si>
  <si>
    <t>examinados</t>
  </si>
  <si>
    <t>admitidos</t>
  </si>
  <si>
    <t>inscritos</t>
  </si>
  <si>
    <t>reinscritos</t>
  </si>
  <si>
    <t># alumnos</t>
  </si>
  <si>
    <t>Cono de ventas</t>
  </si>
  <si>
    <t>concepto</t>
  </si>
  <si>
    <t>*en caso de haber tenido nuevas licenciaturas, indicar cuales y el número de alumnos inscritos de nuevo ingreso</t>
  </si>
  <si>
    <r>
      <t xml:space="preserve">(becas al 100%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hace referencia a los alumnos que tengan becas de ese porcentaje, sino a la suma de</t>
    </r>
  </si>
  <si>
    <t>las becas de los becados con algún % de beca conformado becas al 100% )</t>
  </si>
  <si>
    <t>Ciudades Foráneas de procedencia</t>
  </si>
  <si>
    <t>*(Admisión Anáhuac de colegios legionarios)</t>
  </si>
  <si>
    <t>Inscritos AA*</t>
  </si>
  <si>
    <t>(alumnos de nuevo ingreso inscritos con el algún % de Beca Mejor Estudiante)</t>
  </si>
  <si>
    <t>Meta por carrera vs alumnado de nuevo ingreso</t>
  </si>
  <si>
    <t>La lista debe ser completa de manera que cuadre el desglose por ciudad con el total de foráneos reportados</t>
  </si>
  <si>
    <t>ID</t>
  </si>
  <si>
    <t>Nombre</t>
  </si>
  <si>
    <t>*La lista procede de Banner y ya no incluye a los que no subieron materias</t>
  </si>
  <si>
    <t>No.</t>
  </si>
  <si>
    <t>Preparatoria</t>
  </si>
  <si>
    <t>Ciudad</t>
  </si>
  <si>
    <t>* Los datos deben coincidir con la lista de nuevos ingresos</t>
  </si>
  <si>
    <t>Santa Cruz Xoxocotlán</t>
  </si>
  <si>
    <t>Derecho</t>
  </si>
  <si>
    <t>Medico Cirujano</t>
  </si>
  <si>
    <t>Administracion Publica y Gobierno</t>
  </si>
  <si>
    <t>Psicologia</t>
  </si>
  <si>
    <t>Comunicacion</t>
  </si>
  <si>
    <t>Ingenieria en Sistemas  y Tecnologias de la Informacion</t>
  </si>
  <si>
    <t xml:space="preserve">Ingenieria Industrial para la Dirrecion </t>
  </si>
  <si>
    <t>Administracion Turistica</t>
  </si>
  <si>
    <t>Direccion de  Empresas</t>
  </si>
  <si>
    <t>Finanzas y Contaduria Publica</t>
  </si>
  <si>
    <t>Gastronomia</t>
  </si>
  <si>
    <t>Mercadotecnia Estrategica</t>
  </si>
  <si>
    <t>Negocios Internacionales</t>
  </si>
  <si>
    <t>DiseÑo Multimedia</t>
  </si>
  <si>
    <t>N/A</t>
  </si>
  <si>
    <t>López Aguilar Edgar Yael</t>
  </si>
  <si>
    <t>Diseño Multimedia</t>
  </si>
  <si>
    <t>UNIVERSUM</t>
  </si>
  <si>
    <t>Jarquín Martínez Mayela</t>
  </si>
  <si>
    <t>Wilches Cortez Mariana</t>
  </si>
  <si>
    <t>Cruz Sotomayor Cecilia</t>
  </si>
  <si>
    <t>Vargas Villegas David</t>
  </si>
  <si>
    <t>Revilla López Orlando</t>
  </si>
  <si>
    <t>Santaella Mata Saúl Antonio</t>
  </si>
  <si>
    <t>Velázquez Valdez Claudia</t>
  </si>
  <si>
    <t>Admón. y Dirección de Empresas</t>
  </si>
  <si>
    <t>Médico Cirujano</t>
  </si>
  <si>
    <t>Gastronomía</t>
  </si>
  <si>
    <t>Finanzas y Contaduría Pública</t>
  </si>
  <si>
    <t>Ing. Industrial para la Direc.</t>
  </si>
  <si>
    <t>I. BLAISE PASCALE OAXACA</t>
  </si>
  <si>
    <t>CBTIS NO. 26</t>
  </si>
  <si>
    <t>I. SAN FELIPE</t>
  </si>
  <si>
    <t>Oaxaca de Juárez</t>
  </si>
  <si>
    <t>Jerónimo Toledo José Noé</t>
  </si>
  <si>
    <t>Carrasco Cruz Emiliano</t>
  </si>
  <si>
    <t>Cruz Macías Roberto Eugenio</t>
  </si>
  <si>
    <t>Núñez Pérez Ileana Donají</t>
  </si>
  <si>
    <t>Martínez Díaz Valeria Merced</t>
  </si>
  <si>
    <t>Barroso Suárez Mario</t>
  </si>
  <si>
    <t>Cortés Barranco Luis Alberto</t>
  </si>
  <si>
    <t>PLANTEL 02 ESPINAL</t>
  </si>
  <si>
    <t>I. CARLOS GRACIDA OAXACA</t>
  </si>
  <si>
    <t>PLANTEL 01 PUEBLO NUEVO</t>
  </si>
  <si>
    <t>P. LA SALLE, OAXACA</t>
  </si>
  <si>
    <t>Flores Andrade María Fernanda</t>
  </si>
  <si>
    <t>Hernández Jalpa Kevin Raúl</t>
  </si>
  <si>
    <t>García Cruz Aleydis Briseida</t>
  </si>
  <si>
    <t>Martínez Palacios Isaac</t>
  </si>
  <si>
    <t>Bolaños Caballeros Abner</t>
  </si>
  <si>
    <t>Sánchez Vásquez Carlos Eduardo</t>
  </si>
  <si>
    <t>Alonso Miranda Leonardo Félix</t>
  </si>
  <si>
    <t>Pérez Legaspi Ana Belem</t>
  </si>
  <si>
    <t>Comunicación</t>
  </si>
  <si>
    <t>Mercadotecnia Estratégica</t>
  </si>
  <si>
    <t>Psicología</t>
  </si>
  <si>
    <t>U. REGIONAL DEL SURESTE (URSE)</t>
  </si>
  <si>
    <t>C. NAL. DE MATEMATICAS P/OAX</t>
  </si>
  <si>
    <t>COBAO P 03 PINOTEPA NACIONAL</t>
  </si>
  <si>
    <t>INSTITUTO CUMBRES OAXACA</t>
  </si>
  <si>
    <t>Pinotepa Nacional</t>
  </si>
  <si>
    <t>Jacobo Espinosa Graciela</t>
  </si>
  <si>
    <t>Hernandez Silva Jocelyn Adaliz</t>
  </si>
  <si>
    <t>Ortiz SIlva Salvador Omar</t>
  </si>
  <si>
    <t>Martínez Ramírez César Augusto</t>
  </si>
  <si>
    <t>Pérez Pérez Ángel</t>
  </si>
  <si>
    <t>García Cervantes Jean Pool</t>
  </si>
  <si>
    <t>Administración Turística</t>
  </si>
  <si>
    <t>I. LUIS SARMIENTO</t>
  </si>
  <si>
    <t>Vásquez Alonso Karina</t>
  </si>
  <si>
    <t>Urrutia Felguerez María Del Carmen</t>
  </si>
  <si>
    <t>Sumano Cervantes María</t>
  </si>
  <si>
    <t>Pinón Vásquez Héctor Natán</t>
  </si>
  <si>
    <t>Calderón López Charbel</t>
  </si>
  <si>
    <t>Soriano Ruíz Frida</t>
  </si>
  <si>
    <t>Guzmán Kraul Lizbeth Joselyn</t>
  </si>
  <si>
    <t>PLANTEL 04 EL TULE</t>
  </si>
  <si>
    <t>P. MARIA TERESA RIVERA</t>
  </si>
  <si>
    <t>Salina Cruz</t>
  </si>
  <si>
    <t>Sánchez Mawcinitt Isaac Daniel</t>
  </si>
  <si>
    <t>Antonio Canseco Valeria</t>
  </si>
  <si>
    <t>Alderete García Iliana</t>
  </si>
  <si>
    <t>Lorenzo Robles Héctor</t>
  </si>
  <si>
    <t>Luján Arroyo Diego</t>
  </si>
  <si>
    <t>Tereso Pérez Karen Pamela</t>
  </si>
  <si>
    <t>Martínez Romero Andrea</t>
  </si>
  <si>
    <t>Pérez Velasco Adair Joshua</t>
  </si>
  <si>
    <t>Jiménez Sandoval Lizbeth</t>
  </si>
  <si>
    <t>Valle García Sofía</t>
  </si>
  <si>
    <t>Velásquez Maldonado Diana Laura</t>
  </si>
  <si>
    <t>Santo Domingo Tehuantepec</t>
  </si>
  <si>
    <t>Ing. Sist. y Tecnol. de Inf.</t>
  </si>
  <si>
    <t>SOLAR JUVENIL OAXAQUEÑO, OAX</t>
  </si>
  <si>
    <t>San Bartolo Coyotepec</t>
  </si>
  <si>
    <t>Valdiviezo Villalobos Luis Antonio</t>
  </si>
  <si>
    <t>Aquino Gómez Fernando René</t>
  </si>
  <si>
    <t>Luján Mendoza Jan Hammer</t>
  </si>
  <si>
    <t>Ruíz López Itzel Rubí</t>
  </si>
  <si>
    <t>Ruíz Zamora Samantha</t>
  </si>
  <si>
    <t>Lagunas Martínez Isis Lizbeth</t>
  </si>
  <si>
    <t>Pérez Antonio Lizette</t>
  </si>
  <si>
    <t>Vásquez Molina Jennifer</t>
  </si>
  <si>
    <t>INSTITUTO SAN PABLO</t>
  </si>
  <si>
    <t>P. LIC. CESAR LINTON RODRIGUEZ</t>
  </si>
  <si>
    <t>Sánchez Olivera Martha Helena</t>
  </si>
  <si>
    <t>Sánchez Mattern Jafid</t>
  </si>
  <si>
    <t>Castillo Moreno Arantza Bibiana</t>
  </si>
  <si>
    <t>Aguirre García Omayra Andrea</t>
  </si>
  <si>
    <t>Velasco Vasconcelos Itzel</t>
  </si>
  <si>
    <t>López Pérez Karen Guadalupe</t>
  </si>
  <si>
    <t>De La Rosa Pelaez Esli Enrique</t>
  </si>
  <si>
    <t>Nieves Navarro Alondra de Jesús</t>
  </si>
  <si>
    <t>Jaramillo Soto Dulce Génesis</t>
  </si>
  <si>
    <t>P. POR COOPERACION PTO. ESCOND</t>
  </si>
  <si>
    <t>Puerto Escondido</t>
  </si>
  <si>
    <t>COBAO P 22 STA MARIA HUATULCO</t>
  </si>
  <si>
    <t>Huatulco</t>
  </si>
  <si>
    <t>I. MEXICO DE HUATULCO</t>
  </si>
  <si>
    <t>C. DE LA SANTA CRUZ HUATULCO</t>
  </si>
  <si>
    <t>Santa María Huatulco</t>
  </si>
  <si>
    <t>CECYTE 25 HUIXTEPEC</t>
  </si>
  <si>
    <t>San Pablo Huixtepec</t>
  </si>
  <si>
    <t>C. MOTOLINIA DE ANTEQUERA</t>
  </si>
  <si>
    <t>CBTIS NO. 123 OAXACA</t>
  </si>
  <si>
    <t>COLEGIO VALLADOLID</t>
  </si>
  <si>
    <t>San Antonio de la Cal</t>
  </si>
  <si>
    <t>E. DR. JAIME TORRES BODET</t>
  </si>
  <si>
    <t>CEN. UNIV. MEXICO (CUM)</t>
  </si>
  <si>
    <t>P. ABIERTA IEEPO</t>
  </si>
  <si>
    <t>CECYTE 18 TEHUANTEPEC</t>
  </si>
  <si>
    <t>CEDART MIGUEL CABRERA</t>
  </si>
  <si>
    <t>I. PEDAGOGICO MARGARITA AGUILA</t>
  </si>
  <si>
    <t>San Jacinto Amilpas</t>
  </si>
  <si>
    <t>COBAO P 47 LOMA BONITA</t>
  </si>
  <si>
    <t>Loma Bonita</t>
  </si>
  <si>
    <t>Gómez Vásquez Christian Rabsaris</t>
  </si>
  <si>
    <t>López Meixueiro Luisa Fernanda</t>
  </si>
  <si>
    <t>Pérez Barroso Pablo Manuel</t>
  </si>
  <si>
    <t>Carreño Martinez Bernardo</t>
  </si>
  <si>
    <t>López Robles Mariana</t>
  </si>
  <si>
    <t>Lucas Vialba Maria Fernanda</t>
  </si>
  <si>
    <t>Lucas Jimenez Andrea Lizeth</t>
  </si>
  <si>
    <t>Cerero Jiménez Carlos Alberto</t>
  </si>
  <si>
    <t>Montes Díaz Karla</t>
  </si>
  <si>
    <t>López Guzmán Karelia</t>
  </si>
  <si>
    <t>Sánchez Bustamante Abril Stephanie</t>
  </si>
  <si>
    <t>Díaz Sumano Vivaldi Raymundo</t>
  </si>
  <si>
    <t>López Corbalá Andrea Carolina</t>
  </si>
  <si>
    <t>Aguilar García Ccatitt Andevui</t>
  </si>
  <si>
    <t>Flores Sánchez Heidi</t>
  </si>
  <si>
    <t>Julián Yescas Raúl</t>
  </si>
  <si>
    <t>Aquino Paz Concepción Melissa</t>
  </si>
  <si>
    <t>Enríquez Martínez Efren</t>
  </si>
  <si>
    <t>Velasco Mendoza Joshua Jonathan</t>
  </si>
  <si>
    <t>Teja León Karla</t>
  </si>
  <si>
    <t>Acevedo Benítez Edwin Rafael</t>
  </si>
  <si>
    <t>Orozco Santos Monserrat</t>
  </si>
  <si>
    <t>Martiñón Herrera Gabriela Jimena</t>
  </si>
  <si>
    <t>Estrada Benavides Jaziel Edgardo</t>
  </si>
  <si>
    <t>Rodríguez Trejo José Alejandro</t>
  </si>
  <si>
    <t>Gómez Vásquez Jair</t>
  </si>
  <si>
    <t>León Morales José Pablo</t>
  </si>
  <si>
    <t>Velasco García Rodrigo</t>
  </si>
  <si>
    <t>Gil Rodríguez Edgar Eduardo Emmanuel</t>
  </si>
  <si>
    <t>Carretero Jiménez Omar</t>
  </si>
  <si>
    <t>Vargas Cruz Joshua</t>
  </si>
  <si>
    <t>COBAO P 39 NAZARENO</t>
  </si>
  <si>
    <t>CEN. BACH. TEC. INDUSTRIAL 25</t>
  </si>
  <si>
    <t>IEBO PLANTEL 14</t>
  </si>
  <si>
    <t>COBAO P 24 POCHUTLA</t>
  </si>
  <si>
    <t>I. FRANCISCO POSSENTI</t>
  </si>
  <si>
    <t>San Pedro Pochutla</t>
  </si>
  <si>
    <t>CBTIS NO. 02</t>
  </si>
  <si>
    <t>UVM CAMPUS MEXICALI</t>
  </si>
  <si>
    <t>CBTA 158 STO DOMINGO ZANATEPEC</t>
  </si>
  <si>
    <t>COBAO P 12 NOCHIXTLAN</t>
  </si>
  <si>
    <t>E. PREPARATORIA NO. 1 UABJO</t>
  </si>
  <si>
    <t>Tlaxiaco</t>
  </si>
  <si>
    <t>Santo Domingo Zanatepec</t>
  </si>
  <si>
    <t>Asunción Nochixtlán</t>
  </si>
  <si>
    <t>Cruz Jiménez Belén</t>
  </si>
  <si>
    <t>Pérez Barrios Sharon Estefanía</t>
  </si>
  <si>
    <t>Zárate Matías María Fernanda</t>
  </si>
  <si>
    <t>Calvo Pérez Sabu Karim</t>
  </si>
  <si>
    <t>De Esesarte Rodríguez Víctor Hugo</t>
  </si>
  <si>
    <t>Cruz Álvarez Jacive Scanda</t>
  </si>
  <si>
    <t>Luis Argueta Geovanni</t>
  </si>
  <si>
    <t>Monjardin Zepeda Cecilia</t>
  </si>
  <si>
    <t>Esteva Vásquez Esmeralda Jocelyn</t>
  </si>
  <si>
    <t>Andrés Reyes Raúl</t>
  </si>
  <si>
    <t>Ríos García Carlos Alberto</t>
  </si>
  <si>
    <t>García San Vicente Fernando Gabriel</t>
  </si>
  <si>
    <t>Ángeles Reyes Alfredo</t>
  </si>
  <si>
    <t>Franco Gutiérrez Manuel</t>
  </si>
  <si>
    <t>Ramírez Tenorio Guillermo</t>
  </si>
  <si>
    <t>Fierros Gómez Pamela</t>
  </si>
  <si>
    <t>Cruz Cisneros María Fernanda</t>
  </si>
  <si>
    <t>Utrilla Walls Rubén</t>
  </si>
  <si>
    <t>Hernández Castillo Ángel</t>
  </si>
  <si>
    <t>Mora Sánchez Kenia</t>
  </si>
  <si>
    <t>Esteban Gutierrez Fabiola Lizeth</t>
  </si>
  <si>
    <t>Perez Huerta Gutiérrez Andrea</t>
  </si>
  <si>
    <t>Briseño Corzo Aranza</t>
  </si>
  <si>
    <t>Fernández Alarcón Fernando</t>
  </si>
  <si>
    <t>Cajina Aparicio Andrea</t>
  </si>
  <si>
    <t>COBAO P 27 MIAHUATLAN</t>
  </si>
  <si>
    <t>COBAO P 61, COYOTEPEC OA</t>
  </si>
  <si>
    <t>Animas Trujano</t>
  </si>
  <si>
    <t>Bustamante Rojas Rubí Jazmín</t>
  </si>
  <si>
    <t>García Acevedo Luz Daniela</t>
  </si>
  <si>
    <t>Sarmiento Cabello Fernanda</t>
  </si>
  <si>
    <t>Ángel López Julio César</t>
  </si>
  <si>
    <t>Ángel López José Francisco</t>
  </si>
  <si>
    <t>Romero Montes Andrea</t>
  </si>
  <si>
    <t>Rodríguez Márquez Roxana</t>
  </si>
  <si>
    <t>Diaz Chavez Cristian Adair</t>
  </si>
  <si>
    <t>Ramírez Prieto Perla Lucina</t>
  </si>
  <si>
    <t>Galán Mateo José Francisco</t>
  </si>
  <si>
    <t>Cisneros González Marisol Carolina</t>
  </si>
  <si>
    <t>Ávila Vega Ana Patricia</t>
  </si>
  <si>
    <t>Calvo Ayuzo Aradei</t>
  </si>
  <si>
    <t>SánchezPalacios Itzel Alexandra</t>
  </si>
  <si>
    <t>Vargas Reyes Adriana</t>
  </si>
  <si>
    <t>Cruz Vásquez Jasibe Ivette</t>
  </si>
  <si>
    <t>Mayoral Amaya Samantha Beatriz</t>
  </si>
  <si>
    <t>Domínguez Jiménez Jorge Damián</t>
  </si>
  <si>
    <t>Sánchez Rosas María José</t>
  </si>
  <si>
    <t>García López Daniela Araceli</t>
  </si>
  <si>
    <t>Pérez Antonio Zaira Paola</t>
  </si>
  <si>
    <t>Cano Ramírez Javier</t>
  </si>
  <si>
    <t>Villasante Palau Rafael</t>
  </si>
  <si>
    <t>COBACH 26 VILLACOAPA</t>
  </si>
  <si>
    <t>I. HUMANIDADES Y CIENCIAS</t>
  </si>
  <si>
    <t>CECYTE 05 ETLA</t>
  </si>
  <si>
    <t>COBAO 55 SAN JOSE DEL PROGRESO</t>
  </si>
  <si>
    <t>I. EULOGIO GUILLOW OAXACA</t>
  </si>
  <si>
    <t>Nvo. Ingreso 201760</t>
  </si>
  <si>
    <t>Meta 201760</t>
  </si>
  <si>
    <t>COBAO P 44, SAN ANTONIO OAXACA</t>
  </si>
  <si>
    <t>Miranda Velasco Jafet Galeed</t>
  </si>
  <si>
    <t>Arango Santiago Karla Daniela</t>
  </si>
  <si>
    <t>Diseño industrial</t>
  </si>
  <si>
    <t>Almeraya Velasco Sara Mariana</t>
  </si>
  <si>
    <t>CNCI OAXACA</t>
  </si>
  <si>
    <t>Ing. Ambiental</t>
  </si>
  <si>
    <t>González Martell Andrés Felipe</t>
  </si>
  <si>
    <t>CAMPO ESCUELA SAN JOSE</t>
  </si>
  <si>
    <t>Ing. Biomédica.</t>
  </si>
  <si>
    <t>Aguirre Guillemin Alexis Gustavo</t>
  </si>
  <si>
    <t>CBTIS No 26</t>
  </si>
  <si>
    <t>Durán Altamirano Frida Valeria</t>
  </si>
  <si>
    <t>UVM CAMPUS PUEBLA</t>
  </si>
  <si>
    <t>Rangel Cobos Blanca Estefani</t>
  </si>
  <si>
    <t>Pérez Zárate Diego Emilio</t>
  </si>
  <si>
    <t>Economía</t>
  </si>
  <si>
    <t>Osorio Carrizosa Amando</t>
  </si>
  <si>
    <t>Cortés Vásquez Karla Liliana</t>
  </si>
  <si>
    <t>ATENEO CELAYENSE</t>
  </si>
  <si>
    <t>Ing. civil.</t>
  </si>
  <si>
    <t>Mondragón Linares Ariel</t>
  </si>
  <si>
    <t>Tlacolula de Matamoros</t>
  </si>
  <si>
    <t>Ruíz Sernas Emmanuel Humberto</t>
  </si>
  <si>
    <t>I. ATENEO DE LA JUVENTUD</t>
  </si>
  <si>
    <t>Arellanes Carrasco Mariana</t>
  </si>
  <si>
    <t>Cruz Luis Gabriela Amarilis</t>
  </si>
  <si>
    <t>Vásquez Boijseauneau Alejandro Mitchel</t>
  </si>
  <si>
    <t>Tuxtla Gutierrez</t>
  </si>
  <si>
    <t>C. LA SALLE DE TUXTLA</t>
  </si>
  <si>
    <t>Ing. Animación Digital</t>
  </si>
  <si>
    <t>Espinosa Varela Jonathan Alexander</t>
  </si>
  <si>
    <t>Colmenares Rojas Bibiana</t>
  </si>
  <si>
    <t>Ejutla de Crespo</t>
  </si>
  <si>
    <t>García Juárez Ricardo Emanuel</t>
  </si>
  <si>
    <t>Vásquez Pablo Yafté Yair</t>
  </si>
  <si>
    <t>Montesinos Olivera José Antonio</t>
  </si>
  <si>
    <t>Villanueva Flores Ricardo Alfonso</t>
  </si>
  <si>
    <t>Aragón Santos Daniela</t>
  </si>
  <si>
    <t>Villanueva Rueda María José</t>
  </si>
  <si>
    <t>Cuilapam de Guerrero</t>
  </si>
  <si>
    <t>Alavez Martínez José Gilberto</t>
  </si>
  <si>
    <t>CENTRO DOCENTE SANTA ANITA</t>
  </si>
  <si>
    <t>López Guevara Juan Carlos</t>
  </si>
  <si>
    <t>Cruz Zaráte Jesús Armando</t>
  </si>
  <si>
    <t>Antonio Olvera Daniel Eliseo</t>
  </si>
  <si>
    <t>MANASQUAN HIGH SCHOOL</t>
  </si>
  <si>
    <t>Jiménez Fernández Gabriela</t>
  </si>
  <si>
    <t>Cruz Avendaño Fernanda Ximena</t>
  </si>
  <si>
    <t>UVM CAMPUS TUXTLA</t>
  </si>
  <si>
    <t>Marín Cueto América Lisseth</t>
  </si>
  <si>
    <t>León Díaz Alfredo</t>
  </si>
  <si>
    <t>U. AUT. DE GUERRERO</t>
  </si>
  <si>
    <t>Maldonado Morales Jorge Enrique</t>
  </si>
  <si>
    <t>CONALEP NO 155</t>
  </si>
  <si>
    <t>Ley Osorio Denisse</t>
  </si>
  <si>
    <t>Río Grande</t>
  </si>
  <si>
    <t>COBAO P 25, RIO GRANDE, OAXACA</t>
  </si>
  <si>
    <t>Lorenzo Avendaño Luis Enrique</t>
  </si>
  <si>
    <t>COLEGIO CEYCA BACHILLERATO</t>
  </si>
  <si>
    <t>Ceballos Martínez José Carlos</t>
  </si>
  <si>
    <t>C. BACH. EDO. D JALISCO COBAEJ</t>
  </si>
  <si>
    <t>Angel Torres Glenn</t>
  </si>
  <si>
    <t>I MEXICANO DE REGULARIZACION</t>
  </si>
  <si>
    <t>Jarquín Crisantos Suriel</t>
  </si>
  <si>
    <t>Villa de Etla</t>
  </si>
  <si>
    <t>García Silva Arturo Armando</t>
  </si>
  <si>
    <t>Morales Bustillos Víctor de Jesús</t>
  </si>
  <si>
    <t>Pérez Castellanos Carlos Enrique</t>
  </si>
  <si>
    <t>C DE E ESP Y CAPACIT INTENSIVA</t>
  </si>
  <si>
    <t>López Maza Andrés</t>
  </si>
  <si>
    <t>Estrada Rojas Wendy Ishell</t>
  </si>
  <si>
    <t>LICEO FEDERICO FROEBEL</t>
  </si>
  <si>
    <t>Pacheco Reyes Rodrigo</t>
  </si>
  <si>
    <t>CBTIS NO. 265 SN JACINTO A.</t>
  </si>
  <si>
    <t>López Ramírez Anette Paola</t>
  </si>
  <si>
    <t>Sánchez Martínez Bianni</t>
  </si>
  <si>
    <t>Putla Villa de Guerrero</t>
  </si>
  <si>
    <t>COBAO P 6 PUTLA GUERRERO</t>
  </si>
  <si>
    <t>Ríos Contreras Diana Laura</t>
  </si>
  <si>
    <t>C. ANTONIO DE LEON</t>
  </si>
  <si>
    <t>Maldonado Sánchez Juquila</t>
  </si>
  <si>
    <t>PREPA UPAEP TEHUACAN</t>
  </si>
  <si>
    <t>Hernández Hidalgo Johan Christopher</t>
  </si>
  <si>
    <t>Luna Cisneros Roberto Óscar</t>
  </si>
  <si>
    <t>E. PREPARATORIA NO. 7 UABJO</t>
  </si>
  <si>
    <t>Julián Reyes Luz Clara</t>
  </si>
  <si>
    <t>E. PREP. CINCO DE FEBRERO</t>
  </si>
  <si>
    <t>Silva Silva Alfredo</t>
  </si>
  <si>
    <t>P. UNIVAS, OAXACA DE JUAREZ</t>
  </si>
  <si>
    <t>Jarquín Martínez Diego Nayib</t>
  </si>
  <si>
    <t>COBAO P 11 EJUTLA DE CRESPO</t>
  </si>
  <si>
    <t xml:space="preserve">  Fidel Enrique</t>
  </si>
  <si>
    <t>CECYT MIGUEL OTHON DE M.</t>
  </si>
  <si>
    <t>Rivera Rojas Aníbal</t>
  </si>
  <si>
    <t>Hernández Martínez Carlos Antonio</t>
  </si>
  <si>
    <t>Méndez González Vanessa Irais</t>
  </si>
  <si>
    <t>Ochoa Bautista Fernanda Concepción</t>
  </si>
  <si>
    <t xml:space="preserve">COBAO P 61, COYOTEPEC </t>
  </si>
  <si>
    <t>Gómez Cueto Francisco Guillermo</t>
  </si>
  <si>
    <t>Vásque Martínez Erika</t>
  </si>
  <si>
    <t>Cruz Pérez Andrea Paola</t>
  </si>
  <si>
    <t>COBAO P 34 SAN ANTONIO</t>
  </si>
  <si>
    <t>Guzmán Sumano Carlos</t>
  </si>
  <si>
    <t>Barriga Jarquín José Raúl</t>
  </si>
  <si>
    <t>COBAO P 32 CUILAPAM</t>
  </si>
  <si>
    <t>Guzmán Santiago Daniel</t>
  </si>
  <si>
    <t>COBAO P 65 SN PEDRO MARTIR</t>
  </si>
  <si>
    <t>Pérez Gopar Jesús</t>
  </si>
  <si>
    <t>Santa Lucía del Camino</t>
  </si>
  <si>
    <t>Santiago Ortega Diana Melissa</t>
  </si>
  <si>
    <t>Vela Amezcua Alan</t>
  </si>
  <si>
    <t>Rodríguez Valencia Ximena</t>
  </si>
  <si>
    <t>Vásquez Añas Misael Esteban</t>
  </si>
  <si>
    <t>CONALEP 158 PTO ESCONDIDO</t>
  </si>
  <si>
    <t>Reyes Alias Ana Belem</t>
  </si>
  <si>
    <t>Jiménez Carillo María del Carmen</t>
  </si>
  <si>
    <t>ITESM CAMPUS LEON</t>
  </si>
  <si>
    <t>Flores Jiménez Neftali</t>
  </si>
  <si>
    <t>Reyes León Lehi Samuel</t>
  </si>
  <si>
    <t>CONALEP No 155</t>
  </si>
  <si>
    <t>Santiago León Ángel Eduardo</t>
  </si>
  <si>
    <t>CECYTE EMSAD 54</t>
  </si>
  <si>
    <t>Antonio López Flor Nallely</t>
  </si>
  <si>
    <t>Mata Hernández Monserrrat</t>
  </si>
  <si>
    <t>Arango Flores Itamar Madai</t>
  </si>
  <si>
    <t>Guzmán Pinos Pedro Apolo</t>
  </si>
  <si>
    <t>Pablo Martínez Nazareth</t>
  </si>
  <si>
    <t>CONALEP 039</t>
  </si>
  <si>
    <t>Girón Ortiz César Johab</t>
  </si>
  <si>
    <t>Rosas Cruz Silvestre</t>
  </si>
  <si>
    <t>Reyes León Abraham</t>
  </si>
  <si>
    <t>IEBO 132 SAN CRISTOBAL AMATLAN</t>
  </si>
  <si>
    <t>Lujan Santiago Virgen</t>
  </si>
  <si>
    <t>Zarco Melgar Karla Lizeth</t>
  </si>
  <si>
    <t>García Moncada Yoselin Daniela</t>
  </si>
  <si>
    <t>CBTIS NO. 259 OAXACA</t>
  </si>
  <si>
    <t>Aparicio Diaz Saul Fernando</t>
  </si>
  <si>
    <t>Jiménez Ramírez Humberto</t>
  </si>
  <si>
    <t>Torres Agapito Kevin Efrain</t>
  </si>
  <si>
    <t>Santiago Sosa Sergio Ethiel</t>
  </si>
  <si>
    <t>COBAO P 46 TLACOLULA OAX</t>
  </si>
  <si>
    <t>Mulato Ochoa Suridey</t>
  </si>
  <si>
    <t>Torres Méndez Jesús David</t>
  </si>
  <si>
    <t>Zaráte Ordoñez Jessica Adjáni</t>
  </si>
  <si>
    <t>Gonzalez Torralba Angie Larissa</t>
  </si>
  <si>
    <t>Robles Rivas Adrián Salvador</t>
  </si>
  <si>
    <t>COBAO 39 NAZARENO</t>
  </si>
  <si>
    <t>Ortíz Santiago Karen Ivana</t>
  </si>
  <si>
    <t>Ing. Mecatrónica</t>
  </si>
  <si>
    <t>Ing. Dirección de Negocios</t>
  </si>
  <si>
    <t>Ing. Civil.</t>
  </si>
  <si>
    <t>Dirección Financiera</t>
  </si>
  <si>
    <t>Abierta de CDMX</t>
  </si>
  <si>
    <t>Ciudad de México</t>
  </si>
  <si>
    <t>San Marcos High School</t>
  </si>
  <si>
    <t>Caro de la Vega Samuel Fernán</t>
  </si>
  <si>
    <t>Medina García Ricardo Emmanuel</t>
  </si>
  <si>
    <t>Medicina</t>
  </si>
  <si>
    <t>Alcocer Riviello Andrea Itzel</t>
  </si>
  <si>
    <t xml:space="preserve">Pinotepa </t>
  </si>
  <si>
    <t>Ejutla</t>
  </si>
  <si>
    <t>Pochutla</t>
  </si>
  <si>
    <t>Putla</t>
  </si>
  <si>
    <t>Lista de alumnos de Nuevo ingreso 201760</t>
  </si>
  <si>
    <t>Colegio</t>
  </si>
  <si>
    <t>Población 3o  preparatoria      2016-2017</t>
  </si>
  <si>
    <t>Inscritos agosto 2017</t>
  </si>
  <si>
    <t>% de captación</t>
  </si>
  <si>
    <t>Nota</t>
  </si>
  <si>
    <t>Indicar el dato por colegio meta incluyendo los que sean foráneos</t>
  </si>
  <si>
    <t>Incluir las carreras que se tengan en programa parcial y expresar la cantidad de alumnos de nuevo ingreso que se inscribieron. Si no se cuenta con alumnos en estas carreras no es necesario llenar.</t>
  </si>
  <si>
    <t>Nota:</t>
  </si>
  <si>
    <t>Programa en el que se inscribió</t>
  </si>
  <si>
    <t>Programa parcial</t>
  </si>
  <si>
    <t>* Las becas son sobre la población total de la universidad</t>
  </si>
  <si>
    <t>El Espinal</t>
  </si>
  <si>
    <t>San Sebastián Tutla</t>
  </si>
  <si>
    <t>Santa María El Tule</t>
  </si>
  <si>
    <t>Cortés García Sujhey Montserrat</t>
  </si>
  <si>
    <t>E. Prep. Universitaria Kino</t>
  </si>
  <si>
    <t>Hermosillo</t>
  </si>
  <si>
    <t>Nazareno Etla</t>
  </si>
  <si>
    <t>Cuidad de México</t>
  </si>
  <si>
    <t>Mexicali</t>
  </si>
  <si>
    <t>Miahuatlán de Porfirio Díaz</t>
  </si>
  <si>
    <t>Terapía Física y Rehabilitación</t>
  </si>
  <si>
    <t>San José del Progreso</t>
  </si>
  <si>
    <t>San Cristobal Amatlán</t>
  </si>
  <si>
    <t>San Lorenzo Texmelucán</t>
  </si>
  <si>
    <t xml:space="preserve">León </t>
  </si>
  <si>
    <t>Santa Bárbara</t>
  </si>
  <si>
    <t>San Pedro Martír</t>
  </si>
  <si>
    <t>San Francisco Tutla</t>
  </si>
  <si>
    <t>Tehuacan</t>
  </si>
  <si>
    <t>Sarabia Nazario Beatriz</t>
  </si>
  <si>
    <t>Jalisco</t>
  </si>
  <si>
    <t>Chilpancingo</t>
  </si>
  <si>
    <t>Nueva Jersey</t>
  </si>
  <si>
    <t>Cali</t>
  </si>
  <si>
    <t>Santa  María El Tule</t>
  </si>
  <si>
    <t>Celaya</t>
  </si>
  <si>
    <t>Puebla</t>
  </si>
  <si>
    <t>Mérida</t>
  </si>
  <si>
    <t>Vicente Juárez Christian</t>
  </si>
  <si>
    <t>Ochoa Prieto Luisa Fernanda</t>
  </si>
  <si>
    <t>Cordero Chávez María Alejandra</t>
  </si>
  <si>
    <t>Jiménez Mendoza Frida Noemí</t>
  </si>
  <si>
    <t>Olivera Melgar Antonio</t>
  </si>
  <si>
    <t>C NAL DE MATEMATICAS P/OAX</t>
  </si>
  <si>
    <t>Jiménez Tanus José Ricardo</t>
  </si>
  <si>
    <t>Martínez Irala Adriana</t>
  </si>
  <si>
    <t>P. UNIVAS</t>
  </si>
  <si>
    <t>Abierta IEEPO</t>
  </si>
  <si>
    <t>CNCI</t>
  </si>
  <si>
    <t>La Salle</t>
  </si>
  <si>
    <t>Plantel 04 El Tule</t>
  </si>
  <si>
    <t>Instituto Luis Sarmiento</t>
  </si>
  <si>
    <t>Solar Juvenil</t>
  </si>
  <si>
    <t>Cobao 46 Tlacolula</t>
  </si>
  <si>
    <t>C. Motolinia de Antequera</t>
  </si>
  <si>
    <t>COBAO 03 Pinotepa</t>
  </si>
  <si>
    <t>COBAO 22 Huatulco</t>
  </si>
  <si>
    <t>P. Puerto Esconiddo Oaxaca</t>
  </si>
  <si>
    <t>Costa</t>
  </si>
  <si>
    <t>COBAO 32 Cuilapam</t>
  </si>
  <si>
    <t>Inst. Euroamericano</t>
  </si>
  <si>
    <t>Inst. Blaise Pascal</t>
  </si>
  <si>
    <t>Inst. San Felipe</t>
  </si>
  <si>
    <t>E. de Bachilleres URSE</t>
  </si>
  <si>
    <t>CBTis 26</t>
  </si>
  <si>
    <t>Colegio de la Santa Cruz</t>
  </si>
  <si>
    <t xml:space="preserve">CBTis 123 </t>
  </si>
  <si>
    <t>Inst. Cumbres</t>
  </si>
  <si>
    <t>Inst. Pedagogico Margarita Aguilar</t>
  </si>
  <si>
    <t>Eulogio Gillow</t>
  </si>
  <si>
    <t>P. María Teres Rivera</t>
  </si>
  <si>
    <t>Federico Froebel</t>
  </si>
  <si>
    <t>Fray Toribio de Benavente</t>
  </si>
  <si>
    <t>Fray Bartolomé de las Casas</t>
  </si>
  <si>
    <t>Cen. Educativo Cruz Azul</t>
  </si>
  <si>
    <t>Istmo</t>
  </si>
  <si>
    <t>I. Carlos Gracida</t>
  </si>
  <si>
    <t>Plantel 01 Pueblo  Nuevo</t>
  </si>
  <si>
    <t>CECYTE 01</t>
  </si>
  <si>
    <t xml:space="preserve">COBAO 34 </t>
  </si>
  <si>
    <t>Colegio Antonio de León</t>
  </si>
  <si>
    <t>COBAO 11</t>
  </si>
  <si>
    <t>Bach. Esp. En Conta. Y Admon.</t>
  </si>
  <si>
    <t>Guadalupe de Ocotlán</t>
  </si>
  <si>
    <t>E. DR Jaime Torres Bodet</t>
  </si>
  <si>
    <t>C. Nal. De Matemáticas P/OAX</t>
  </si>
  <si>
    <t>COBAO 08 Sist. Abierto</t>
  </si>
  <si>
    <t>Prepa N°2 UABJO</t>
  </si>
  <si>
    <t>Abierta México</t>
  </si>
  <si>
    <t>Prepa N°1 UABJO</t>
  </si>
  <si>
    <t>COBAO 27 Miahuatlán</t>
  </si>
  <si>
    <t>COBAO 12 Nochixtlán</t>
  </si>
  <si>
    <t>Mixteca</t>
  </si>
  <si>
    <t>CECYTE 03 Ixtlán</t>
  </si>
  <si>
    <t xml:space="preserve">COBAO 39 </t>
  </si>
  <si>
    <t>Ateneo de la Juventud</t>
  </si>
  <si>
    <t>Incluir todos los niveles del cono incluyendo reinscripciones</t>
  </si>
  <si>
    <t>San Antonino Castillo Velasco</t>
  </si>
  <si>
    <t>Turismo Internacional</t>
  </si>
  <si>
    <t>Turísmo Cultural y Cultura Gastronómica</t>
  </si>
  <si>
    <t>Administración y Dirección de Empresas</t>
  </si>
  <si>
    <t>Admininistración y Dirección de Empresas</t>
  </si>
  <si>
    <t>Administración Turistica</t>
  </si>
  <si>
    <t>Dirección Internacional de Hoteles</t>
  </si>
  <si>
    <t>Dirección en Desarrollo Turístico</t>
  </si>
  <si>
    <t>Administracíon Turística</t>
  </si>
  <si>
    <t>Dirección de Restaurantes</t>
  </si>
  <si>
    <t>Ingeniería Industríal para la Dirección</t>
  </si>
  <si>
    <t>Ingeniería Química</t>
  </si>
  <si>
    <t>Ingenieria Industríal para la Dirección</t>
  </si>
  <si>
    <t>Ingeniería Mecatrónica</t>
  </si>
  <si>
    <t>Ingeniería en Sistemas y Tecnologías de la Información</t>
  </si>
  <si>
    <t>Ingeniería en Informática y Negocios Digitales</t>
  </si>
  <si>
    <t>Ingeniería en Dirección de Negocios</t>
  </si>
  <si>
    <t>Ingeniería en Animación Digital</t>
  </si>
  <si>
    <t>Ingeniería en Alimentos</t>
  </si>
  <si>
    <t>Ingenieria del Petróleo y Energías Renovables</t>
  </si>
  <si>
    <t>Ingeniería Civil</t>
  </si>
  <si>
    <t>Ingeniería Biomédica</t>
  </si>
  <si>
    <t>Ingeniería Ambiental</t>
  </si>
  <si>
    <t>Diseño Industrial</t>
  </si>
  <si>
    <t>Diseño Gráfico</t>
  </si>
  <si>
    <t>Terapia Física y Rehabilitación</t>
  </si>
  <si>
    <t>Nutrición</t>
  </si>
  <si>
    <t>Cirujano Dentista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</si>
</sst>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 Narrow"/>
      <family val="2"/>
    </font>
    <font>
      <sz val="11"/>
      <color rgb="FF663300"/>
      <name val="Calibri"/>
      <family val="2"/>
      <scheme val="minor"/>
    </font>
    <font>
      <b/>
      <sz val="8"/>
      <color rgb="FF663300"/>
      <name val="Arial"/>
      <family val="2"/>
    </font>
    <font>
      <sz val="8"/>
      <color rgb="FF66330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8"/>
      <color rgb="FF663300"/>
      <name val="Arial Narrow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633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justify"/>
    </xf>
    <xf numFmtId="0" fontId="9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2" borderId="5" xfId="0" applyFont="1" applyFill="1" applyBorder="1" applyAlignment="1"/>
    <xf numFmtId="0" fontId="8" fillId="2" borderId="6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readingOrder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 readingOrder="1"/>
    </xf>
    <xf numFmtId="3" fontId="16" fillId="0" borderId="0" xfId="0" applyNumberFormat="1" applyFont="1" applyFill="1" applyBorder="1" applyAlignment="1">
      <alignment horizontal="center" vertical="center" wrapText="1" readingOrder="1"/>
    </xf>
    <xf numFmtId="9" fontId="15" fillId="0" borderId="0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 readingOrder="1"/>
    </xf>
    <xf numFmtId="0" fontId="18" fillId="0" borderId="4" xfId="0" applyFont="1" applyFill="1" applyBorder="1" applyAlignment="1">
      <alignment horizontal="center" vertical="center" wrapText="1" readingOrder="1"/>
    </xf>
    <xf numFmtId="3" fontId="18" fillId="0" borderId="4" xfId="0" applyNumberFormat="1" applyFont="1" applyFill="1" applyBorder="1" applyAlignment="1">
      <alignment horizontal="center" vertical="center" wrapText="1" readingOrder="1"/>
    </xf>
    <xf numFmtId="0" fontId="6" fillId="0" borderId="0" xfId="0" applyFont="1" applyBorder="1"/>
    <xf numFmtId="0" fontId="18" fillId="0" borderId="9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0" borderId="11" xfId="0" applyFill="1" applyBorder="1" applyAlignment="1">
      <alignment horizontal="center"/>
    </xf>
    <xf numFmtId="0" fontId="8" fillId="2" borderId="13" xfId="0" applyFont="1" applyFill="1" applyBorder="1" applyAlignment="1"/>
    <xf numFmtId="0" fontId="0" fillId="0" borderId="14" xfId="0" applyFill="1" applyBorder="1" applyAlignment="1">
      <alignment horizontal="center"/>
    </xf>
    <xf numFmtId="0" fontId="2" fillId="2" borderId="7" xfId="0" applyFont="1" applyFill="1" applyBorder="1"/>
    <xf numFmtId="0" fontId="2" fillId="2" borderId="15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 vertical="center" wrapText="1" readingOrder="1"/>
    </xf>
    <xf numFmtId="0" fontId="17" fillId="2" borderId="4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/>
    <xf numFmtId="0" fontId="4" fillId="2" borderId="1" xfId="0" applyFont="1" applyFill="1" applyBorder="1"/>
    <xf numFmtId="0" fontId="4" fillId="2" borderId="16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17" fontId="7" fillId="2" borderId="8" xfId="0" applyNumberFormat="1" applyFont="1" applyFill="1" applyBorder="1" applyAlignment="1">
      <alignment horizontal="center" vertical="center" wrapText="1" readingOrder="1"/>
    </xf>
    <xf numFmtId="17" fontId="17" fillId="2" borderId="1" xfId="0" applyNumberFormat="1" applyFont="1" applyFill="1" applyBorder="1" applyAlignment="1">
      <alignment horizontal="center" vertical="center" wrapText="1" readingOrder="1"/>
    </xf>
    <xf numFmtId="0" fontId="2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17" fontId="0" fillId="0" borderId="1" xfId="0" applyNumberFormat="1" applyBorder="1" applyAlignment="1">
      <alignment horizontal="center"/>
    </xf>
    <xf numFmtId="17" fontId="19" fillId="2" borderId="1" xfId="0" applyNumberFormat="1" applyFont="1" applyFill="1" applyBorder="1" applyAlignment="1">
      <alignment horizontal="center" vertical="center" wrapText="1" readingOrder="1"/>
    </xf>
    <xf numFmtId="0" fontId="22" fillId="0" borderId="0" xfId="0" applyFont="1"/>
    <xf numFmtId="0" fontId="0" fillId="0" borderId="0" xfId="0" applyAlignment="1">
      <alignment horizontal="center"/>
    </xf>
    <xf numFmtId="0" fontId="4" fillId="2" borderId="20" xfId="0" applyFont="1" applyFill="1" applyBorder="1" applyAlignment="1">
      <alignment horizontal="center"/>
    </xf>
    <xf numFmtId="0" fontId="20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17" fontId="7" fillId="2" borderId="10" xfId="0" applyNumberFormat="1" applyFont="1" applyFill="1" applyBorder="1" applyAlignment="1">
      <alignment horizontal="center" vertical="center" wrapText="1" readingOrder="1"/>
    </xf>
    <xf numFmtId="0" fontId="25" fillId="0" borderId="1" xfId="0" applyFont="1" applyBorder="1"/>
    <xf numFmtId="0" fontId="2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6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2" fontId="18" fillId="0" borderId="4" xfId="0" applyNumberFormat="1" applyFont="1" applyFill="1" applyBorder="1" applyAlignment="1">
      <alignment horizontal="center" vertical="center" wrapText="1" readingOrder="1"/>
    </xf>
    <xf numFmtId="0" fontId="24" fillId="0" borderId="1" xfId="0" applyFont="1" applyBorder="1"/>
    <xf numFmtId="2" fontId="24" fillId="0" borderId="1" xfId="0" applyNumberFormat="1" applyFont="1" applyBorder="1"/>
    <xf numFmtId="0" fontId="24" fillId="0" borderId="1" xfId="0" applyFont="1" applyFill="1" applyBorder="1"/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2" fontId="30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31" fillId="0" borderId="13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31" fillId="0" borderId="28" xfId="0" applyFont="1" applyFill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21" fillId="2" borderId="7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28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7" fontId="2" fillId="2" borderId="18" xfId="0" applyNumberFormat="1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readingOrder="1"/>
    </xf>
  </cellXfs>
  <cellStyles count="3">
    <cellStyle name="Millares 2" xfId="2"/>
    <cellStyle name="Normal" xfId="0" builtinId="0"/>
    <cellStyle name="Normal 4" xfId="1"/>
  </cellStyles>
  <dxfs count="0"/>
  <tableStyles count="0" defaultTableStyle="TableStyleMedium9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51"/>
  <sheetViews>
    <sheetView zoomScale="85" zoomScaleNormal="85" workbookViewId="0">
      <selection activeCell="I219" sqref="I219"/>
    </sheetView>
  </sheetViews>
  <sheetFormatPr baseColWidth="10" defaultRowHeight="14.5" x14ac:dyDescent="0.35"/>
  <cols>
    <col min="1" max="1" width="5" style="50" customWidth="1"/>
    <col min="2" max="2" width="27.7265625" style="2" customWidth="1"/>
    <col min="3" max="3" width="11.453125" style="2"/>
    <col min="4" max="4" width="26.453125" style="2" bestFit="1" customWidth="1"/>
    <col min="5" max="5" width="29.26953125" style="2" customWidth="1"/>
    <col min="6" max="6" width="16.1796875" style="76" customWidth="1"/>
  </cols>
  <sheetData>
    <row r="1" spans="1:8" x14ac:dyDescent="0.35">
      <c r="A1" s="105" t="s">
        <v>453</v>
      </c>
      <c r="B1" s="105"/>
      <c r="C1" s="105"/>
      <c r="D1" s="105"/>
      <c r="E1" s="105"/>
      <c r="F1" s="105"/>
      <c r="H1" t="s">
        <v>45</v>
      </c>
    </row>
    <row r="2" spans="1:8" x14ac:dyDescent="0.35">
      <c r="A2" s="55" t="s">
        <v>46</v>
      </c>
      <c r="B2" s="55" t="s">
        <v>44</v>
      </c>
      <c r="C2" s="55" t="s">
        <v>43</v>
      </c>
      <c r="D2" s="55" t="s">
        <v>0</v>
      </c>
      <c r="E2" s="55" t="s">
        <v>47</v>
      </c>
      <c r="F2" s="55" t="s">
        <v>48</v>
      </c>
    </row>
    <row r="3" spans="1:8" x14ac:dyDescent="0.35">
      <c r="A3" s="58">
        <v>1</v>
      </c>
      <c r="B3" s="57" t="s">
        <v>66</v>
      </c>
      <c r="C3" s="57">
        <v>190741</v>
      </c>
      <c r="D3" s="59" t="s">
        <v>292</v>
      </c>
      <c r="E3" s="57" t="s">
        <v>68</v>
      </c>
      <c r="F3" s="57" t="s">
        <v>50</v>
      </c>
    </row>
    <row r="4" spans="1:8" x14ac:dyDescent="0.35">
      <c r="A4" s="56">
        <v>2</v>
      </c>
      <c r="B4" s="57" t="s">
        <v>69</v>
      </c>
      <c r="C4" s="57">
        <v>210443</v>
      </c>
      <c r="D4" s="59" t="s">
        <v>76</v>
      </c>
      <c r="E4" s="57" t="s">
        <v>81</v>
      </c>
      <c r="F4" s="57" t="s">
        <v>84</v>
      </c>
    </row>
    <row r="5" spans="1:8" x14ac:dyDescent="0.35">
      <c r="A5" s="56">
        <v>3</v>
      </c>
      <c r="B5" s="57" t="s">
        <v>70</v>
      </c>
      <c r="C5" s="57">
        <v>240520</v>
      </c>
      <c r="D5" s="59" t="s">
        <v>77</v>
      </c>
      <c r="E5" s="57" t="s">
        <v>82</v>
      </c>
      <c r="F5" s="57" t="s">
        <v>84</v>
      </c>
    </row>
    <row r="6" spans="1:8" x14ac:dyDescent="0.35">
      <c r="A6" s="58">
        <v>4</v>
      </c>
      <c r="B6" s="57" t="s">
        <v>71</v>
      </c>
      <c r="C6" s="57">
        <v>240697</v>
      </c>
      <c r="D6" s="59" t="s">
        <v>77</v>
      </c>
      <c r="E6" s="57" t="s">
        <v>83</v>
      </c>
      <c r="F6" s="57" t="s">
        <v>84</v>
      </c>
    </row>
    <row r="7" spans="1:8" x14ac:dyDescent="0.35">
      <c r="A7" s="56">
        <v>5</v>
      </c>
      <c r="B7" s="57" t="s">
        <v>72</v>
      </c>
      <c r="C7" s="57">
        <v>267451</v>
      </c>
      <c r="D7" s="59" t="s">
        <v>78</v>
      </c>
      <c r="E7" s="57" t="s">
        <v>81</v>
      </c>
      <c r="F7" s="57" t="s">
        <v>84</v>
      </c>
    </row>
    <row r="8" spans="1:8" x14ac:dyDescent="0.35">
      <c r="A8" s="56">
        <v>6</v>
      </c>
      <c r="B8" s="57" t="s">
        <v>73</v>
      </c>
      <c r="C8" s="57">
        <v>273343</v>
      </c>
      <c r="D8" s="59" t="s">
        <v>76</v>
      </c>
      <c r="E8" s="57" t="s">
        <v>81</v>
      </c>
      <c r="F8" s="59" t="s">
        <v>84</v>
      </c>
    </row>
    <row r="9" spans="1:8" x14ac:dyDescent="0.35">
      <c r="A9" s="58">
        <v>7</v>
      </c>
      <c r="B9" s="57" t="s">
        <v>74</v>
      </c>
      <c r="C9" s="57">
        <v>273353</v>
      </c>
      <c r="D9" s="59" t="s">
        <v>79</v>
      </c>
      <c r="E9" s="57" t="s">
        <v>81</v>
      </c>
      <c r="F9" s="57" t="s">
        <v>84</v>
      </c>
    </row>
    <row r="10" spans="1:8" x14ac:dyDescent="0.35">
      <c r="A10" s="56">
        <v>8</v>
      </c>
      <c r="B10" s="57" t="s">
        <v>75</v>
      </c>
      <c r="C10" s="57">
        <v>276652</v>
      </c>
      <c r="D10" s="59" t="s">
        <v>438</v>
      </c>
      <c r="E10" s="57" t="s">
        <v>81</v>
      </c>
      <c r="F10" s="59" t="s">
        <v>84</v>
      </c>
    </row>
    <row r="11" spans="1:8" x14ac:dyDescent="0.35">
      <c r="A11" s="56">
        <v>9</v>
      </c>
      <c r="B11" s="72" t="s">
        <v>85</v>
      </c>
      <c r="C11" s="57">
        <v>278228</v>
      </c>
      <c r="D11" s="59" t="s">
        <v>51</v>
      </c>
      <c r="E11" s="57" t="s">
        <v>92</v>
      </c>
      <c r="F11" s="59" t="s">
        <v>465</v>
      </c>
    </row>
    <row r="12" spans="1:8" x14ac:dyDescent="0.35">
      <c r="A12" s="58">
        <v>10</v>
      </c>
      <c r="B12" s="57" t="s">
        <v>86</v>
      </c>
      <c r="C12" s="57">
        <v>279101</v>
      </c>
      <c r="D12" s="59" t="s">
        <v>51</v>
      </c>
      <c r="E12" s="57" t="s">
        <v>93</v>
      </c>
      <c r="F12" s="59" t="s">
        <v>84</v>
      </c>
    </row>
    <row r="13" spans="1:8" x14ac:dyDescent="0.35">
      <c r="A13" s="56">
        <v>11</v>
      </c>
      <c r="B13" s="57" t="s">
        <v>87</v>
      </c>
      <c r="C13" s="57">
        <v>279168</v>
      </c>
      <c r="D13" s="59" t="s">
        <v>51</v>
      </c>
      <c r="E13" s="57" t="s">
        <v>93</v>
      </c>
      <c r="F13" s="57" t="s">
        <v>84</v>
      </c>
    </row>
    <row r="14" spans="1:8" x14ac:dyDescent="0.35">
      <c r="A14" s="56">
        <v>12</v>
      </c>
      <c r="B14" s="57" t="s">
        <v>88</v>
      </c>
      <c r="C14" s="57">
        <v>280445</v>
      </c>
      <c r="D14" s="59" t="s">
        <v>76</v>
      </c>
      <c r="E14" s="57" t="s">
        <v>83</v>
      </c>
      <c r="F14" s="57" t="s">
        <v>84</v>
      </c>
    </row>
    <row r="15" spans="1:8" x14ac:dyDescent="0.35">
      <c r="A15" s="58">
        <v>13</v>
      </c>
      <c r="B15" s="57" t="s">
        <v>89</v>
      </c>
      <c r="C15" s="57">
        <v>281238</v>
      </c>
      <c r="D15" s="59" t="s">
        <v>77</v>
      </c>
      <c r="E15" s="57" t="s">
        <v>94</v>
      </c>
      <c r="F15" s="57" t="s">
        <v>84</v>
      </c>
    </row>
    <row r="16" spans="1:8" x14ac:dyDescent="0.35">
      <c r="A16" s="56">
        <v>14</v>
      </c>
      <c r="B16" s="57" t="s">
        <v>90</v>
      </c>
      <c r="C16" s="57">
        <v>282660</v>
      </c>
      <c r="D16" s="59" t="s">
        <v>298</v>
      </c>
      <c r="E16" s="57" t="s">
        <v>95</v>
      </c>
      <c r="F16" s="57" t="s">
        <v>50</v>
      </c>
    </row>
    <row r="17" spans="1:6" x14ac:dyDescent="0.35">
      <c r="A17" s="56">
        <v>15</v>
      </c>
      <c r="B17" s="57" t="s">
        <v>91</v>
      </c>
      <c r="C17" s="57">
        <v>282773</v>
      </c>
      <c r="D17" s="59" t="s">
        <v>298</v>
      </c>
      <c r="E17" s="57" t="s">
        <v>95</v>
      </c>
      <c r="F17" s="57" t="s">
        <v>50</v>
      </c>
    </row>
    <row r="18" spans="1:6" x14ac:dyDescent="0.35">
      <c r="A18" s="58">
        <v>16</v>
      </c>
      <c r="B18" s="57" t="s">
        <v>96</v>
      </c>
      <c r="C18" s="57">
        <v>282833</v>
      </c>
      <c r="D18" s="59" t="s">
        <v>67</v>
      </c>
      <c r="E18" s="72" t="s">
        <v>83</v>
      </c>
      <c r="F18" s="57" t="s">
        <v>84</v>
      </c>
    </row>
    <row r="19" spans="1:6" x14ac:dyDescent="0.35">
      <c r="A19" s="56">
        <v>17</v>
      </c>
      <c r="B19" s="57" t="s">
        <v>97</v>
      </c>
      <c r="C19" s="57">
        <v>283415</v>
      </c>
      <c r="D19" s="59" t="s">
        <v>80</v>
      </c>
      <c r="E19" s="57" t="s">
        <v>95</v>
      </c>
      <c r="F19" s="57" t="s">
        <v>50</v>
      </c>
    </row>
    <row r="20" spans="1:6" x14ac:dyDescent="0.35">
      <c r="A20" s="56">
        <v>18</v>
      </c>
      <c r="B20" s="57" t="s">
        <v>98</v>
      </c>
      <c r="C20" s="57">
        <v>285756</v>
      </c>
      <c r="D20" s="59" t="s">
        <v>76</v>
      </c>
      <c r="E20" s="57" t="s">
        <v>82</v>
      </c>
      <c r="F20" s="57" t="s">
        <v>84</v>
      </c>
    </row>
    <row r="21" spans="1:6" x14ac:dyDescent="0.35">
      <c r="A21" s="58">
        <v>19</v>
      </c>
      <c r="B21" s="57" t="s">
        <v>99</v>
      </c>
      <c r="C21" s="57">
        <v>290817</v>
      </c>
      <c r="D21" s="59" t="s">
        <v>104</v>
      </c>
      <c r="E21" s="57" t="s">
        <v>107</v>
      </c>
      <c r="F21" s="57" t="s">
        <v>466</v>
      </c>
    </row>
    <row r="22" spans="1:6" ht="28.5" customHeight="1" x14ac:dyDescent="0.35">
      <c r="A22" s="56">
        <v>20</v>
      </c>
      <c r="B22" s="57" t="s">
        <v>100</v>
      </c>
      <c r="C22" s="57">
        <v>291640</v>
      </c>
      <c r="D22" s="59" t="s">
        <v>76</v>
      </c>
      <c r="E22" s="57" t="s">
        <v>108</v>
      </c>
      <c r="F22" s="57" t="s">
        <v>84</v>
      </c>
    </row>
    <row r="23" spans="1:6" x14ac:dyDescent="0.35">
      <c r="A23" s="56">
        <v>21</v>
      </c>
      <c r="B23" s="57" t="s">
        <v>101</v>
      </c>
      <c r="C23" s="57">
        <v>293211</v>
      </c>
      <c r="D23" s="59" t="s">
        <v>105</v>
      </c>
      <c r="E23" s="57" t="s">
        <v>109</v>
      </c>
      <c r="F23" s="57" t="s">
        <v>111</v>
      </c>
    </row>
    <row r="24" spans="1:6" x14ac:dyDescent="0.35">
      <c r="A24" s="58">
        <v>22</v>
      </c>
      <c r="B24" s="57" t="s">
        <v>102</v>
      </c>
      <c r="C24" s="57">
        <v>295421</v>
      </c>
      <c r="D24" s="59" t="s">
        <v>305</v>
      </c>
      <c r="E24" s="57" t="s">
        <v>94</v>
      </c>
      <c r="F24" s="57" t="s">
        <v>84</v>
      </c>
    </row>
    <row r="25" spans="1:6" x14ac:dyDescent="0.35">
      <c r="A25" s="56">
        <v>23</v>
      </c>
      <c r="B25" s="57" t="s">
        <v>121</v>
      </c>
      <c r="C25" s="57">
        <v>303426</v>
      </c>
      <c r="D25" s="59" t="s">
        <v>106</v>
      </c>
      <c r="E25" s="57" t="s">
        <v>110</v>
      </c>
      <c r="F25" s="57" t="s">
        <v>50</v>
      </c>
    </row>
    <row r="26" spans="1:6" x14ac:dyDescent="0.35">
      <c r="A26" s="56">
        <v>24</v>
      </c>
      <c r="B26" s="57" t="s">
        <v>103</v>
      </c>
      <c r="C26" s="57">
        <v>304306</v>
      </c>
      <c r="D26" s="59" t="s">
        <v>438</v>
      </c>
      <c r="E26" s="57" t="s">
        <v>109</v>
      </c>
      <c r="F26" s="59" t="s">
        <v>111</v>
      </c>
    </row>
    <row r="27" spans="1:6" x14ac:dyDescent="0.35">
      <c r="A27" s="58">
        <v>25</v>
      </c>
      <c r="B27" s="57" t="s">
        <v>112</v>
      </c>
      <c r="C27" s="57">
        <v>311752</v>
      </c>
      <c r="D27" s="59" t="s">
        <v>79</v>
      </c>
      <c r="E27" s="81" t="s">
        <v>95</v>
      </c>
      <c r="F27" s="59" t="s">
        <v>50</v>
      </c>
    </row>
    <row r="28" spans="1:6" x14ac:dyDescent="0.35">
      <c r="A28" s="56">
        <v>26</v>
      </c>
      <c r="B28" s="57" t="s">
        <v>113</v>
      </c>
      <c r="C28" s="57">
        <v>312492</v>
      </c>
      <c r="D28" s="59" t="s">
        <v>77</v>
      </c>
      <c r="E28" s="57" t="s">
        <v>95</v>
      </c>
      <c r="F28" s="57" t="s">
        <v>50</v>
      </c>
    </row>
    <row r="29" spans="1:6" x14ac:dyDescent="0.35">
      <c r="A29" s="56">
        <v>27</v>
      </c>
      <c r="B29" s="57" t="s">
        <v>114</v>
      </c>
      <c r="C29" s="57">
        <v>312493</v>
      </c>
      <c r="D29" s="59" t="s">
        <v>77</v>
      </c>
      <c r="E29" s="57" t="s">
        <v>95</v>
      </c>
      <c r="F29" s="57" t="s">
        <v>50</v>
      </c>
    </row>
    <row r="30" spans="1:6" x14ac:dyDescent="0.35">
      <c r="A30" s="58">
        <v>28</v>
      </c>
      <c r="B30" s="57" t="s">
        <v>115</v>
      </c>
      <c r="C30" s="57">
        <v>312779</v>
      </c>
      <c r="D30" s="59" t="s">
        <v>105</v>
      </c>
      <c r="E30" s="57" t="s">
        <v>119</v>
      </c>
      <c r="F30" s="59" t="s">
        <v>84</v>
      </c>
    </row>
    <row r="31" spans="1:6" x14ac:dyDescent="0.35">
      <c r="A31" s="56">
        <v>29</v>
      </c>
      <c r="B31" s="57" t="s">
        <v>116</v>
      </c>
      <c r="C31" s="57">
        <v>312846</v>
      </c>
      <c r="D31" s="59" t="s">
        <v>77</v>
      </c>
      <c r="E31" s="57" t="s">
        <v>95</v>
      </c>
      <c r="F31" s="57" t="s">
        <v>50</v>
      </c>
    </row>
    <row r="32" spans="1:6" x14ac:dyDescent="0.35">
      <c r="A32" s="56">
        <v>30</v>
      </c>
      <c r="B32" s="57" t="s">
        <v>117</v>
      </c>
      <c r="C32" s="57">
        <v>313021</v>
      </c>
      <c r="D32" s="59" t="s">
        <v>305</v>
      </c>
      <c r="E32" s="57" t="s">
        <v>81</v>
      </c>
      <c r="F32" s="57" t="s">
        <v>84</v>
      </c>
    </row>
    <row r="33" spans="1:6" x14ac:dyDescent="0.35">
      <c r="A33" s="58">
        <v>31</v>
      </c>
      <c r="B33" s="57" t="s">
        <v>120</v>
      </c>
      <c r="C33" s="57">
        <v>313025</v>
      </c>
      <c r="D33" s="57" t="s">
        <v>79</v>
      </c>
      <c r="E33" s="57" t="s">
        <v>81</v>
      </c>
      <c r="F33" s="57" t="s">
        <v>84</v>
      </c>
    </row>
    <row r="34" spans="1:6" x14ac:dyDescent="0.35">
      <c r="A34" s="56">
        <v>32</v>
      </c>
      <c r="B34" s="57" t="s">
        <v>122</v>
      </c>
      <c r="C34" s="57">
        <v>313026</v>
      </c>
      <c r="D34" s="57" t="s">
        <v>105</v>
      </c>
      <c r="E34" s="57" t="s">
        <v>81</v>
      </c>
      <c r="F34" s="57" t="s">
        <v>84</v>
      </c>
    </row>
    <row r="35" spans="1:6" x14ac:dyDescent="0.35">
      <c r="A35" s="56">
        <v>33</v>
      </c>
      <c r="B35" s="57" t="s">
        <v>123</v>
      </c>
      <c r="C35" s="57">
        <v>313035</v>
      </c>
      <c r="D35" s="57" t="s">
        <v>77</v>
      </c>
      <c r="E35" s="57" t="s">
        <v>81</v>
      </c>
      <c r="F35" s="57" t="s">
        <v>84</v>
      </c>
    </row>
    <row r="36" spans="1:6" x14ac:dyDescent="0.35">
      <c r="A36" s="58">
        <v>34</v>
      </c>
      <c r="B36" s="57" t="s">
        <v>124</v>
      </c>
      <c r="C36" s="57">
        <v>313050</v>
      </c>
      <c r="D36" s="57" t="s">
        <v>79</v>
      </c>
      <c r="E36" s="57" t="s">
        <v>81</v>
      </c>
      <c r="F36" s="57" t="s">
        <v>84</v>
      </c>
    </row>
    <row r="37" spans="1:6" x14ac:dyDescent="0.35">
      <c r="A37" s="56">
        <v>35</v>
      </c>
      <c r="B37" s="57" t="s">
        <v>125</v>
      </c>
      <c r="C37" s="57">
        <v>313055</v>
      </c>
      <c r="D37" s="57" t="s">
        <v>77</v>
      </c>
      <c r="E37" s="57" t="s">
        <v>81</v>
      </c>
      <c r="F37" s="57" t="s">
        <v>84</v>
      </c>
    </row>
    <row r="38" spans="1:6" x14ac:dyDescent="0.35">
      <c r="A38" s="56">
        <v>36</v>
      </c>
      <c r="B38" s="57" t="s">
        <v>126</v>
      </c>
      <c r="C38" s="57">
        <v>313057</v>
      </c>
      <c r="D38" s="57" t="s">
        <v>77</v>
      </c>
      <c r="E38" s="57" t="s">
        <v>81</v>
      </c>
      <c r="F38" s="57" t="s">
        <v>84</v>
      </c>
    </row>
    <row r="39" spans="1:6" x14ac:dyDescent="0.35">
      <c r="A39" s="58">
        <v>37</v>
      </c>
      <c r="B39" s="57" t="s">
        <v>131</v>
      </c>
      <c r="C39" s="57">
        <v>313138</v>
      </c>
      <c r="D39" s="57" t="s">
        <v>118</v>
      </c>
      <c r="E39" s="57" t="s">
        <v>127</v>
      </c>
      <c r="F39" s="57" t="s">
        <v>467</v>
      </c>
    </row>
    <row r="40" spans="1:6" x14ac:dyDescent="0.35">
      <c r="A40" s="56">
        <v>38</v>
      </c>
      <c r="B40" s="57" t="s">
        <v>132</v>
      </c>
      <c r="C40" s="57">
        <v>313141</v>
      </c>
      <c r="D40" s="57" t="s">
        <v>105</v>
      </c>
      <c r="E40" s="57" t="s">
        <v>81</v>
      </c>
      <c r="F40" s="57" t="s">
        <v>84</v>
      </c>
    </row>
    <row r="41" spans="1:6" x14ac:dyDescent="0.35">
      <c r="A41" s="56">
        <v>39</v>
      </c>
      <c r="B41" s="57" t="s">
        <v>133</v>
      </c>
      <c r="C41" s="57">
        <v>313142</v>
      </c>
      <c r="D41" s="57" t="s">
        <v>63</v>
      </c>
      <c r="E41" s="57" t="s">
        <v>81</v>
      </c>
      <c r="F41" s="57" t="s">
        <v>84</v>
      </c>
    </row>
    <row r="42" spans="1:6" x14ac:dyDescent="0.35">
      <c r="A42" s="58">
        <v>40</v>
      </c>
      <c r="B42" s="57" t="s">
        <v>134</v>
      </c>
      <c r="C42" s="57">
        <v>313143</v>
      </c>
      <c r="D42" s="57" t="s">
        <v>76</v>
      </c>
      <c r="E42" s="57" t="s">
        <v>81</v>
      </c>
      <c r="F42" s="57" t="s">
        <v>84</v>
      </c>
    </row>
    <row r="43" spans="1:6" x14ac:dyDescent="0.35">
      <c r="A43" s="56">
        <v>41</v>
      </c>
      <c r="B43" s="57" t="s">
        <v>135</v>
      </c>
      <c r="C43" s="57">
        <v>313254</v>
      </c>
      <c r="D43" s="57" t="s">
        <v>51</v>
      </c>
      <c r="E43" s="57" t="s">
        <v>127</v>
      </c>
      <c r="F43" s="57" t="s">
        <v>467</v>
      </c>
    </row>
    <row r="44" spans="1:6" x14ac:dyDescent="0.35">
      <c r="A44" s="56">
        <v>42</v>
      </c>
      <c r="B44" s="57" t="s">
        <v>136</v>
      </c>
      <c r="C44" s="57">
        <v>313420</v>
      </c>
      <c r="D44" s="57" t="s">
        <v>76</v>
      </c>
      <c r="E44" s="57" t="s">
        <v>94</v>
      </c>
      <c r="F44" s="57" t="s">
        <v>84</v>
      </c>
    </row>
    <row r="45" spans="1:6" x14ac:dyDescent="0.35">
      <c r="A45" s="58">
        <v>43</v>
      </c>
      <c r="B45" s="57" t="s">
        <v>137</v>
      </c>
      <c r="C45" s="57">
        <v>313428</v>
      </c>
      <c r="D45" s="57" t="s">
        <v>67</v>
      </c>
      <c r="E45" s="57" t="s">
        <v>94</v>
      </c>
      <c r="F45" s="57" t="s">
        <v>84</v>
      </c>
    </row>
    <row r="46" spans="1:6" x14ac:dyDescent="0.35">
      <c r="A46" s="56">
        <v>44</v>
      </c>
      <c r="B46" s="57" t="s">
        <v>138</v>
      </c>
      <c r="C46" s="57">
        <v>313565</v>
      </c>
      <c r="D46" s="57" t="s">
        <v>67</v>
      </c>
      <c r="E46" s="57" t="s">
        <v>94</v>
      </c>
      <c r="F46" s="57" t="s">
        <v>84</v>
      </c>
    </row>
    <row r="47" spans="1:6" x14ac:dyDescent="0.35">
      <c r="A47" s="56">
        <v>45</v>
      </c>
      <c r="B47" s="57" t="s">
        <v>139</v>
      </c>
      <c r="C47" s="57">
        <v>313583</v>
      </c>
      <c r="D47" s="57" t="s">
        <v>78</v>
      </c>
      <c r="E47" s="57" t="s">
        <v>94</v>
      </c>
      <c r="F47" s="57" t="s">
        <v>84</v>
      </c>
    </row>
    <row r="48" spans="1:6" x14ac:dyDescent="0.35">
      <c r="A48" s="58">
        <v>46</v>
      </c>
      <c r="B48" s="57" t="s">
        <v>140</v>
      </c>
      <c r="C48" s="57">
        <v>313767</v>
      </c>
      <c r="D48" s="57" t="s">
        <v>63</v>
      </c>
      <c r="E48" s="57" t="s">
        <v>128</v>
      </c>
      <c r="F48" s="57" t="s">
        <v>129</v>
      </c>
    </row>
    <row r="49" spans="1:6" x14ac:dyDescent="0.35">
      <c r="A49" s="56">
        <v>47</v>
      </c>
      <c r="B49" s="57" t="s">
        <v>130</v>
      </c>
      <c r="C49" s="57">
        <v>313775</v>
      </c>
      <c r="D49" s="57" t="s">
        <v>77</v>
      </c>
      <c r="E49" s="57" t="s">
        <v>128</v>
      </c>
      <c r="F49" s="57" t="s">
        <v>129</v>
      </c>
    </row>
    <row r="50" spans="1:6" x14ac:dyDescent="0.35">
      <c r="A50" s="56">
        <v>48</v>
      </c>
      <c r="B50" s="57" t="s">
        <v>145</v>
      </c>
      <c r="C50" s="57">
        <v>313784</v>
      </c>
      <c r="D50" s="82" t="s">
        <v>319</v>
      </c>
      <c r="E50" s="57" t="s">
        <v>128</v>
      </c>
      <c r="F50" s="57" t="s">
        <v>129</v>
      </c>
    </row>
    <row r="51" spans="1:6" x14ac:dyDescent="0.35">
      <c r="A51" s="58">
        <v>49</v>
      </c>
      <c r="B51" s="57" t="s">
        <v>146</v>
      </c>
      <c r="C51" s="57">
        <v>313787</v>
      </c>
      <c r="D51" s="57" t="s">
        <v>298</v>
      </c>
      <c r="E51" s="57" t="s">
        <v>94</v>
      </c>
      <c r="F51" s="57" t="s">
        <v>84</v>
      </c>
    </row>
    <row r="52" spans="1:6" x14ac:dyDescent="0.35">
      <c r="A52" s="56">
        <v>50</v>
      </c>
      <c r="B52" s="57" t="s">
        <v>147</v>
      </c>
      <c r="C52" s="57">
        <v>313851</v>
      </c>
      <c r="D52" s="57" t="s">
        <v>67</v>
      </c>
      <c r="E52" s="57" t="s">
        <v>143</v>
      </c>
      <c r="F52" s="57" t="s">
        <v>258</v>
      </c>
    </row>
    <row r="53" spans="1:6" x14ac:dyDescent="0.35">
      <c r="A53" s="56">
        <v>51</v>
      </c>
      <c r="B53" s="57" t="s">
        <v>148</v>
      </c>
      <c r="C53" s="57">
        <v>313875</v>
      </c>
      <c r="D53" s="57" t="s">
        <v>104</v>
      </c>
      <c r="E53" s="57" t="s">
        <v>143</v>
      </c>
      <c r="F53" s="57" t="s">
        <v>258</v>
      </c>
    </row>
    <row r="54" spans="1:6" x14ac:dyDescent="0.35">
      <c r="A54" s="58">
        <v>52</v>
      </c>
      <c r="B54" s="57" t="s">
        <v>149</v>
      </c>
      <c r="C54" s="57">
        <v>313982</v>
      </c>
      <c r="D54" s="57" t="s">
        <v>440</v>
      </c>
      <c r="E54" s="57" t="s">
        <v>81</v>
      </c>
      <c r="F54" s="57" t="s">
        <v>84</v>
      </c>
    </row>
    <row r="55" spans="1:6" x14ac:dyDescent="0.35">
      <c r="A55" s="56">
        <v>53</v>
      </c>
      <c r="B55" s="57" t="s">
        <v>150</v>
      </c>
      <c r="C55" s="57">
        <v>314000</v>
      </c>
      <c r="D55" s="57" t="s">
        <v>104</v>
      </c>
      <c r="E55" s="57" t="s">
        <v>81</v>
      </c>
      <c r="F55" s="57" t="s">
        <v>84</v>
      </c>
    </row>
    <row r="56" spans="1:6" x14ac:dyDescent="0.35">
      <c r="A56" s="56">
        <v>54</v>
      </c>
      <c r="B56" s="57" t="s">
        <v>151</v>
      </c>
      <c r="C56" s="57">
        <v>314001</v>
      </c>
      <c r="D56" s="57" t="s">
        <v>106</v>
      </c>
      <c r="E56" s="57" t="s">
        <v>81</v>
      </c>
      <c r="F56" s="57" t="s">
        <v>84</v>
      </c>
    </row>
    <row r="57" spans="1:6" x14ac:dyDescent="0.35">
      <c r="A57" s="58">
        <v>55</v>
      </c>
      <c r="B57" s="57" t="s">
        <v>152</v>
      </c>
      <c r="C57" s="57">
        <v>314117</v>
      </c>
      <c r="D57" s="57" t="s">
        <v>105</v>
      </c>
      <c r="E57" s="57" t="s">
        <v>94</v>
      </c>
      <c r="F57" s="57" t="s">
        <v>84</v>
      </c>
    </row>
    <row r="58" spans="1:6" x14ac:dyDescent="0.35">
      <c r="A58" s="56">
        <v>56</v>
      </c>
      <c r="B58" s="57" t="s">
        <v>155</v>
      </c>
      <c r="C58" s="57">
        <v>314127</v>
      </c>
      <c r="D58" s="57" t="s">
        <v>77</v>
      </c>
      <c r="E58" s="57" t="s">
        <v>119</v>
      </c>
      <c r="F58" s="57" t="s">
        <v>84</v>
      </c>
    </row>
    <row r="59" spans="1:6" x14ac:dyDescent="0.35">
      <c r="A59" s="56">
        <v>57</v>
      </c>
      <c r="B59" s="57" t="s">
        <v>156</v>
      </c>
      <c r="C59" s="57">
        <v>314135</v>
      </c>
      <c r="D59" s="57" t="s">
        <v>77</v>
      </c>
      <c r="E59" s="57" t="s">
        <v>94</v>
      </c>
      <c r="F59" s="57" t="s">
        <v>84</v>
      </c>
    </row>
    <row r="60" spans="1:6" x14ac:dyDescent="0.35">
      <c r="A60" s="58">
        <v>58</v>
      </c>
      <c r="B60" s="57" t="s">
        <v>157</v>
      </c>
      <c r="C60" s="57">
        <v>314168</v>
      </c>
      <c r="D60" s="57" t="s">
        <v>104</v>
      </c>
      <c r="E60" s="57" t="s">
        <v>94</v>
      </c>
      <c r="F60" s="57" t="s">
        <v>84</v>
      </c>
    </row>
    <row r="61" spans="1:6" x14ac:dyDescent="0.35">
      <c r="A61" s="56">
        <v>59</v>
      </c>
      <c r="B61" s="57" t="s">
        <v>158</v>
      </c>
      <c r="C61" s="57">
        <v>314203</v>
      </c>
      <c r="D61" s="57" t="s">
        <v>51</v>
      </c>
      <c r="E61" s="57" t="s">
        <v>94</v>
      </c>
      <c r="F61" s="57" t="s">
        <v>84</v>
      </c>
    </row>
    <row r="62" spans="1:6" x14ac:dyDescent="0.35">
      <c r="A62" s="56">
        <v>60</v>
      </c>
      <c r="B62" s="57" t="s">
        <v>159</v>
      </c>
      <c r="C62" s="57">
        <v>314206</v>
      </c>
      <c r="D62" s="57" t="s">
        <v>118</v>
      </c>
      <c r="E62" s="57" t="s">
        <v>94</v>
      </c>
      <c r="F62" s="57" t="s">
        <v>84</v>
      </c>
    </row>
    <row r="63" spans="1:6" x14ac:dyDescent="0.35">
      <c r="A63" s="58">
        <v>61</v>
      </c>
      <c r="B63" s="57" t="s">
        <v>160</v>
      </c>
      <c r="C63" s="57">
        <v>314225</v>
      </c>
      <c r="D63" s="57" t="s">
        <v>79</v>
      </c>
      <c r="E63" s="57" t="s">
        <v>94</v>
      </c>
      <c r="F63" s="57" t="s">
        <v>84</v>
      </c>
    </row>
    <row r="64" spans="1:6" x14ac:dyDescent="0.35">
      <c r="A64" s="56">
        <v>62</v>
      </c>
      <c r="B64" s="57" t="s">
        <v>161</v>
      </c>
      <c r="C64" s="57">
        <v>314367</v>
      </c>
      <c r="D64" s="57" t="s">
        <v>77</v>
      </c>
      <c r="E64" s="57" t="s">
        <v>94</v>
      </c>
      <c r="F64" s="57" t="s">
        <v>84</v>
      </c>
    </row>
    <row r="65" spans="1:6" x14ac:dyDescent="0.35">
      <c r="A65" s="56">
        <v>63</v>
      </c>
      <c r="B65" s="57" t="s">
        <v>162</v>
      </c>
      <c r="C65" s="57">
        <v>314399</v>
      </c>
      <c r="D65" s="57" t="s">
        <v>104</v>
      </c>
      <c r="E65" s="57" t="s">
        <v>153</v>
      </c>
      <c r="F65" s="57" t="s">
        <v>183</v>
      </c>
    </row>
    <row r="66" spans="1:6" x14ac:dyDescent="0.35">
      <c r="A66" s="58">
        <v>64</v>
      </c>
      <c r="B66" s="57" t="s">
        <v>163</v>
      </c>
      <c r="C66" s="57">
        <v>314429</v>
      </c>
      <c r="D66" s="57" t="s">
        <v>77</v>
      </c>
      <c r="E66" s="57" t="s">
        <v>154</v>
      </c>
      <c r="F66" s="57" t="s">
        <v>129</v>
      </c>
    </row>
    <row r="67" spans="1:6" x14ac:dyDescent="0.35">
      <c r="A67" s="56">
        <v>65</v>
      </c>
      <c r="B67" s="57" t="s">
        <v>186</v>
      </c>
      <c r="C67" s="57">
        <v>314624</v>
      </c>
      <c r="D67" s="57" t="s">
        <v>51</v>
      </c>
      <c r="E67" s="57" t="s">
        <v>164</v>
      </c>
      <c r="F67" s="57" t="s">
        <v>165</v>
      </c>
    </row>
    <row r="68" spans="1:6" x14ac:dyDescent="0.35">
      <c r="A68" s="56">
        <v>66</v>
      </c>
      <c r="B68" s="57" t="s">
        <v>187</v>
      </c>
      <c r="C68" s="57">
        <v>314856</v>
      </c>
      <c r="D68" s="57" t="s">
        <v>51</v>
      </c>
      <c r="E68" s="57" t="s">
        <v>95</v>
      </c>
      <c r="F68" s="57" t="s">
        <v>50</v>
      </c>
    </row>
    <row r="69" spans="1:6" x14ac:dyDescent="0.35">
      <c r="A69" s="58">
        <v>67</v>
      </c>
      <c r="B69" s="57" t="s">
        <v>188</v>
      </c>
      <c r="C69" s="57">
        <v>315510</v>
      </c>
      <c r="D69" s="57" t="s">
        <v>77</v>
      </c>
      <c r="E69" s="57" t="s">
        <v>127</v>
      </c>
      <c r="F69" s="57" t="s">
        <v>467</v>
      </c>
    </row>
    <row r="70" spans="1:6" x14ac:dyDescent="0.35">
      <c r="A70" s="56">
        <v>68</v>
      </c>
      <c r="B70" s="57" t="s">
        <v>189</v>
      </c>
      <c r="C70" s="57">
        <v>315559</v>
      </c>
      <c r="D70" s="57" t="s">
        <v>105</v>
      </c>
      <c r="E70" s="57" t="s">
        <v>164</v>
      </c>
      <c r="F70" s="57" t="s">
        <v>165</v>
      </c>
    </row>
    <row r="71" spans="1:6" x14ac:dyDescent="0.35">
      <c r="A71" s="56">
        <v>69</v>
      </c>
      <c r="B71" s="57" t="s">
        <v>190</v>
      </c>
      <c r="C71" s="57">
        <v>315588</v>
      </c>
      <c r="D71" s="57" t="s">
        <v>106</v>
      </c>
      <c r="E71" s="57" t="s">
        <v>166</v>
      </c>
      <c r="F71" s="57" t="s">
        <v>170</v>
      </c>
    </row>
    <row r="72" spans="1:6" x14ac:dyDescent="0.35">
      <c r="A72" s="58">
        <v>70</v>
      </c>
      <c r="B72" s="57" t="s">
        <v>191</v>
      </c>
      <c r="C72" s="57">
        <v>315645</v>
      </c>
      <c r="D72" s="57" t="s">
        <v>51</v>
      </c>
      <c r="E72" s="57" t="s">
        <v>168</v>
      </c>
      <c r="F72" s="57" t="s">
        <v>170</v>
      </c>
    </row>
    <row r="73" spans="1:6" x14ac:dyDescent="0.35">
      <c r="A73" s="56">
        <v>71</v>
      </c>
      <c r="B73" s="57" t="s">
        <v>192</v>
      </c>
      <c r="C73" s="57">
        <v>315652</v>
      </c>
      <c r="D73" s="57" t="s">
        <v>105</v>
      </c>
      <c r="E73" s="57" t="s">
        <v>169</v>
      </c>
      <c r="F73" s="57" t="s">
        <v>170</v>
      </c>
    </row>
    <row r="74" spans="1:6" x14ac:dyDescent="0.35">
      <c r="A74" s="56">
        <v>72</v>
      </c>
      <c r="B74" s="57" t="s">
        <v>193</v>
      </c>
      <c r="C74" s="57">
        <v>315774</v>
      </c>
      <c r="D74" s="57" t="s">
        <v>77</v>
      </c>
      <c r="E74" s="57" t="s">
        <v>94</v>
      </c>
      <c r="F74" s="57" t="s">
        <v>84</v>
      </c>
    </row>
    <row r="75" spans="1:6" x14ac:dyDescent="0.35">
      <c r="A75" s="58">
        <v>73</v>
      </c>
      <c r="B75" s="57" t="s">
        <v>194</v>
      </c>
      <c r="C75" s="57">
        <v>315816</v>
      </c>
      <c r="D75" s="57" t="s">
        <v>78</v>
      </c>
      <c r="E75" s="57" t="s">
        <v>81</v>
      </c>
      <c r="F75" s="57" t="s">
        <v>84</v>
      </c>
    </row>
    <row r="76" spans="1:6" x14ac:dyDescent="0.35">
      <c r="A76" s="56">
        <v>74</v>
      </c>
      <c r="B76" s="57" t="s">
        <v>195</v>
      </c>
      <c r="C76" s="57">
        <v>315981</v>
      </c>
      <c r="D76" s="57" t="s">
        <v>78</v>
      </c>
      <c r="E76" s="57" t="s">
        <v>166</v>
      </c>
      <c r="F76" s="57" t="s">
        <v>170</v>
      </c>
    </row>
    <row r="77" spans="1:6" x14ac:dyDescent="0.35">
      <c r="A77" s="56">
        <v>75</v>
      </c>
      <c r="B77" s="57" t="s">
        <v>196</v>
      </c>
      <c r="C77" s="57">
        <v>316379</v>
      </c>
      <c r="D77" s="57" t="s">
        <v>77</v>
      </c>
      <c r="E77" s="57" t="s">
        <v>95</v>
      </c>
      <c r="F77" s="57" t="s">
        <v>50</v>
      </c>
    </row>
    <row r="78" spans="1:6" x14ac:dyDescent="0.35">
      <c r="A78" s="58">
        <v>76</v>
      </c>
      <c r="B78" s="57" t="s">
        <v>197</v>
      </c>
      <c r="C78" s="57">
        <v>316874</v>
      </c>
      <c r="D78" s="57" t="s">
        <v>77</v>
      </c>
      <c r="E78" s="57" t="s">
        <v>171</v>
      </c>
      <c r="F78" s="57" t="s">
        <v>172</v>
      </c>
    </row>
    <row r="79" spans="1:6" x14ac:dyDescent="0.35">
      <c r="A79" s="56">
        <v>77</v>
      </c>
      <c r="B79" s="57" t="s">
        <v>198</v>
      </c>
      <c r="C79" s="57">
        <v>316919</v>
      </c>
      <c r="D79" s="57" t="s">
        <v>80</v>
      </c>
      <c r="E79" s="57" t="s">
        <v>109</v>
      </c>
      <c r="F79" s="57" t="s">
        <v>111</v>
      </c>
    </row>
    <row r="80" spans="1:6" x14ac:dyDescent="0.35">
      <c r="A80" s="56">
        <v>78</v>
      </c>
      <c r="B80" s="57" t="s">
        <v>199</v>
      </c>
      <c r="C80" s="57">
        <v>317094</v>
      </c>
      <c r="D80" s="57" t="s">
        <v>104</v>
      </c>
      <c r="E80" s="57" t="s">
        <v>173</v>
      </c>
      <c r="F80" s="57" t="s">
        <v>84</v>
      </c>
    </row>
    <row r="81" spans="1:6" x14ac:dyDescent="0.35">
      <c r="A81" s="58">
        <v>79</v>
      </c>
      <c r="B81" s="57" t="s">
        <v>200</v>
      </c>
      <c r="C81" s="57">
        <v>317124</v>
      </c>
      <c r="D81" s="57" t="s">
        <v>67</v>
      </c>
      <c r="E81" s="57" t="s">
        <v>94</v>
      </c>
      <c r="F81" s="57" t="s">
        <v>84</v>
      </c>
    </row>
    <row r="82" spans="1:6" x14ac:dyDescent="0.35">
      <c r="A82" s="56">
        <v>80</v>
      </c>
      <c r="B82" s="57" t="s">
        <v>201</v>
      </c>
      <c r="C82" s="57">
        <v>317196</v>
      </c>
      <c r="D82" s="57" t="s">
        <v>63</v>
      </c>
      <c r="E82" s="57" t="s">
        <v>174</v>
      </c>
      <c r="F82" s="57" t="s">
        <v>398</v>
      </c>
    </row>
    <row r="83" spans="1:6" x14ac:dyDescent="0.35">
      <c r="A83" s="56">
        <v>81</v>
      </c>
      <c r="B83" s="57" t="s">
        <v>202</v>
      </c>
      <c r="C83" s="57">
        <v>317604</v>
      </c>
      <c r="D83" s="57" t="s">
        <v>106</v>
      </c>
      <c r="E83" s="57" t="s">
        <v>127</v>
      </c>
      <c r="F83" s="57" t="s">
        <v>467</v>
      </c>
    </row>
    <row r="84" spans="1:6" x14ac:dyDescent="0.35">
      <c r="A84" s="58">
        <v>82</v>
      </c>
      <c r="B84" s="57" t="s">
        <v>203</v>
      </c>
      <c r="C84" s="57">
        <v>317746</v>
      </c>
      <c r="D84" s="57" t="s">
        <v>80</v>
      </c>
      <c r="E84" s="57" t="s">
        <v>93</v>
      </c>
      <c r="F84" s="57" t="s">
        <v>84</v>
      </c>
    </row>
    <row r="85" spans="1:6" x14ac:dyDescent="0.35">
      <c r="A85" s="56">
        <v>83</v>
      </c>
      <c r="B85" s="57" t="s">
        <v>204</v>
      </c>
      <c r="C85" s="57">
        <v>317823</v>
      </c>
      <c r="D85" s="57" t="s">
        <v>51</v>
      </c>
      <c r="E85" s="57" t="s">
        <v>93</v>
      </c>
      <c r="F85" s="57" t="s">
        <v>84</v>
      </c>
    </row>
    <row r="86" spans="1:6" x14ac:dyDescent="0.35">
      <c r="A86" s="56">
        <v>84</v>
      </c>
      <c r="B86" s="57" t="s">
        <v>205</v>
      </c>
      <c r="C86" s="57">
        <v>317945</v>
      </c>
      <c r="D86" s="57" t="s">
        <v>105</v>
      </c>
      <c r="E86" s="57" t="s">
        <v>175</v>
      </c>
      <c r="F86" s="57" t="s">
        <v>84</v>
      </c>
    </row>
    <row r="87" spans="1:6" x14ac:dyDescent="0.35">
      <c r="A87" s="58">
        <v>85</v>
      </c>
      <c r="B87" s="57" t="s">
        <v>206</v>
      </c>
      <c r="C87" s="57">
        <v>318032</v>
      </c>
      <c r="D87" s="57" t="s">
        <v>51</v>
      </c>
      <c r="E87" s="57" t="s">
        <v>177</v>
      </c>
      <c r="F87" s="57" t="s">
        <v>84</v>
      </c>
    </row>
    <row r="88" spans="1:6" x14ac:dyDescent="0.35">
      <c r="A88" s="56">
        <v>86</v>
      </c>
      <c r="B88" s="57" t="s">
        <v>207</v>
      </c>
      <c r="C88" s="57">
        <v>318067</v>
      </c>
      <c r="D88" s="57" t="s">
        <v>77</v>
      </c>
      <c r="E88" s="57" t="s">
        <v>110</v>
      </c>
      <c r="F88" s="57" t="s">
        <v>50</v>
      </c>
    </row>
    <row r="89" spans="1:6" x14ac:dyDescent="0.35">
      <c r="A89" s="56">
        <v>87</v>
      </c>
      <c r="B89" s="57" t="s">
        <v>208</v>
      </c>
      <c r="C89" s="57">
        <v>318201</v>
      </c>
      <c r="D89" s="57" t="s">
        <v>77</v>
      </c>
      <c r="E89" s="57" t="s">
        <v>178</v>
      </c>
      <c r="F89" s="57" t="s">
        <v>443</v>
      </c>
    </row>
    <row r="90" spans="1:6" x14ac:dyDescent="0.35">
      <c r="A90" s="58">
        <v>88</v>
      </c>
      <c r="B90" s="57" t="s">
        <v>209</v>
      </c>
      <c r="C90" s="57">
        <v>318296</v>
      </c>
      <c r="D90" s="57" t="s">
        <v>77</v>
      </c>
      <c r="E90" s="57" t="s">
        <v>179</v>
      </c>
      <c r="F90" s="57" t="s">
        <v>84</v>
      </c>
    </row>
    <row r="91" spans="1:6" ht="20" x14ac:dyDescent="0.35">
      <c r="A91" s="56">
        <v>89</v>
      </c>
      <c r="B91" s="57" t="s">
        <v>210</v>
      </c>
      <c r="C91" s="57">
        <v>318299</v>
      </c>
      <c r="D91" s="57" t="s">
        <v>77</v>
      </c>
      <c r="E91" s="57" t="s">
        <v>180</v>
      </c>
      <c r="F91" s="57" t="s">
        <v>141</v>
      </c>
    </row>
    <row r="92" spans="1:6" x14ac:dyDescent="0.35">
      <c r="A92" s="56">
        <v>90</v>
      </c>
      <c r="B92" s="57" t="s">
        <v>211</v>
      </c>
      <c r="C92" s="57">
        <v>318306</v>
      </c>
      <c r="D92" s="57" t="s">
        <v>142</v>
      </c>
      <c r="E92" s="57" t="s">
        <v>110</v>
      </c>
      <c r="F92" s="57" t="s">
        <v>50</v>
      </c>
    </row>
    <row r="93" spans="1:6" x14ac:dyDescent="0.35">
      <c r="A93" s="58">
        <v>91</v>
      </c>
      <c r="B93" s="57" t="s">
        <v>212</v>
      </c>
      <c r="C93" s="57">
        <v>318425</v>
      </c>
      <c r="D93" s="57" t="s">
        <v>105</v>
      </c>
      <c r="E93" s="57" t="s">
        <v>83</v>
      </c>
      <c r="F93" s="57" t="s">
        <v>84</v>
      </c>
    </row>
    <row r="94" spans="1:6" x14ac:dyDescent="0.35">
      <c r="A94" s="56">
        <v>92</v>
      </c>
      <c r="B94" s="57" t="s">
        <v>213</v>
      </c>
      <c r="C94" s="57">
        <v>318439</v>
      </c>
      <c r="D94" s="57" t="s">
        <v>63</v>
      </c>
      <c r="E94" s="57" t="s">
        <v>95</v>
      </c>
      <c r="F94" s="57" t="s">
        <v>50</v>
      </c>
    </row>
    <row r="95" spans="1:6" x14ac:dyDescent="0.35">
      <c r="A95" s="56">
        <v>93</v>
      </c>
      <c r="B95" s="57" t="s">
        <v>214</v>
      </c>
      <c r="C95" s="57">
        <v>318500</v>
      </c>
      <c r="D95" s="57" t="s">
        <v>51</v>
      </c>
      <c r="E95" s="57" t="s">
        <v>179</v>
      </c>
      <c r="F95" s="57" t="s">
        <v>84</v>
      </c>
    </row>
    <row r="96" spans="1:6" x14ac:dyDescent="0.35">
      <c r="A96" s="58">
        <v>94</v>
      </c>
      <c r="B96" s="57" t="s">
        <v>215</v>
      </c>
      <c r="C96" s="57">
        <v>318569</v>
      </c>
      <c r="D96" s="57" t="s">
        <v>76</v>
      </c>
      <c r="E96" s="57" t="s">
        <v>110</v>
      </c>
      <c r="F96" s="57" t="s">
        <v>50</v>
      </c>
    </row>
    <row r="97" spans="1:7" x14ac:dyDescent="0.35">
      <c r="A97" s="56">
        <v>95</v>
      </c>
      <c r="B97" s="57" t="s">
        <v>216</v>
      </c>
      <c r="C97" s="57">
        <v>318668</v>
      </c>
      <c r="D97" s="57" t="s">
        <v>67</v>
      </c>
      <c r="E97" s="57" t="s">
        <v>82</v>
      </c>
      <c r="F97" s="57" t="s">
        <v>84</v>
      </c>
    </row>
    <row r="98" spans="1:7" x14ac:dyDescent="0.35">
      <c r="A98" s="56">
        <v>96</v>
      </c>
      <c r="B98" s="57" t="s">
        <v>231</v>
      </c>
      <c r="C98" s="57">
        <v>318721</v>
      </c>
      <c r="D98" s="57" t="s">
        <v>67</v>
      </c>
      <c r="E98" s="57" t="s">
        <v>181</v>
      </c>
      <c r="F98" s="57" t="s">
        <v>84</v>
      </c>
      <c r="G98" s="70"/>
    </row>
    <row r="99" spans="1:7" x14ac:dyDescent="0.35">
      <c r="A99" s="58">
        <v>97</v>
      </c>
      <c r="B99" s="57" t="s">
        <v>232</v>
      </c>
      <c r="C99" s="57">
        <v>318930</v>
      </c>
      <c r="D99" s="57" t="s">
        <v>104</v>
      </c>
      <c r="E99" s="57" t="s">
        <v>83</v>
      </c>
      <c r="F99" s="57" t="s">
        <v>84</v>
      </c>
      <c r="G99" s="70"/>
    </row>
    <row r="100" spans="1:7" x14ac:dyDescent="0.35">
      <c r="A100" s="56">
        <v>98</v>
      </c>
      <c r="B100" s="57" t="s">
        <v>233</v>
      </c>
      <c r="C100" s="57">
        <v>319118</v>
      </c>
      <c r="D100" s="57" t="s">
        <v>78</v>
      </c>
      <c r="E100" s="57" t="s">
        <v>182</v>
      </c>
      <c r="F100" s="57" t="s">
        <v>84</v>
      </c>
      <c r="G100" s="70"/>
    </row>
    <row r="101" spans="1:7" x14ac:dyDescent="0.35">
      <c r="A101" s="56">
        <v>99</v>
      </c>
      <c r="B101" s="57" t="s">
        <v>234</v>
      </c>
      <c r="C101" s="57">
        <v>319179</v>
      </c>
      <c r="D101" s="57" t="s">
        <v>51</v>
      </c>
      <c r="E101" s="57" t="s">
        <v>184</v>
      </c>
      <c r="F101" s="57" t="s">
        <v>185</v>
      </c>
      <c r="G101" s="70"/>
    </row>
    <row r="102" spans="1:7" x14ac:dyDescent="0.35">
      <c r="A102" s="58">
        <v>100</v>
      </c>
      <c r="B102" s="57" t="s">
        <v>235</v>
      </c>
      <c r="C102" s="57">
        <v>319330</v>
      </c>
      <c r="D102" s="57" t="s">
        <v>63</v>
      </c>
      <c r="E102" s="57" t="s">
        <v>164</v>
      </c>
      <c r="F102" s="57" t="s">
        <v>165</v>
      </c>
      <c r="G102" s="70"/>
    </row>
    <row r="103" spans="1:7" x14ac:dyDescent="0.35">
      <c r="A103" s="56">
        <v>101</v>
      </c>
      <c r="B103" s="57" t="s">
        <v>236</v>
      </c>
      <c r="C103" s="57">
        <v>319354</v>
      </c>
      <c r="D103" s="57" t="s">
        <v>79</v>
      </c>
      <c r="E103" s="57" t="s">
        <v>217</v>
      </c>
      <c r="F103" s="57" t="s">
        <v>471</v>
      </c>
      <c r="G103" s="70"/>
    </row>
    <row r="104" spans="1:7" ht="27" customHeight="1" x14ac:dyDescent="0.35">
      <c r="A104" s="56">
        <v>102</v>
      </c>
      <c r="B104" s="57" t="s">
        <v>237</v>
      </c>
      <c r="C104" s="57">
        <v>319384</v>
      </c>
      <c r="D104" s="57" t="s">
        <v>76</v>
      </c>
      <c r="E104" s="57" t="s">
        <v>218</v>
      </c>
      <c r="F104" s="57" t="s">
        <v>129</v>
      </c>
      <c r="G104" s="70"/>
    </row>
    <row r="105" spans="1:7" x14ac:dyDescent="0.35">
      <c r="A105" s="58">
        <v>103</v>
      </c>
      <c r="B105" s="57" t="s">
        <v>247</v>
      </c>
      <c r="C105" s="57">
        <v>319409</v>
      </c>
      <c r="D105" s="57" t="s">
        <v>104</v>
      </c>
      <c r="E105" s="57" t="s">
        <v>95</v>
      </c>
      <c r="F105" s="57" t="s">
        <v>50</v>
      </c>
      <c r="G105" s="70"/>
    </row>
    <row r="106" spans="1:7" x14ac:dyDescent="0.35">
      <c r="A106" s="56">
        <v>104</v>
      </c>
      <c r="B106" s="57" t="s">
        <v>248</v>
      </c>
      <c r="C106" s="57">
        <v>319413</v>
      </c>
      <c r="D106" s="57" t="s">
        <v>440</v>
      </c>
      <c r="E106" s="57" t="s">
        <v>95</v>
      </c>
      <c r="F106" s="57" t="s">
        <v>50</v>
      </c>
      <c r="G106" s="70"/>
    </row>
    <row r="107" spans="1:7" x14ac:dyDescent="0.35">
      <c r="A107" s="56">
        <v>105</v>
      </c>
      <c r="B107" s="57" t="s">
        <v>249</v>
      </c>
      <c r="C107" s="57">
        <v>319434</v>
      </c>
      <c r="D107" s="57" t="s">
        <v>77</v>
      </c>
      <c r="E107" s="57" t="s">
        <v>217</v>
      </c>
      <c r="F107" s="57" t="s">
        <v>471</v>
      </c>
      <c r="G107" s="70"/>
    </row>
    <row r="108" spans="1:7" x14ac:dyDescent="0.35">
      <c r="A108" s="58">
        <v>106</v>
      </c>
      <c r="B108" s="57" t="s">
        <v>250</v>
      </c>
      <c r="C108" s="57">
        <v>319730</v>
      </c>
      <c r="D108" s="57" t="s">
        <v>80</v>
      </c>
      <c r="E108" s="57" t="s">
        <v>219</v>
      </c>
      <c r="F108" s="57" t="s">
        <v>366</v>
      </c>
      <c r="G108" s="70"/>
    </row>
    <row r="109" spans="1:7" x14ac:dyDescent="0.35">
      <c r="A109" s="56">
        <v>107</v>
      </c>
      <c r="B109" s="57" t="s">
        <v>251</v>
      </c>
      <c r="C109" s="57">
        <v>320137</v>
      </c>
      <c r="D109" s="57" t="s">
        <v>79</v>
      </c>
      <c r="E109" s="57" t="s">
        <v>220</v>
      </c>
      <c r="F109" s="57" t="s">
        <v>222</v>
      </c>
      <c r="G109" s="70"/>
    </row>
    <row r="110" spans="1:7" x14ac:dyDescent="0.35">
      <c r="A110" s="56">
        <v>108</v>
      </c>
      <c r="B110" s="57" t="s">
        <v>252</v>
      </c>
      <c r="C110" s="57">
        <v>320274</v>
      </c>
      <c r="D110" s="57" t="s">
        <v>319</v>
      </c>
      <c r="E110" s="57" t="s">
        <v>93</v>
      </c>
      <c r="F110" s="57" t="s">
        <v>84</v>
      </c>
      <c r="G110" s="70"/>
    </row>
    <row r="111" spans="1:7" x14ac:dyDescent="0.35">
      <c r="A111" s="58">
        <v>109</v>
      </c>
      <c r="B111" s="57" t="s">
        <v>253</v>
      </c>
      <c r="C111" s="57">
        <v>320468</v>
      </c>
      <c r="D111" s="57" t="s">
        <v>77</v>
      </c>
      <c r="E111" s="57" t="s">
        <v>221</v>
      </c>
      <c r="F111" s="57" t="s">
        <v>472</v>
      </c>
      <c r="G111" s="70"/>
    </row>
    <row r="112" spans="1:7" x14ac:dyDescent="0.35">
      <c r="A112" s="56">
        <v>110</v>
      </c>
      <c r="B112" s="57" t="s">
        <v>254</v>
      </c>
      <c r="C112" s="57">
        <v>320531</v>
      </c>
      <c r="D112" s="57" t="s">
        <v>76</v>
      </c>
      <c r="E112" s="57" t="s">
        <v>108</v>
      </c>
      <c r="F112" s="57" t="s">
        <v>84</v>
      </c>
    </row>
    <row r="113" spans="1:6" x14ac:dyDescent="0.35">
      <c r="A113" s="56">
        <v>111</v>
      </c>
      <c r="B113" s="57" t="s">
        <v>255</v>
      </c>
      <c r="C113" s="57">
        <v>320577</v>
      </c>
      <c r="D113" s="57" t="s">
        <v>77</v>
      </c>
      <c r="E113" s="57" t="s">
        <v>223</v>
      </c>
      <c r="F113" s="57" t="s">
        <v>228</v>
      </c>
    </row>
    <row r="114" spans="1:6" x14ac:dyDescent="0.35">
      <c r="A114" s="58">
        <v>112</v>
      </c>
      <c r="B114" s="57" t="s">
        <v>246</v>
      </c>
      <c r="C114" s="57">
        <v>320614</v>
      </c>
      <c r="D114" s="57" t="s">
        <v>105</v>
      </c>
      <c r="E114" s="57" t="s">
        <v>181</v>
      </c>
      <c r="F114" s="57" t="s">
        <v>84</v>
      </c>
    </row>
    <row r="115" spans="1:6" x14ac:dyDescent="0.35">
      <c r="A115" s="56">
        <v>113</v>
      </c>
      <c r="B115" s="57" t="s">
        <v>245</v>
      </c>
      <c r="C115" s="57">
        <v>320815</v>
      </c>
      <c r="D115" s="57" t="s">
        <v>142</v>
      </c>
      <c r="E115" s="57" t="s">
        <v>95</v>
      </c>
      <c r="F115" s="57" t="s">
        <v>50</v>
      </c>
    </row>
    <row r="116" spans="1:6" x14ac:dyDescent="0.35">
      <c r="A116" s="56">
        <v>114</v>
      </c>
      <c r="B116" s="57" t="s">
        <v>244</v>
      </c>
      <c r="C116" s="57">
        <v>321172</v>
      </c>
      <c r="D116" s="57" t="s">
        <v>67</v>
      </c>
      <c r="E116" s="57" t="s">
        <v>110</v>
      </c>
      <c r="F116" s="57" t="s">
        <v>50</v>
      </c>
    </row>
    <row r="117" spans="1:6" x14ac:dyDescent="0.35">
      <c r="A117" s="58">
        <v>115</v>
      </c>
      <c r="B117" s="57" t="s">
        <v>243</v>
      </c>
      <c r="C117" s="57">
        <v>321232</v>
      </c>
      <c r="D117" s="57" t="s">
        <v>79</v>
      </c>
      <c r="E117" s="57" t="s">
        <v>224</v>
      </c>
      <c r="F117" s="57" t="s">
        <v>473</v>
      </c>
    </row>
    <row r="118" spans="1:6" x14ac:dyDescent="0.35">
      <c r="A118" s="56">
        <v>116</v>
      </c>
      <c r="B118" s="57" t="s">
        <v>242</v>
      </c>
      <c r="C118" s="57">
        <v>321266</v>
      </c>
      <c r="D118" s="57" t="s">
        <v>76</v>
      </c>
      <c r="E118" s="57" t="s">
        <v>110</v>
      </c>
      <c r="F118" s="57" t="s">
        <v>50</v>
      </c>
    </row>
    <row r="119" spans="1:6" ht="20" x14ac:dyDescent="0.35">
      <c r="A119" s="56">
        <v>117</v>
      </c>
      <c r="B119" s="57" t="s">
        <v>241</v>
      </c>
      <c r="C119" s="57">
        <v>321464</v>
      </c>
      <c r="D119" s="57" t="s">
        <v>77</v>
      </c>
      <c r="E119" s="57" t="s">
        <v>225</v>
      </c>
      <c r="F119" s="57" t="s">
        <v>229</v>
      </c>
    </row>
    <row r="120" spans="1:6" x14ac:dyDescent="0.35">
      <c r="A120" s="58">
        <v>118</v>
      </c>
      <c r="B120" s="57" t="s">
        <v>240</v>
      </c>
      <c r="C120" s="57">
        <v>321915</v>
      </c>
      <c r="D120" s="57" t="s">
        <v>105</v>
      </c>
      <c r="E120" s="57" t="s">
        <v>226</v>
      </c>
      <c r="F120" s="57" t="s">
        <v>230</v>
      </c>
    </row>
    <row r="121" spans="1:6" x14ac:dyDescent="0.35">
      <c r="A121" s="56">
        <v>119</v>
      </c>
      <c r="B121" s="57" t="s">
        <v>239</v>
      </c>
      <c r="C121" s="57">
        <v>322148</v>
      </c>
      <c r="D121" s="57" t="s">
        <v>76</v>
      </c>
      <c r="E121" s="57" t="s">
        <v>227</v>
      </c>
      <c r="F121" s="57" t="s">
        <v>84</v>
      </c>
    </row>
    <row r="122" spans="1:6" x14ac:dyDescent="0.35">
      <c r="A122" s="56">
        <v>120</v>
      </c>
      <c r="B122" s="57" t="s">
        <v>238</v>
      </c>
      <c r="C122" s="57">
        <v>322205</v>
      </c>
      <c r="D122" s="57" t="s">
        <v>77</v>
      </c>
      <c r="E122" s="57" t="s">
        <v>95</v>
      </c>
      <c r="F122" s="57" t="s">
        <v>50</v>
      </c>
    </row>
    <row r="123" spans="1:6" ht="20" x14ac:dyDescent="0.35">
      <c r="A123" s="58">
        <v>121</v>
      </c>
      <c r="B123" s="57" t="s">
        <v>259</v>
      </c>
      <c r="C123" s="57">
        <v>322376</v>
      </c>
      <c r="D123" s="57" t="s">
        <v>79</v>
      </c>
      <c r="E123" s="57" t="s">
        <v>256</v>
      </c>
      <c r="F123" s="57" t="s">
        <v>474</v>
      </c>
    </row>
    <row r="124" spans="1:6" x14ac:dyDescent="0.35">
      <c r="A124" s="56">
        <v>122</v>
      </c>
      <c r="B124" s="57" t="s">
        <v>260</v>
      </c>
      <c r="C124" s="57">
        <v>322682</v>
      </c>
      <c r="D124" s="57" t="s">
        <v>51</v>
      </c>
      <c r="E124" s="57" t="s">
        <v>93</v>
      </c>
      <c r="F124" s="57" t="s">
        <v>84</v>
      </c>
    </row>
    <row r="125" spans="1:6" x14ac:dyDescent="0.35">
      <c r="A125" s="56">
        <v>123</v>
      </c>
      <c r="B125" s="57" t="s">
        <v>261</v>
      </c>
      <c r="C125" s="57">
        <v>322683</v>
      </c>
      <c r="D125" s="57" t="s">
        <v>51</v>
      </c>
      <c r="E125" s="57" t="s">
        <v>93</v>
      </c>
      <c r="F125" s="57" t="s">
        <v>84</v>
      </c>
    </row>
    <row r="126" spans="1:6" x14ac:dyDescent="0.35">
      <c r="A126" s="58">
        <v>124</v>
      </c>
      <c r="B126" s="57" t="s">
        <v>262</v>
      </c>
      <c r="C126" s="57">
        <v>322689</v>
      </c>
      <c r="D126" s="57" t="s">
        <v>51</v>
      </c>
      <c r="E126" s="57" t="s">
        <v>93</v>
      </c>
      <c r="F126" s="57" t="s">
        <v>84</v>
      </c>
    </row>
    <row r="127" spans="1:6" x14ac:dyDescent="0.35">
      <c r="A127" s="56">
        <v>125</v>
      </c>
      <c r="B127" s="57" t="s">
        <v>263</v>
      </c>
      <c r="C127" s="57">
        <v>322693</v>
      </c>
      <c r="D127" s="57" t="s">
        <v>51</v>
      </c>
      <c r="E127" s="57" t="s">
        <v>93</v>
      </c>
      <c r="F127" s="57" t="s">
        <v>84</v>
      </c>
    </row>
    <row r="128" spans="1:6" x14ac:dyDescent="0.35">
      <c r="A128" s="56">
        <v>126</v>
      </c>
      <c r="B128" s="57" t="s">
        <v>264</v>
      </c>
      <c r="C128" s="57">
        <v>322801</v>
      </c>
      <c r="D128" s="57" t="s">
        <v>475</v>
      </c>
      <c r="E128" s="57" t="s">
        <v>110</v>
      </c>
      <c r="F128" s="57" t="s">
        <v>50</v>
      </c>
    </row>
    <row r="129" spans="1:6" x14ac:dyDescent="0.35">
      <c r="A129" s="58">
        <v>127</v>
      </c>
      <c r="B129" s="57" t="s">
        <v>265</v>
      </c>
      <c r="C129" s="57">
        <v>322887</v>
      </c>
      <c r="D129" s="57" t="s">
        <v>77</v>
      </c>
      <c r="E129" s="57" t="s">
        <v>95</v>
      </c>
      <c r="F129" s="57" t="s">
        <v>50</v>
      </c>
    </row>
    <row r="130" spans="1:6" x14ac:dyDescent="0.35">
      <c r="A130" s="56">
        <v>128</v>
      </c>
      <c r="B130" s="57" t="s">
        <v>266</v>
      </c>
      <c r="C130" s="57">
        <v>323172</v>
      </c>
      <c r="D130" s="57" t="s">
        <v>51</v>
      </c>
      <c r="E130" s="57" t="s">
        <v>93</v>
      </c>
      <c r="F130" s="57" t="s">
        <v>84</v>
      </c>
    </row>
    <row r="131" spans="1:6" x14ac:dyDescent="0.35">
      <c r="A131" s="56">
        <v>129</v>
      </c>
      <c r="B131" s="57" t="s">
        <v>267</v>
      </c>
      <c r="C131" s="57">
        <v>323207</v>
      </c>
      <c r="D131" s="57" t="s">
        <v>76</v>
      </c>
      <c r="E131" s="57" t="s">
        <v>95</v>
      </c>
      <c r="F131" s="57" t="s">
        <v>50</v>
      </c>
    </row>
    <row r="132" spans="1:6" x14ac:dyDescent="0.35">
      <c r="A132" s="58">
        <v>130</v>
      </c>
      <c r="B132" s="57" t="s">
        <v>268</v>
      </c>
      <c r="C132" s="57">
        <v>323269</v>
      </c>
      <c r="D132" s="57" t="s">
        <v>76</v>
      </c>
      <c r="E132" s="57" t="s">
        <v>257</v>
      </c>
      <c r="F132" s="57" t="s">
        <v>144</v>
      </c>
    </row>
    <row r="133" spans="1:6" x14ac:dyDescent="0.35">
      <c r="A133" s="56">
        <v>131</v>
      </c>
      <c r="B133" s="57" t="s">
        <v>281</v>
      </c>
      <c r="C133" s="57">
        <v>323310</v>
      </c>
      <c r="D133" s="57" t="s">
        <v>439</v>
      </c>
      <c r="E133" s="57" t="s">
        <v>282</v>
      </c>
      <c r="F133" s="57" t="s">
        <v>443</v>
      </c>
    </row>
    <row r="134" spans="1:6" x14ac:dyDescent="0.35">
      <c r="A134" s="56">
        <v>132</v>
      </c>
      <c r="B134" s="57" t="s">
        <v>280</v>
      </c>
      <c r="C134" s="57">
        <v>323680</v>
      </c>
      <c r="D134" s="57" t="s">
        <v>51</v>
      </c>
      <c r="E134" s="57" t="s">
        <v>283</v>
      </c>
      <c r="F134" s="57" t="s">
        <v>443</v>
      </c>
    </row>
    <row r="135" spans="1:6" x14ac:dyDescent="0.35">
      <c r="A135" s="58">
        <v>133</v>
      </c>
      <c r="B135" s="57" t="s">
        <v>279</v>
      </c>
      <c r="C135" s="57">
        <v>323708</v>
      </c>
      <c r="D135" s="57" t="s">
        <v>106</v>
      </c>
      <c r="E135" s="57" t="s">
        <v>95</v>
      </c>
      <c r="F135" s="57" t="s">
        <v>50</v>
      </c>
    </row>
    <row r="136" spans="1:6" x14ac:dyDescent="0.35">
      <c r="A136" s="56">
        <v>134</v>
      </c>
      <c r="B136" s="57" t="s">
        <v>278</v>
      </c>
      <c r="C136" s="57">
        <v>323768</v>
      </c>
      <c r="D136" s="57" t="s">
        <v>51</v>
      </c>
      <c r="E136" s="57" t="s">
        <v>94</v>
      </c>
      <c r="F136" s="57" t="s">
        <v>84</v>
      </c>
    </row>
    <row r="137" spans="1:6" x14ac:dyDescent="0.35">
      <c r="A137" s="56">
        <v>135</v>
      </c>
      <c r="B137" s="57" t="s">
        <v>277</v>
      </c>
      <c r="C137" s="57">
        <v>323775</v>
      </c>
      <c r="D137" s="57" t="s">
        <v>439</v>
      </c>
      <c r="E137" s="57" t="s">
        <v>83</v>
      </c>
      <c r="F137" s="57" t="s">
        <v>84</v>
      </c>
    </row>
    <row r="138" spans="1:6" x14ac:dyDescent="0.35">
      <c r="A138" s="58">
        <v>136</v>
      </c>
      <c r="B138" s="57" t="s">
        <v>276</v>
      </c>
      <c r="C138" s="57">
        <v>323819</v>
      </c>
      <c r="D138" s="57" t="s">
        <v>438</v>
      </c>
      <c r="E138" s="57" t="s">
        <v>94</v>
      </c>
      <c r="F138" s="57" t="s">
        <v>84</v>
      </c>
    </row>
    <row r="139" spans="1:6" x14ac:dyDescent="0.35">
      <c r="A139" s="56">
        <v>137</v>
      </c>
      <c r="B139" s="57" t="s">
        <v>275</v>
      </c>
      <c r="C139" s="57">
        <v>323855</v>
      </c>
      <c r="D139" s="57" t="s">
        <v>63</v>
      </c>
      <c r="E139" s="57" t="s">
        <v>110</v>
      </c>
      <c r="F139" s="57" t="s">
        <v>50</v>
      </c>
    </row>
    <row r="140" spans="1:6" x14ac:dyDescent="0.35">
      <c r="A140" s="56">
        <v>138</v>
      </c>
      <c r="B140" s="57" t="s">
        <v>274</v>
      </c>
      <c r="C140" s="57">
        <v>323990</v>
      </c>
      <c r="D140" s="57" t="s">
        <v>77</v>
      </c>
      <c r="E140" s="57" t="s">
        <v>284</v>
      </c>
      <c r="F140" s="57" t="s">
        <v>354</v>
      </c>
    </row>
    <row r="141" spans="1:6" x14ac:dyDescent="0.35">
      <c r="A141" s="58">
        <v>139</v>
      </c>
      <c r="B141" s="57" t="s">
        <v>273</v>
      </c>
      <c r="C141" s="57">
        <v>324131</v>
      </c>
      <c r="D141" s="57" t="s">
        <v>78</v>
      </c>
      <c r="E141" s="57" t="s">
        <v>83</v>
      </c>
      <c r="F141" s="57" t="s">
        <v>84</v>
      </c>
    </row>
    <row r="142" spans="1:6" x14ac:dyDescent="0.35">
      <c r="A142" s="56">
        <v>140</v>
      </c>
      <c r="B142" s="57" t="s">
        <v>272</v>
      </c>
      <c r="C142" s="57">
        <v>324146</v>
      </c>
      <c r="D142" s="57" t="s">
        <v>77</v>
      </c>
      <c r="E142" s="57" t="s">
        <v>127</v>
      </c>
      <c r="F142" s="57" t="s">
        <v>467</v>
      </c>
    </row>
    <row r="143" spans="1:6" x14ac:dyDescent="0.35">
      <c r="A143" s="56">
        <v>141</v>
      </c>
      <c r="B143" s="57" t="s">
        <v>271</v>
      </c>
      <c r="C143" s="57">
        <v>324459</v>
      </c>
      <c r="D143" s="57" t="s">
        <v>77</v>
      </c>
      <c r="E143" s="57" t="s">
        <v>94</v>
      </c>
      <c r="F143" s="57" t="s">
        <v>84</v>
      </c>
    </row>
    <row r="144" spans="1:6" x14ac:dyDescent="0.35">
      <c r="A144" s="58">
        <v>142</v>
      </c>
      <c r="B144" s="57" t="s">
        <v>270</v>
      </c>
      <c r="C144" s="57">
        <v>324584</v>
      </c>
      <c r="D144" s="57" t="s">
        <v>77</v>
      </c>
      <c r="E144" s="57" t="s">
        <v>285</v>
      </c>
      <c r="F144" s="57" t="s">
        <v>476</v>
      </c>
    </row>
    <row r="145" spans="1:6" x14ac:dyDescent="0.35">
      <c r="A145" s="56">
        <v>143</v>
      </c>
      <c r="B145" s="57" t="s">
        <v>269</v>
      </c>
      <c r="C145" s="57">
        <v>324685</v>
      </c>
      <c r="D145" s="57" t="s">
        <v>67</v>
      </c>
      <c r="E145" s="57" t="s">
        <v>286</v>
      </c>
      <c r="F145" s="57" t="s">
        <v>84</v>
      </c>
    </row>
    <row r="146" spans="1:6" x14ac:dyDescent="0.35">
      <c r="A146" s="56">
        <v>144</v>
      </c>
      <c r="B146" s="71" t="s">
        <v>437</v>
      </c>
      <c r="C146" s="71">
        <v>324999</v>
      </c>
      <c r="D146" s="71" t="s">
        <v>77</v>
      </c>
      <c r="E146" s="71" t="s">
        <v>436</v>
      </c>
      <c r="F146" s="57" t="s">
        <v>471</v>
      </c>
    </row>
    <row r="147" spans="1:6" x14ac:dyDescent="0.35">
      <c r="A147" s="58">
        <v>145</v>
      </c>
      <c r="B147" s="71" t="s">
        <v>435</v>
      </c>
      <c r="C147" s="71">
        <v>325097</v>
      </c>
      <c r="D147" s="71" t="s">
        <v>319</v>
      </c>
      <c r="E147" s="71" t="s">
        <v>94</v>
      </c>
      <c r="F147" s="57" t="s">
        <v>84</v>
      </c>
    </row>
    <row r="148" spans="1:6" x14ac:dyDescent="0.35">
      <c r="A148" s="56">
        <v>146</v>
      </c>
      <c r="B148" s="71" t="s">
        <v>434</v>
      </c>
      <c r="C148" s="71">
        <v>325098</v>
      </c>
      <c r="D148" s="57" t="s">
        <v>76</v>
      </c>
      <c r="E148" s="57" t="s">
        <v>95</v>
      </c>
      <c r="F148" s="57" t="s">
        <v>50</v>
      </c>
    </row>
    <row r="149" spans="1:6" x14ac:dyDescent="0.35">
      <c r="A149" s="56">
        <v>147</v>
      </c>
      <c r="B149" s="71" t="s">
        <v>433</v>
      </c>
      <c r="C149" s="71">
        <v>325125</v>
      </c>
      <c r="D149" s="71" t="s">
        <v>77</v>
      </c>
      <c r="E149" s="71" t="s">
        <v>127</v>
      </c>
      <c r="F149" s="57" t="s">
        <v>467</v>
      </c>
    </row>
    <row r="150" spans="1:6" x14ac:dyDescent="0.35">
      <c r="A150" s="58">
        <v>148</v>
      </c>
      <c r="B150" s="71" t="s">
        <v>432</v>
      </c>
      <c r="C150" s="71">
        <v>325412</v>
      </c>
      <c r="D150" s="71" t="s">
        <v>80</v>
      </c>
      <c r="E150" s="71" t="s">
        <v>95</v>
      </c>
      <c r="F150" s="57" t="s">
        <v>50</v>
      </c>
    </row>
    <row r="151" spans="1:6" x14ac:dyDescent="0.35">
      <c r="A151" s="56">
        <v>149</v>
      </c>
      <c r="B151" s="71" t="s">
        <v>431</v>
      </c>
      <c r="C151" s="71">
        <v>325480</v>
      </c>
      <c r="D151" s="71" t="s">
        <v>77</v>
      </c>
      <c r="E151" s="57" t="s">
        <v>430</v>
      </c>
      <c r="F151" s="57" t="s">
        <v>311</v>
      </c>
    </row>
    <row r="152" spans="1:6" x14ac:dyDescent="0.35">
      <c r="A152" s="56">
        <v>150</v>
      </c>
      <c r="B152" s="71" t="s">
        <v>429</v>
      </c>
      <c r="C152" s="71">
        <v>325503</v>
      </c>
      <c r="D152" s="71" t="s">
        <v>105</v>
      </c>
      <c r="E152" s="71" t="s">
        <v>294</v>
      </c>
      <c r="F152" s="57" t="s">
        <v>84</v>
      </c>
    </row>
    <row r="153" spans="1:6" x14ac:dyDescent="0.35">
      <c r="A153" s="58">
        <v>151</v>
      </c>
      <c r="B153" s="71" t="s">
        <v>428</v>
      </c>
      <c r="C153" s="71">
        <v>325506</v>
      </c>
      <c r="D153" s="71" t="s">
        <v>142</v>
      </c>
      <c r="E153" s="71" t="s">
        <v>300</v>
      </c>
      <c r="F153" s="57" t="s">
        <v>84</v>
      </c>
    </row>
    <row r="154" spans="1:6" x14ac:dyDescent="0.35">
      <c r="A154" s="56">
        <v>152</v>
      </c>
      <c r="B154" s="71" t="s">
        <v>427</v>
      </c>
      <c r="C154" s="71">
        <v>325614</v>
      </c>
      <c r="D154" s="71" t="s">
        <v>79</v>
      </c>
      <c r="E154" s="71" t="s">
        <v>300</v>
      </c>
      <c r="F154" s="57" t="s">
        <v>84</v>
      </c>
    </row>
    <row r="155" spans="1:6" x14ac:dyDescent="0.35">
      <c r="A155" s="56">
        <v>153</v>
      </c>
      <c r="B155" s="71" t="s">
        <v>426</v>
      </c>
      <c r="C155" s="71">
        <v>325746</v>
      </c>
      <c r="D155" s="71" t="s">
        <v>80</v>
      </c>
      <c r="E155" s="71" t="s">
        <v>425</v>
      </c>
      <c r="F155" s="57" t="s">
        <v>50</v>
      </c>
    </row>
    <row r="156" spans="1:6" x14ac:dyDescent="0.35">
      <c r="A156" s="58">
        <v>154</v>
      </c>
      <c r="B156" s="71" t="s">
        <v>424</v>
      </c>
      <c r="C156" s="71">
        <v>325790</v>
      </c>
      <c r="D156" s="71" t="s">
        <v>118</v>
      </c>
      <c r="E156" s="71" t="s">
        <v>95</v>
      </c>
      <c r="F156" s="57" t="s">
        <v>50</v>
      </c>
    </row>
    <row r="157" spans="1:6" x14ac:dyDescent="0.35">
      <c r="A157" s="56">
        <v>155</v>
      </c>
      <c r="B157" s="71" t="s">
        <v>423</v>
      </c>
      <c r="C157" s="71">
        <v>325928</v>
      </c>
      <c r="D157" s="71" t="s">
        <v>104</v>
      </c>
      <c r="E157" s="71" t="s">
        <v>94</v>
      </c>
      <c r="F157" s="57" t="s">
        <v>84</v>
      </c>
    </row>
    <row r="158" spans="1:6" x14ac:dyDescent="0.35">
      <c r="A158" s="56">
        <v>156</v>
      </c>
      <c r="B158" s="71" t="s">
        <v>422</v>
      </c>
      <c r="C158" s="71">
        <v>325969</v>
      </c>
      <c r="D158" s="57" t="s">
        <v>63</v>
      </c>
      <c r="E158" s="57" t="s">
        <v>421</v>
      </c>
      <c r="F158" s="57" t="s">
        <v>477</v>
      </c>
    </row>
    <row r="159" spans="1:6" x14ac:dyDescent="0.35">
      <c r="A159" s="58">
        <v>157</v>
      </c>
      <c r="B159" s="71" t="s">
        <v>420</v>
      </c>
      <c r="C159" s="71">
        <v>326330</v>
      </c>
      <c r="D159" s="57" t="s">
        <v>305</v>
      </c>
      <c r="E159" s="71" t="s">
        <v>294</v>
      </c>
      <c r="F159" s="57" t="s">
        <v>84</v>
      </c>
    </row>
    <row r="160" spans="1:6" x14ac:dyDescent="0.35">
      <c r="A160" s="56">
        <v>158</v>
      </c>
      <c r="B160" s="71" t="s">
        <v>419</v>
      </c>
      <c r="C160" s="71">
        <v>326411</v>
      </c>
      <c r="D160" s="71" t="s">
        <v>79</v>
      </c>
      <c r="E160" s="71" t="s">
        <v>223</v>
      </c>
      <c r="F160" s="57" t="s">
        <v>228</v>
      </c>
    </row>
    <row r="161" spans="1:6" x14ac:dyDescent="0.35">
      <c r="A161" s="56">
        <v>159</v>
      </c>
      <c r="B161" s="71" t="s">
        <v>418</v>
      </c>
      <c r="C161" s="71">
        <v>326418</v>
      </c>
      <c r="D161" s="71" t="s">
        <v>142</v>
      </c>
      <c r="E161" s="71" t="s">
        <v>417</v>
      </c>
      <c r="F161" s="57" t="s">
        <v>176</v>
      </c>
    </row>
    <row r="162" spans="1:6" x14ac:dyDescent="0.35">
      <c r="A162" s="58">
        <v>160</v>
      </c>
      <c r="B162" s="71" t="s">
        <v>416</v>
      </c>
      <c r="C162" s="71">
        <v>326430</v>
      </c>
      <c r="D162" s="71" t="s">
        <v>118</v>
      </c>
      <c r="E162" s="57" t="s">
        <v>387</v>
      </c>
      <c r="F162" s="57" t="s">
        <v>144</v>
      </c>
    </row>
    <row r="163" spans="1:6" x14ac:dyDescent="0.35">
      <c r="A163" s="56">
        <v>161</v>
      </c>
      <c r="B163" s="71" t="s">
        <v>415</v>
      </c>
      <c r="C163" s="71">
        <v>326528</v>
      </c>
      <c r="D163" s="71" t="s">
        <v>77</v>
      </c>
      <c r="E163" s="71" t="s">
        <v>94</v>
      </c>
      <c r="F163" s="57" t="s">
        <v>84</v>
      </c>
    </row>
    <row r="164" spans="1:6" ht="23.25" customHeight="1" x14ac:dyDescent="0.35">
      <c r="A164" s="56">
        <v>162</v>
      </c>
      <c r="B164" s="71" t="s">
        <v>414</v>
      </c>
      <c r="C164" s="71">
        <v>326535</v>
      </c>
      <c r="D164" s="71" t="s">
        <v>77</v>
      </c>
      <c r="E164" s="57" t="s">
        <v>380</v>
      </c>
      <c r="F164" s="57" t="s">
        <v>322</v>
      </c>
    </row>
    <row r="165" spans="1:6" x14ac:dyDescent="0.35">
      <c r="A165" s="58">
        <v>163</v>
      </c>
      <c r="B165" s="71" t="s">
        <v>413</v>
      </c>
      <c r="C165" s="71">
        <v>326556</v>
      </c>
      <c r="D165" s="71" t="s">
        <v>77</v>
      </c>
      <c r="E165" s="71" t="s">
        <v>95</v>
      </c>
      <c r="F165" s="57" t="s">
        <v>50</v>
      </c>
    </row>
    <row r="166" spans="1:6" ht="20" x14ac:dyDescent="0.35">
      <c r="A166" s="56">
        <v>164</v>
      </c>
      <c r="B166" s="71" t="s">
        <v>412</v>
      </c>
      <c r="C166" s="71">
        <v>326765</v>
      </c>
      <c r="D166" s="71" t="s">
        <v>79</v>
      </c>
      <c r="E166" s="71" t="s">
        <v>411</v>
      </c>
      <c r="F166" s="57" t="s">
        <v>478</v>
      </c>
    </row>
    <row r="167" spans="1:6" x14ac:dyDescent="0.35">
      <c r="A167" s="56">
        <v>165</v>
      </c>
      <c r="B167" s="71" t="s">
        <v>410</v>
      </c>
      <c r="C167" s="71">
        <v>326830</v>
      </c>
      <c r="D167" s="71" t="s">
        <v>77</v>
      </c>
      <c r="E167" s="71" t="s">
        <v>409</v>
      </c>
      <c r="F167" s="57" t="s">
        <v>176</v>
      </c>
    </row>
    <row r="168" spans="1:6" x14ac:dyDescent="0.35">
      <c r="A168" s="58">
        <v>166</v>
      </c>
      <c r="B168" s="71" t="s">
        <v>408</v>
      </c>
      <c r="C168" s="71">
        <v>326862</v>
      </c>
      <c r="D168" s="71" t="s">
        <v>63</v>
      </c>
      <c r="E168" s="71" t="s">
        <v>294</v>
      </c>
      <c r="F168" s="57" t="s">
        <v>84</v>
      </c>
    </row>
    <row r="169" spans="1:6" x14ac:dyDescent="0.35">
      <c r="A169" s="56">
        <v>167</v>
      </c>
      <c r="B169" s="71" t="s">
        <v>407</v>
      </c>
      <c r="C169" s="71">
        <v>326870</v>
      </c>
      <c r="D169" s="71" t="s">
        <v>63</v>
      </c>
      <c r="E169" s="71" t="s">
        <v>406</v>
      </c>
      <c r="F169" s="57" t="s">
        <v>479</v>
      </c>
    </row>
    <row r="170" spans="1:6" x14ac:dyDescent="0.35">
      <c r="A170" s="56">
        <v>168</v>
      </c>
      <c r="B170" s="71" t="s">
        <v>405</v>
      </c>
      <c r="C170" s="71">
        <v>326878</v>
      </c>
      <c r="D170" s="71" t="s">
        <v>118</v>
      </c>
      <c r="E170" s="57" t="s">
        <v>108</v>
      </c>
      <c r="F170" s="57" t="s">
        <v>84</v>
      </c>
    </row>
    <row r="171" spans="1:6" x14ac:dyDescent="0.35">
      <c r="A171" s="58">
        <v>169</v>
      </c>
      <c r="B171" s="71" t="s">
        <v>404</v>
      </c>
      <c r="C171" s="71">
        <v>326987</v>
      </c>
      <c r="D171" s="71" t="s">
        <v>77</v>
      </c>
      <c r="E171" s="57" t="s">
        <v>403</v>
      </c>
      <c r="F171" s="57" t="s">
        <v>165</v>
      </c>
    </row>
    <row r="172" spans="1:6" x14ac:dyDescent="0.35">
      <c r="A172" s="56">
        <v>170</v>
      </c>
      <c r="B172" s="71" t="s">
        <v>402</v>
      </c>
      <c r="C172" s="71">
        <v>327162</v>
      </c>
      <c r="D172" s="71" t="s">
        <v>63</v>
      </c>
      <c r="E172" s="71" t="s">
        <v>119</v>
      </c>
      <c r="F172" s="57" t="s">
        <v>84</v>
      </c>
    </row>
    <row r="173" spans="1:6" x14ac:dyDescent="0.35">
      <c r="A173" s="56">
        <v>171</v>
      </c>
      <c r="B173" s="71" t="s">
        <v>401</v>
      </c>
      <c r="C173" s="71">
        <v>327216</v>
      </c>
      <c r="D173" s="71" t="s">
        <v>319</v>
      </c>
      <c r="E173" s="57" t="s">
        <v>81</v>
      </c>
      <c r="F173" s="57" t="s">
        <v>84</v>
      </c>
    </row>
    <row r="174" spans="1:6" x14ac:dyDescent="0.35">
      <c r="A174" s="58">
        <v>172</v>
      </c>
      <c r="B174" s="71" t="s">
        <v>400</v>
      </c>
      <c r="C174" s="71">
        <v>327239</v>
      </c>
      <c r="D174" s="71" t="s">
        <v>51</v>
      </c>
      <c r="E174" s="71" t="s">
        <v>442</v>
      </c>
      <c r="F174" s="57" t="s">
        <v>443</v>
      </c>
    </row>
    <row r="175" spans="1:6" x14ac:dyDescent="0.35">
      <c r="A175" s="56">
        <v>173</v>
      </c>
      <c r="B175" s="71" t="s">
        <v>399</v>
      </c>
      <c r="C175" s="71">
        <v>327448</v>
      </c>
      <c r="D175" s="71" t="s">
        <v>51</v>
      </c>
      <c r="E175" s="71" t="s">
        <v>444</v>
      </c>
      <c r="F175" s="57" t="s">
        <v>480</v>
      </c>
    </row>
    <row r="176" spans="1:6" x14ac:dyDescent="0.35">
      <c r="A176" s="56">
        <v>174</v>
      </c>
      <c r="B176" s="71" t="s">
        <v>397</v>
      </c>
      <c r="C176" s="71">
        <v>327567</v>
      </c>
      <c r="D176" s="71" t="s">
        <v>63</v>
      </c>
      <c r="E176" s="57" t="s">
        <v>396</v>
      </c>
      <c r="F176" s="57" t="s">
        <v>481</v>
      </c>
    </row>
    <row r="177" spans="1:6" x14ac:dyDescent="0.35">
      <c r="A177" s="58">
        <v>175</v>
      </c>
      <c r="B177" s="71" t="s">
        <v>395</v>
      </c>
      <c r="C177" s="71">
        <v>328211</v>
      </c>
      <c r="D177" s="71" t="s">
        <v>51</v>
      </c>
      <c r="E177" s="71" t="s">
        <v>394</v>
      </c>
      <c r="F177" s="57" t="s">
        <v>329</v>
      </c>
    </row>
    <row r="178" spans="1:6" x14ac:dyDescent="0.35">
      <c r="A178" s="56">
        <v>176</v>
      </c>
      <c r="B178" s="71" t="s">
        <v>393</v>
      </c>
      <c r="C178" s="71">
        <v>328262</v>
      </c>
      <c r="D178" s="71" t="s">
        <v>76</v>
      </c>
      <c r="E178" s="57" t="s">
        <v>94</v>
      </c>
      <c r="F178" s="57" t="s">
        <v>84</v>
      </c>
    </row>
    <row r="179" spans="1:6" ht="20" x14ac:dyDescent="0.35">
      <c r="A179" s="56">
        <v>177</v>
      </c>
      <c r="B179" s="71" t="s">
        <v>392</v>
      </c>
      <c r="C179" s="71">
        <v>328263</v>
      </c>
      <c r="D179" s="71" t="s">
        <v>104</v>
      </c>
      <c r="E179" s="71" t="s">
        <v>391</v>
      </c>
      <c r="F179" s="57" t="s">
        <v>552</v>
      </c>
    </row>
    <row r="180" spans="1:6" x14ac:dyDescent="0.35">
      <c r="A180" s="58">
        <v>178</v>
      </c>
      <c r="B180" s="71" t="s">
        <v>390</v>
      </c>
      <c r="C180" s="71">
        <v>328355</v>
      </c>
      <c r="D180" s="71" t="s">
        <v>77</v>
      </c>
      <c r="E180" s="57" t="s">
        <v>107</v>
      </c>
      <c r="F180" s="57" t="s">
        <v>466</v>
      </c>
    </row>
    <row r="181" spans="1:6" x14ac:dyDescent="0.35">
      <c r="A181" s="56">
        <v>179</v>
      </c>
      <c r="B181" s="71" t="s">
        <v>389</v>
      </c>
      <c r="C181" s="71">
        <v>328455</v>
      </c>
      <c r="D181" s="71" t="s">
        <v>79</v>
      </c>
      <c r="E181" s="57" t="s">
        <v>94</v>
      </c>
      <c r="F181" s="57" t="s">
        <v>84</v>
      </c>
    </row>
    <row r="182" spans="1:6" x14ac:dyDescent="0.35">
      <c r="A182" s="56">
        <v>180</v>
      </c>
      <c r="B182" s="71" t="s">
        <v>388</v>
      </c>
      <c r="C182" s="71">
        <v>328512</v>
      </c>
      <c r="D182" s="71" t="s">
        <v>51</v>
      </c>
      <c r="E182" s="57" t="s">
        <v>387</v>
      </c>
      <c r="F182" s="57" t="s">
        <v>144</v>
      </c>
    </row>
    <row r="183" spans="1:6" x14ac:dyDescent="0.35">
      <c r="A183" s="58">
        <v>181</v>
      </c>
      <c r="B183" s="71" t="s">
        <v>386</v>
      </c>
      <c r="C183" s="71">
        <v>328526</v>
      </c>
      <c r="D183" s="71" t="s">
        <v>80</v>
      </c>
      <c r="E183" s="57" t="s">
        <v>81</v>
      </c>
      <c r="F183" s="57" t="s">
        <v>84</v>
      </c>
    </row>
    <row r="184" spans="1:6" x14ac:dyDescent="0.35">
      <c r="A184" s="56">
        <v>182</v>
      </c>
      <c r="B184" s="71" t="s">
        <v>385</v>
      </c>
      <c r="C184" s="71">
        <v>328713</v>
      </c>
      <c r="D184" s="71" t="s">
        <v>67</v>
      </c>
      <c r="E184" s="57" t="s">
        <v>107</v>
      </c>
      <c r="F184" s="57" t="s">
        <v>466</v>
      </c>
    </row>
    <row r="185" spans="1:6" x14ac:dyDescent="0.35">
      <c r="A185" s="56">
        <v>183</v>
      </c>
      <c r="B185" s="71" t="s">
        <v>384</v>
      </c>
      <c r="C185" s="71">
        <v>328756</v>
      </c>
      <c r="D185" s="71" t="s">
        <v>292</v>
      </c>
      <c r="E185" s="71" t="s">
        <v>95</v>
      </c>
      <c r="F185" s="57" t="s">
        <v>50</v>
      </c>
    </row>
    <row r="186" spans="1:6" ht="24.75" customHeight="1" x14ac:dyDescent="0.35">
      <c r="A186" s="58">
        <v>184</v>
      </c>
      <c r="B186" s="71" t="s">
        <v>383</v>
      </c>
      <c r="C186" s="71">
        <v>328757</v>
      </c>
      <c r="D186" s="71" t="s">
        <v>106</v>
      </c>
      <c r="E186" s="57" t="s">
        <v>382</v>
      </c>
      <c r="F186" s="57" t="s">
        <v>443</v>
      </c>
    </row>
    <row r="187" spans="1:6" x14ac:dyDescent="0.35">
      <c r="A187" s="56">
        <v>185</v>
      </c>
      <c r="B187" s="71" t="s">
        <v>381</v>
      </c>
      <c r="C187" s="71">
        <v>328821</v>
      </c>
      <c r="D187" s="71" t="s">
        <v>77</v>
      </c>
      <c r="E187" s="57" t="s">
        <v>380</v>
      </c>
      <c r="F187" s="57" t="s">
        <v>322</v>
      </c>
    </row>
    <row r="188" spans="1:6" x14ac:dyDescent="0.35">
      <c r="A188" s="56">
        <v>186</v>
      </c>
      <c r="B188" s="71" t="s">
        <v>379</v>
      </c>
      <c r="C188" s="71">
        <v>328988</v>
      </c>
      <c r="D188" s="71" t="s">
        <v>105</v>
      </c>
      <c r="E188" s="57" t="s">
        <v>378</v>
      </c>
      <c r="F188" s="57" t="s">
        <v>84</v>
      </c>
    </row>
    <row r="189" spans="1:6" ht="23.25" customHeight="1" x14ac:dyDescent="0.35">
      <c r="A189" s="58">
        <v>187</v>
      </c>
      <c r="B189" s="71" t="s">
        <v>377</v>
      </c>
      <c r="C189" s="71">
        <v>329011</v>
      </c>
      <c r="D189" s="71" t="s">
        <v>142</v>
      </c>
      <c r="E189" s="57" t="s">
        <v>376</v>
      </c>
      <c r="F189" s="57" t="s">
        <v>482</v>
      </c>
    </row>
    <row r="190" spans="1:6" x14ac:dyDescent="0.35">
      <c r="A190" s="56">
        <v>188</v>
      </c>
      <c r="B190" s="71" t="s">
        <v>375</v>
      </c>
      <c r="C190" s="71">
        <v>329034</v>
      </c>
      <c r="D190" s="71" t="s">
        <v>77</v>
      </c>
      <c r="E190" s="57" t="s">
        <v>374</v>
      </c>
      <c r="F190" s="57" t="s">
        <v>84</v>
      </c>
    </row>
    <row r="191" spans="1:6" x14ac:dyDescent="0.35">
      <c r="A191" s="56">
        <v>189</v>
      </c>
      <c r="B191" s="71" t="s">
        <v>373</v>
      </c>
      <c r="C191" s="71">
        <v>329133</v>
      </c>
      <c r="D191" s="71" t="s">
        <v>77</v>
      </c>
      <c r="E191" s="57" t="s">
        <v>107</v>
      </c>
      <c r="F191" s="57" t="s">
        <v>466</v>
      </c>
    </row>
    <row r="192" spans="1:6" x14ac:dyDescent="0.35">
      <c r="A192" s="58">
        <v>190</v>
      </c>
      <c r="B192" s="71" t="s">
        <v>372</v>
      </c>
      <c r="C192" s="71">
        <v>329183</v>
      </c>
      <c r="D192" s="72" t="s">
        <v>106</v>
      </c>
      <c r="E192" s="71" t="s">
        <v>371</v>
      </c>
      <c r="F192" s="57" t="s">
        <v>483</v>
      </c>
    </row>
    <row r="193" spans="1:6" x14ac:dyDescent="0.35">
      <c r="A193" s="56">
        <v>191</v>
      </c>
      <c r="B193" s="71" t="s">
        <v>370</v>
      </c>
      <c r="C193" s="71">
        <v>329256</v>
      </c>
      <c r="D193" s="71" t="s">
        <v>105</v>
      </c>
      <c r="E193" s="71" t="s">
        <v>369</v>
      </c>
      <c r="F193" s="57" t="s">
        <v>84</v>
      </c>
    </row>
    <row r="194" spans="1:6" x14ac:dyDescent="0.35">
      <c r="A194" s="56">
        <v>192</v>
      </c>
      <c r="B194" s="71" t="s">
        <v>368</v>
      </c>
      <c r="C194" s="71">
        <v>329423</v>
      </c>
      <c r="D194" s="72" t="s">
        <v>76</v>
      </c>
      <c r="E194" s="57" t="s">
        <v>110</v>
      </c>
      <c r="F194" s="57" t="s">
        <v>50</v>
      </c>
    </row>
    <row r="195" spans="1:6" x14ac:dyDescent="0.35">
      <c r="A195" s="58">
        <v>193</v>
      </c>
      <c r="B195" s="71" t="s">
        <v>484</v>
      </c>
      <c r="C195" s="71">
        <v>329489</v>
      </c>
      <c r="D195" s="71" t="s">
        <v>63</v>
      </c>
      <c r="E195" s="74" t="s">
        <v>367</v>
      </c>
      <c r="F195" s="57" t="s">
        <v>366</v>
      </c>
    </row>
    <row r="196" spans="1:6" x14ac:dyDescent="0.35">
      <c r="A196" s="56">
        <v>194</v>
      </c>
      <c r="B196" s="73" t="s">
        <v>365</v>
      </c>
      <c r="C196" s="73">
        <v>329625</v>
      </c>
      <c r="D196" s="72" t="s">
        <v>51</v>
      </c>
      <c r="E196" s="57" t="s">
        <v>93</v>
      </c>
      <c r="F196" s="57" t="s">
        <v>84</v>
      </c>
    </row>
    <row r="197" spans="1:6" x14ac:dyDescent="0.35">
      <c r="A197" s="56">
        <v>195</v>
      </c>
      <c r="B197" s="71" t="s">
        <v>364</v>
      </c>
      <c r="C197" s="71">
        <v>329733</v>
      </c>
      <c r="D197" s="71" t="s">
        <v>118</v>
      </c>
      <c r="E197" s="57" t="s">
        <v>363</v>
      </c>
      <c r="F197" s="57" t="s">
        <v>183</v>
      </c>
    </row>
    <row r="198" spans="1:6" x14ac:dyDescent="0.35">
      <c r="A198" s="58">
        <v>196</v>
      </c>
      <c r="B198" s="73" t="s">
        <v>362</v>
      </c>
      <c r="C198" s="73">
        <v>329765</v>
      </c>
      <c r="D198" s="72" t="s">
        <v>78</v>
      </c>
      <c r="E198" s="71" t="s">
        <v>361</v>
      </c>
      <c r="F198" s="57" t="s">
        <v>84</v>
      </c>
    </row>
    <row r="199" spans="1:6" x14ac:dyDescent="0.35">
      <c r="A199" s="56">
        <v>197</v>
      </c>
      <c r="B199" s="71" t="s">
        <v>360</v>
      </c>
      <c r="C199" s="71">
        <v>329838</v>
      </c>
      <c r="D199" s="71" t="s">
        <v>142</v>
      </c>
      <c r="E199" s="57" t="s">
        <v>110</v>
      </c>
      <c r="F199" s="57" t="s">
        <v>50</v>
      </c>
    </row>
    <row r="200" spans="1:6" x14ac:dyDescent="0.35">
      <c r="A200" s="56">
        <v>198</v>
      </c>
      <c r="B200" s="71" t="s">
        <v>359</v>
      </c>
      <c r="C200" s="71">
        <v>329903</v>
      </c>
      <c r="D200" s="72" t="s">
        <v>77</v>
      </c>
      <c r="E200" s="57" t="s">
        <v>358</v>
      </c>
      <c r="F200" s="57" t="s">
        <v>222</v>
      </c>
    </row>
    <row r="201" spans="1:6" x14ac:dyDescent="0.35">
      <c r="A201" s="58">
        <v>199</v>
      </c>
      <c r="B201" s="71" t="s">
        <v>357</v>
      </c>
      <c r="C201" s="71">
        <v>329955</v>
      </c>
      <c r="D201" s="71" t="s">
        <v>76</v>
      </c>
      <c r="E201" s="71" t="s">
        <v>94</v>
      </c>
      <c r="F201" s="57" t="s">
        <v>84</v>
      </c>
    </row>
    <row r="202" spans="1:6" x14ac:dyDescent="0.35">
      <c r="A202" s="56">
        <v>200</v>
      </c>
      <c r="B202" s="71" t="s">
        <v>356</v>
      </c>
      <c r="C202" s="71">
        <v>330207</v>
      </c>
      <c r="D202" s="71" t="s">
        <v>292</v>
      </c>
      <c r="E202" s="71" t="s">
        <v>81</v>
      </c>
      <c r="F202" s="57" t="s">
        <v>84</v>
      </c>
    </row>
    <row r="203" spans="1:6" x14ac:dyDescent="0.35">
      <c r="A203" s="56">
        <v>201</v>
      </c>
      <c r="B203" s="71" t="s">
        <v>355</v>
      </c>
      <c r="C203" s="71">
        <v>330330</v>
      </c>
      <c r="D203" s="71" t="s">
        <v>63</v>
      </c>
      <c r="E203" s="71" t="s">
        <v>127</v>
      </c>
      <c r="F203" s="57" t="s">
        <v>467</v>
      </c>
    </row>
    <row r="204" spans="1:6" x14ac:dyDescent="0.35">
      <c r="A204" s="58">
        <v>202</v>
      </c>
      <c r="B204" s="73" t="s">
        <v>353</v>
      </c>
      <c r="C204" s="73">
        <v>330436</v>
      </c>
      <c r="D204" s="72" t="s">
        <v>51</v>
      </c>
      <c r="E204" s="57" t="s">
        <v>352</v>
      </c>
      <c r="F204" s="57" t="s">
        <v>84</v>
      </c>
    </row>
    <row r="205" spans="1:6" x14ac:dyDescent="0.35">
      <c r="A205" s="56">
        <v>203</v>
      </c>
      <c r="B205" s="71" t="s">
        <v>351</v>
      </c>
      <c r="C205" s="71">
        <v>330626</v>
      </c>
      <c r="D205" s="71" t="s">
        <v>79</v>
      </c>
      <c r="E205" s="57" t="s">
        <v>350</v>
      </c>
      <c r="F205" s="57" t="s">
        <v>485</v>
      </c>
    </row>
    <row r="206" spans="1:6" x14ac:dyDescent="0.35">
      <c r="A206" s="56">
        <v>204</v>
      </c>
      <c r="B206" s="71" t="s">
        <v>349</v>
      </c>
      <c r="C206" s="71">
        <v>330701</v>
      </c>
      <c r="D206" s="72" t="s">
        <v>106</v>
      </c>
      <c r="E206" s="57" t="s">
        <v>348</v>
      </c>
      <c r="F206" s="57" t="s">
        <v>472</v>
      </c>
    </row>
    <row r="207" spans="1:6" x14ac:dyDescent="0.35">
      <c r="A207" s="58">
        <v>205</v>
      </c>
      <c r="B207" s="71" t="s">
        <v>347</v>
      </c>
      <c r="C207" s="71">
        <v>330722</v>
      </c>
      <c r="D207" s="71" t="s">
        <v>105</v>
      </c>
      <c r="E207" s="57" t="s">
        <v>346</v>
      </c>
      <c r="F207" s="57" t="s">
        <v>345</v>
      </c>
    </row>
    <row r="208" spans="1:6" x14ac:dyDescent="0.35">
      <c r="A208" s="56">
        <v>206</v>
      </c>
      <c r="B208" s="73" t="s">
        <v>344</v>
      </c>
      <c r="C208" s="73">
        <v>330856</v>
      </c>
      <c r="D208" s="72" t="s">
        <v>77</v>
      </c>
      <c r="E208" s="73" t="s">
        <v>343</v>
      </c>
      <c r="F208" s="57" t="s">
        <v>176</v>
      </c>
    </row>
    <row r="209" spans="1:6" x14ac:dyDescent="0.35">
      <c r="A209" s="56">
        <v>207</v>
      </c>
      <c r="B209" s="71" t="s">
        <v>342</v>
      </c>
      <c r="C209" s="71">
        <v>330885</v>
      </c>
      <c r="D209" s="71" t="s">
        <v>76</v>
      </c>
      <c r="E209" s="71" t="s">
        <v>341</v>
      </c>
      <c r="F209" s="57" t="s">
        <v>486</v>
      </c>
    </row>
    <row r="210" spans="1:6" x14ac:dyDescent="0.35">
      <c r="A210" s="58">
        <v>208</v>
      </c>
      <c r="B210" s="73" t="s">
        <v>340</v>
      </c>
      <c r="C210" s="73">
        <v>331010</v>
      </c>
      <c r="D210" s="72" t="s">
        <v>76</v>
      </c>
      <c r="E210" s="71" t="s">
        <v>217</v>
      </c>
      <c r="F210" s="57" t="s">
        <v>471</v>
      </c>
    </row>
    <row r="211" spans="1:6" x14ac:dyDescent="0.35">
      <c r="A211" s="56">
        <v>209</v>
      </c>
      <c r="B211" s="71" t="s">
        <v>339</v>
      </c>
      <c r="C211" s="71">
        <v>331065</v>
      </c>
      <c r="D211" s="71" t="s">
        <v>76</v>
      </c>
      <c r="E211" s="71" t="s">
        <v>338</v>
      </c>
      <c r="F211" s="57" t="s">
        <v>317</v>
      </c>
    </row>
    <row r="212" spans="1:6" x14ac:dyDescent="0.35">
      <c r="A212" s="56">
        <v>210</v>
      </c>
      <c r="B212" s="71" t="s">
        <v>337</v>
      </c>
      <c r="C212" s="71">
        <v>331162</v>
      </c>
      <c r="D212" s="71" t="s">
        <v>77</v>
      </c>
      <c r="E212" s="71" t="s">
        <v>95</v>
      </c>
      <c r="F212" s="57" t="s">
        <v>50</v>
      </c>
    </row>
    <row r="213" spans="1:6" x14ac:dyDescent="0.35">
      <c r="A213" s="58">
        <v>211</v>
      </c>
      <c r="B213" s="71" t="s">
        <v>336</v>
      </c>
      <c r="C213" s="71">
        <v>331426</v>
      </c>
      <c r="D213" s="72" t="s">
        <v>118</v>
      </c>
      <c r="E213" s="71" t="s">
        <v>335</v>
      </c>
      <c r="F213" s="57" t="s">
        <v>487</v>
      </c>
    </row>
    <row r="214" spans="1:6" x14ac:dyDescent="0.35">
      <c r="A214" s="56">
        <v>212</v>
      </c>
      <c r="B214" s="71" t="s">
        <v>334</v>
      </c>
      <c r="C214" s="71">
        <v>331436</v>
      </c>
      <c r="D214" s="71" t="s">
        <v>79</v>
      </c>
      <c r="E214" s="71" t="s">
        <v>181</v>
      </c>
      <c r="F214" s="57" t="s">
        <v>84</v>
      </c>
    </row>
    <row r="215" spans="1:6" x14ac:dyDescent="0.35">
      <c r="A215" s="56">
        <v>213</v>
      </c>
      <c r="B215" s="71" t="s">
        <v>333</v>
      </c>
      <c r="C215" s="71">
        <v>331700</v>
      </c>
      <c r="D215" s="71" t="s">
        <v>104</v>
      </c>
      <c r="E215" s="57" t="s">
        <v>289</v>
      </c>
      <c r="F215" s="57" t="s">
        <v>176</v>
      </c>
    </row>
    <row r="216" spans="1:6" x14ac:dyDescent="0.35">
      <c r="A216" s="58">
        <v>214</v>
      </c>
      <c r="B216" s="71" t="s">
        <v>332</v>
      </c>
      <c r="C216" s="71">
        <v>331732</v>
      </c>
      <c r="D216" s="71" t="s">
        <v>292</v>
      </c>
      <c r="E216" s="57" t="s">
        <v>331</v>
      </c>
      <c r="F216" s="57" t="s">
        <v>488</v>
      </c>
    </row>
    <row r="217" spans="1:6" x14ac:dyDescent="0.35">
      <c r="A217" s="56">
        <v>215</v>
      </c>
      <c r="B217" s="71" t="s">
        <v>330</v>
      </c>
      <c r="C217" s="71">
        <v>331805</v>
      </c>
      <c r="D217" s="71" t="s">
        <v>309</v>
      </c>
      <c r="E217" s="57" t="s">
        <v>93</v>
      </c>
      <c r="F217" s="57" t="s">
        <v>84</v>
      </c>
    </row>
    <row r="218" spans="1:6" x14ac:dyDescent="0.35">
      <c r="A218" s="56">
        <v>216</v>
      </c>
      <c r="B218" s="71" t="s">
        <v>328</v>
      </c>
      <c r="C218" s="71">
        <v>331889</v>
      </c>
      <c r="D218" s="71" t="s">
        <v>118</v>
      </c>
      <c r="E218" s="71" t="s">
        <v>179</v>
      </c>
      <c r="F218" s="57" t="s">
        <v>84</v>
      </c>
    </row>
    <row r="219" spans="1:6" x14ac:dyDescent="0.35">
      <c r="A219" s="58">
        <v>217</v>
      </c>
      <c r="B219" s="71" t="s">
        <v>327</v>
      </c>
      <c r="C219" s="71">
        <v>331945</v>
      </c>
      <c r="D219" s="72" t="s">
        <v>63</v>
      </c>
      <c r="E219" s="71" t="s">
        <v>83</v>
      </c>
      <c r="F219" s="57" t="s">
        <v>84</v>
      </c>
    </row>
    <row r="220" spans="1:6" x14ac:dyDescent="0.35">
      <c r="A220" s="56">
        <v>218</v>
      </c>
      <c r="B220" s="71" t="s">
        <v>326</v>
      </c>
      <c r="C220" s="71">
        <v>331960</v>
      </c>
      <c r="D220" s="71" t="s">
        <v>76</v>
      </c>
      <c r="E220" s="71" t="s">
        <v>179</v>
      </c>
      <c r="F220" s="57" t="s">
        <v>84</v>
      </c>
    </row>
    <row r="221" spans="1:6" x14ac:dyDescent="0.35">
      <c r="A221" s="56">
        <v>219</v>
      </c>
      <c r="B221" s="71" t="s">
        <v>325</v>
      </c>
      <c r="C221" s="71">
        <v>332128</v>
      </c>
      <c r="D221" s="72" t="s">
        <v>76</v>
      </c>
      <c r="E221" s="71" t="s">
        <v>286</v>
      </c>
      <c r="F221" s="57" t="s">
        <v>84</v>
      </c>
    </row>
    <row r="222" spans="1:6" x14ac:dyDescent="0.35">
      <c r="A222" s="58">
        <v>220</v>
      </c>
      <c r="B222" s="71" t="s">
        <v>324</v>
      </c>
      <c r="C222" s="71">
        <v>332169</v>
      </c>
      <c r="D222" s="71" t="s">
        <v>305</v>
      </c>
      <c r="E222" s="71" t="s">
        <v>127</v>
      </c>
      <c r="F222" s="57" t="s">
        <v>489</v>
      </c>
    </row>
    <row r="223" spans="1:6" x14ac:dyDescent="0.35">
      <c r="A223" s="56">
        <v>221</v>
      </c>
      <c r="B223" s="71" t="s">
        <v>323</v>
      </c>
      <c r="C223" s="71">
        <v>332177</v>
      </c>
      <c r="D223" s="72" t="s">
        <v>51</v>
      </c>
      <c r="E223" s="57" t="s">
        <v>108</v>
      </c>
      <c r="F223" s="57" t="s">
        <v>84</v>
      </c>
    </row>
    <row r="224" spans="1:6" x14ac:dyDescent="0.35">
      <c r="A224" s="56">
        <v>222</v>
      </c>
      <c r="B224" s="71" t="s">
        <v>321</v>
      </c>
      <c r="C224" s="71">
        <v>332198</v>
      </c>
      <c r="D224" s="71" t="s">
        <v>106</v>
      </c>
      <c r="E224" s="71" t="s">
        <v>83</v>
      </c>
      <c r="F224" s="57" t="s">
        <v>84</v>
      </c>
    </row>
    <row r="225" spans="1:6" x14ac:dyDescent="0.35">
      <c r="A225" s="58">
        <v>223</v>
      </c>
      <c r="B225" s="71" t="s">
        <v>320</v>
      </c>
      <c r="C225" s="71">
        <v>332255</v>
      </c>
      <c r="D225" s="72" t="s">
        <v>319</v>
      </c>
      <c r="E225" s="71" t="s">
        <v>318</v>
      </c>
      <c r="F225" s="57" t="s">
        <v>317</v>
      </c>
    </row>
    <row r="226" spans="1:6" x14ac:dyDescent="0.35">
      <c r="A226" s="56">
        <v>224</v>
      </c>
      <c r="B226" s="57" t="s">
        <v>316</v>
      </c>
      <c r="C226" s="71">
        <v>332284</v>
      </c>
      <c r="D226" s="71" t="s">
        <v>305</v>
      </c>
      <c r="E226" s="71" t="s">
        <v>81</v>
      </c>
      <c r="F226" s="57" t="s">
        <v>84</v>
      </c>
    </row>
    <row r="227" spans="1:6" x14ac:dyDescent="0.35">
      <c r="A227" s="56">
        <v>225</v>
      </c>
      <c r="B227" s="71" t="s">
        <v>315</v>
      </c>
      <c r="C227" s="71">
        <v>332305</v>
      </c>
      <c r="D227" s="71" t="s">
        <v>67</v>
      </c>
      <c r="E227" s="57" t="s">
        <v>110</v>
      </c>
      <c r="F227" s="57" t="s">
        <v>50</v>
      </c>
    </row>
    <row r="228" spans="1:6" x14ac:dyDescent="0.35">
      <c r="A228" s="58">
        <v>226</v>
      </c>
      <c r="B228" s="73" t="s">
        <v>314</v>
      </c>
      <c r="C228" s="73">
        <v>332325</v>
      </c>
      <c r="D228" s="72" t="s">
        <v>105</v>
      </c>
      <c r="E228" s="71" t="s">
        <v>313</v>
      </c>
      <c r="F228" s="57" t="s">
        <v>84</v>
      </c>
    </row>
    <row r="229" spans="1:6" x14ac:dyDescent="0.35">
      <c r="A229" s="56">
        <v>227</v>
      </c>
      <c r="B229" s="71" t="s">
        <v>312</v>
      </c>
      <c r="C229" s="71">
        <v>332380</v>
      </c>
      <c r="D229" s="71" t="s">
        <v>104</v>
      </c>
      <c r="E229" s="57" t="s">
        <v>108</v>
      </c>
      <c r="F229" s="57" t="s">
        <v>84</v>
      </c>
    </row>
    <row r="230" spans="1:6" x14ac:dyDescent="0.35">
      <c r="A230" s="56">
        <v>228</v>
      </c>
      <c r="B230" s="71" t="s">
        <v>310</v>
      </c>
      <c r="C230" s="71">
        <v>332488</v>
      </c>
      <c r="D230" s="71" t="s">
        <v>309</v>
      </c>
      <c r="E230" s="71" t="s">
        <v>308</v>
      </c>
      <c r="F230" s="57" t="s">
        <v>490</v>
      </c>
    </row>
    <row r="231" spans="1:6" x14ac:dyDescent="0.35">
      <c r="A231" s="58">
        <v>229</v>
      </c>
      <c r="B231" s="71" t="s">
        <v>307</v>
      </c>
      <c r="C231" s="71">
        <v>332530</v>
      </c>
      <c r="D231" s="71" t="s">
        <v>51</v>
      </c>
      <c r="E231" s="71" t="s">
        <v>179</v>
      </c>
      <c r="F231" s="57" t="s">
        <v>84</v>
      </c>
    </row>
    <row r="232" spans="1:6" x14ac:dyDescent="0.35">
      <c r="A232" s="56">
        <v>230</v>
      </c>
      <c r="B232" s="71" t="s">
        <v>306</v>
      </c>
      <c r="C232" s="71">
        <v>332537</v>
      </c>
      <c r="D232" s="71" t="s">
        <v>79</v>
      </c>
      <c r="E232" s="57" t="s">
        <v>93</v>
      </c>
      <c r="F232" s="57" t="s">
        <v>84</v>
      </c>
    </row>
    <row r="233" spans="1:6" x14ac:dyDescent="0.35">
      <c r="A233" s="56">
        <v>231</v>
      </c>
      <c r="B233" s="71" t="s">
        <v>304</v>
      </c>
      <c r="C233" s="71">
        <v>332635</v>
      </c>
      <c r="D233" s="71" t="s">
        <v>67</v>
      </c>
      <c r="E233" s="71" t="s">
        <v>81</v>
      </c>
      <c r="F233" s="57" t="s">
        <v>84</v>
      </c>
    </row>
    <row r="234" spans="1:6" x14ac:dyDescent="0.35">
      <c r="A234" s="58">
        <v>232</v>
      </c>
      <c r="B234" s="71" t="s">
        <v>303</v>
      </c>
      <c r="C234" s="71">
        <v>332746</v>
      </c>
      <c r="D234" s="71" t="s">
        <v>79</v>
      </c>
      <c r="E234" s="71" t="s">
        <v>302</v>
      </c>
      <c r="F234" s="57" t="s">
        <v>491</v>
      </c>
    </row>
    <row r="235" spans="1:6" x14ac:dyDescent="0.35">
      <c r="A235" s="56">
        <v>233</v>
      </c>
      <c r="B235" s="71" t="s">
        <v>301</v>
      </c>
      <c r="C235" s="71">
        <v>332772</v>
      </c>
      <c r="D235" s="71" t="s">
        <v>76</v>
      </c>
      <c r="E235" s="71" t="s">
        <v>300</v>
      </c>
      <c r="F235" s="57" t="s">
        <v>84</v>
      </c>
    </row>
    <row r="236" spans="1:6" x14ac:dyDescent="0.35">
      <c r="A236" s="56">
        <v>234</v>
      </c>
      <c r="B236" s="71" t="s">
        <v>299</v>
      </c>
      <c r="C236" s="71">
        <v>332817</v>
      </c>
      <c r="D236" s="71" t="s">
        <v>298</v>
      </c>
      <c r="E236" s="71" t="s">
        <v>297</v>
      </c>
      <c r="F236" s="57" t="s">
        <v>492</v>
      </c>
    </row>
    <row r="237" spans="1:6" x14ac:dyDescent="0.35">
      <c r="A237" s="58">
        <v>235</v>
      </c>
      <c r="B237" s="71" t="s">
        <v>296</v>
      </c>
      <c r="C237" s="71">
        <v>332831</v>
      </c>
      <c r="D237" s="71" t="s">
        <v>295</v>
      </c>
      <c r="E237" s="71" t="s">
        <v>294</v>
      </c>
      <c r="F237" s="57" t="s">
        <v>84</v>
      </c>
    </row>
    <row r="238" spans="1:6" x14ac:dyDescent="0.35">
      <c r="A238" s="56">
        <v>236</v>
      </c>
      <c r="B238" s="71" t="s">
        <v>293</v>
      </c>
      <c r="C238" s="71">
        <v>332835</v>
      </c>
      <c r="D238" s="71" t="s">
        <v>292</v>
      </c>
      <c r="E238" s="57" t="s">
        <v>177</v>
      </c>
      <c r="F238" s="57" t="s">
        <v>84</v>
      </c>
    </row>
    <row r="239" spans="1:6" x14ac:dyDescent="0.35">
      <c r="A239" s="56">
        <v>237</v>
      </c>
      <c r="B239" s="71" t="s">
        <v>291</v>
      </c>
      <c r="C239" s="71">
        <v>332871</v>
      </c>
      <c r="D239" s="71" t="s">
        <v>78</v>
      </c>
      <c r="E239" s="57" t="s">
        <v>108</v>
      </c>
      <c r="F239" s="57" t="s">
        <v>84</v>
      </c>
    </row>
    <row r="240" spans="1:6" x14ac:dyDescent="0.35">
      <c r="A240" s="58">
        <v>238</v>
      </c>
      <c r="B240" s="57" t="s">
        <v>290</v>
      </c>
      <c r="C240" s="57">
        <v>333300</v>
      </c>
      <c r="D240" s="71" t="s">
        <v>76</v>
      </c>
      <c r="E240" s="57" t="s">
        <v>289</v>
      </c>
      <c r="F240" s="57" t="s">
        <v>176</v>
      </c>
    </row>
    <row r="241" spans="1:6" x14ac:dyDescent="0.35">
      <c r="A241" s="56">
        <v>239</v>
      </c>
      <c r="B241" s="71" t="s">
        <v>445</v>
      </c>
      <c r="C241" s="71">
        <v>333366</v>
      </c>
      <c r="D241" s="71" t="s">
        <v>76</v>
      </c>
      <c r="E241" s="71" t="s">
        <v>95</v>
      </c>
      <c r="F241" s="57" t="s">
        <v>50</v>
      </c>
    </row>
    <row r="242" spans="1:6" x14ac:dyDescent="0.35">
      <c r="A242" s="56">
        <v>240</v>
      </c>
      <c r="B242" s="71" t="s">
        <v>446</v>
      </c>
      <c r="C242" s="71">
        <v>330548</v>
      </c>
      <c r="D242" s="71" t="s">
        <v>77</v>
      </c>
      <c r="E242" s="71" t="s">
        <v>94</v>
      </c>
      <c r="F242" s="57" t="s">
        <v>84</v>
      </c>
    </row>
    <row r="243" spans="1:6" x14ac:dyDescent="0.35">
      <c r="A243" s="58">
        <v>241</v>
      </c>
      <c r="B243" s="71" t="s">
        <v>448</v>
      </c>
      <c r="C243" s="71">
        <v>263044</v>
      </c>
      <c r="D243" s="71" t="s">
        <v>76</v>
      </c>
      <c r="E243" s="71" t="s">
        <v>93</v>
      </c>
      <c r="F243" s="57" t="s">
        <v>84</v>
      </c>
    </row>
    <row r="244" spans="1:6" x14ac:dyDescent="0.35">
      <c r="A244" s="60">
        <v>242</v>
      </c>
      <c r="B244" s="71" t="s">
        <v>468</v>
      </c>
      <c r="C244" s="71">
        <v>318142</v>
      </c>
      <c r="D244" s="71" t="s">
        <v>77</v>
      </c>
      <c r="E244" s="71" t="s">
        <v>469</v>
      </c>
      <c r="F244" s="57" t="s">
        <v>470</v>
      </c>
    </row>
    <row r="245" spans="1:6" x14ac:dyDescent="0.35">
      <c r="A245" s="60">
        <v>243</v>
      </c>
      <c r="B245" s="71" t="s">
        <v>493</v>
      </c>
      <c r="C245" s="71">
        <v>332862</v>
      </c>
      <c r="D245" s="71" t="s">
        <v>142</v>
      </c>
      <c r="E245" s="71" t="s">
        <v>127</v>
      </c>
      <c r="F245" s="57" t="s">
        <v>467</v>
      </c>
    </row>
    <row r="246" spans="1:6" x14ac:dyDescent="0.35">
      <c r="A246" s="60">
        <v>244</v>
      </c>
      <c r="B246" s="71" t="s">
        <v>494</v>
      </c>
      <c r="C246" s="71">
        <v>333817</v>
      </c>
      <c r="D246" s="71" t="s">
        <v>51</v>
      </c>
      <c r="E246" s="71" t="s">
        <v>182</v>
      </c>
      <c r="F246" s="57" t="s">
        <v>84</v>
      </c>
    </row>
    <row r="247" spans="1:6" x14ac:dyDescent="0.35">
      <c r="A247" s="60">
        <v>245</v>
      </c>
      <c r="B247" s="71" t="s">
        <v>495</v>
      </c>
      <c r="C247" s="71">
        <v>333865</v>
      </c>
      <c r="D247" s="71" t="s">
        <v>106</v>
      </c>
      <c r="E247" s="71" t="s">
        <v>93</v>
      </c>
      <c r="F247" s="57" t="s">
        <v>84</v>
      </c>
    </row>
    <row r="248" spans="1:6" x14ac:dyDescent="0.35">
      <c r="A248" s="60">
        <v>246</v>
      </c>
      <c r="B248" s="71" t="s">
        <v>496</v>
      </c>
      <c r="C248" s="71">
        <v>333875</v>
      </c>
      <c r="D248" s="71" t="s">
        <v>106</v>
      </c>
      <c r="E248" s="71" t="s">
        <v>119</v>
      </c>
      <c r="F248" s="57" t="s">
        <v>84</v>
      </c>
    </row>
    <row r="249" spans="1:6" x14ac:dyDescent="0.35">
      <c r="A249" s="60">
        <v>247</v>
      </c>
      <c r="B249" s="71" t="s">
        <v>497</v>
      </c>
      <c r="C249" s="71">
        <v>333903</v>
      </c>
      <c r="D249" s="71" t="s">
        <v>76</v>
      </c>
      <c r="E249" s="71" t="s">
        <v>93</v>
      </c>
      <c r="F249" s="57" t="s">
        <v>84</v>
      </c>
    </row>
    <row r="250" spans="1:6" x14ac:dyDescent="0.35">
      <c r="A250" s="60">
        <v>248</v>
      </c>
      <c r="B250" s="71" t="s">
        <v>499</v>
      </c>
      <c r="C250" s="71">
        <v>333924</v>
      </c>
      <c r="D250" s="71" t="s">
        <v>76</v>
      </c>
      <c r="E250" s="71" t="s">
        <v>498</v>
      </c>
      <c r="F250" s="57" t="s">
        <v>84</v>
      </c>
    </row>
    <row r="251" spans="1:6" x14ac:dyDescent="0.35">
      <c r="A251" s="60">
        <v>249</v>
      </c>
      <c r="B251" s="71" t="s">
        <v>500</v>
      </c>
      <c r="C251" s="71">
        <v>291219</v>
      </c>
      <c r="D251" s="71" t="s">
        <v>105</v>
      </c>
      <c r="E251" s="71" t="s">
        <v>94</v>
      </c>
      <c r="F251" s="57" t="s">
        <v>84</v>
      </c>
    </row>
  </sheetData>
  <autoFilter ref="A2:F251"/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51"/>
  <sheetViews>
    <sheetView workbookViewId="0">
      <selection activeCell="E8" sqref="E8"/>
    </sheetView>
  </sheetViews>
  <sheetFormatPr baseColWidth="10" defaultRowHeight="14.5" x14ac:dyDescent="0.35"/>
  <cols>
    <col min="1" max="1" width="32.81640625" customWidth="1"/>
    <col min="2" max="2" width="12.453125" customWidth="1"/>
    <col min="3" max="3" width="10.26953125" customWidth="1"/>
    <col min="4" max="4" width="9.26953125" customWidth="1"/>
  </cols>
  <sheetData>
    <row r="1" spans="1:8" ht="33.75" customHeight="1" x14ac:dyDescent="0.35">
      <c r="A1" s="55" t="s">
        <v>454</v>
      </c>
      <c r="B1" s="55" t="s">
        <v>455</v>
      </c>
      <c r="C1" s="55" t="s">
        <v>456</v>
      </c>
      <c r="D1" s="55" t="s">
        <v>457</v>
      </c>
      <c r="E1" s="79" t="s">
        <v>458</v>
      </c>
      <c r="F1" s="106" t="s">
        <v>459</v>
      </c>
      <c r="G1" s="106"/>
      <c r="H1" s="80"/>
    </row>
    <row r="2" spans="1:8" x14ac:dyDescent="0.35">
      <c r="A2" s="84" t="s">
        <v>504</v>
      </c>
      <c r="B2" s="84">
        <v>246</v>
      </c>
      <c r="C2" s="84">
        <v>24</v>
      </c>
      <c r="D2" s="85">
        <f>(C2*100)/B2</f>
        <v>9.7560975609756095</v>
      </c>
      <c r="F2" s="106"/>
      <c r="G2" s="106"/>
      <c r="H2" s="80"/>
    </row>
    <row r="3" spans="1:8" x14ac:dyDescent="0.35">
      <c r="A3" s="84" t="s">
        <v>505</v>
      </c>
      <c r="B3" s="84">
        <v>555</v>
      </c>
      <c r="C3" s="84">
        <v>9</v>
      </c>
      <c r="D3" s="85">
        <f t="shared" ref="D3:D51" si="0">(C3*100)/B3</f>
        <v>1.6216216216216217</v>
      </c>
      <c r="F3" s="80"/>
      <c r="G3" s="80"/>
      <c r="H3" s="80"/>
    </row>
    <row r="4" spans="1:8" x14ac:dyDescent="0.35">
      <c r="A4" s="84" t="s">
        <v>506</v>
      </c>
      <c r="B4" s="84">
        <v>50</v>
      </c>
      <c r="C4" s="84">
        <v>4</v>
      </c>
      <c r="D4" s="85">
        <f t="shared" si="0"/>
        <v>8</v>
      </c>
    </row>
    <row r="5" spans="1:8" x14ac:dyDescent="0.35">
      <c r="A5" s="84" t="s">
        <v>507</v>
      </c>
      <c r="B5" s="84">
        <v>17</v>
      </c>
      <c r="C5" s="84">
        <v>2</v>
      </c>
      <c r="D5" s="85">
        <f t="shared" si="0"/>
        <v>11.764705882352942</v>
      </c>
    </row>
    <row r="6" spans="1:8" x14ac:dyDescent="0.35">
      <c r="A6" s="84" t="s">
        <v>508</v>
      </c>
      <c r="B6" s="84">
        <v>109</v>
      </c>
      <c r="C6" s="84">
        <v>1</v>
      </c>
      <c r="D6" s="85">
        <f t="shared" si="0"/>
        <v>0.91743119266055051</v>
      </c>
    </row>
    <row r="7" spans="1:8" x14ac:dyDescent="0.35">
      <c r="A7" s="84" t="s">
        <v>509</v>
      </c>
      <c r="B7" s="84">
        <v>15</v>
      </c>
      <c r="C7" s="84">
        <v>1</v>
      </c>
      <c r="D7" s="85">
        <f t="shared" si="0"/>
        <v>6.666666666666667</v>
      </c>
    </row>
    <row r="8" spans="1:8" x14ac:dyDescent="0.35">
      <c r="A8" s="84" t="s">
        <v>510</v>
      </c>
      <c r="B8" s="84">
        <v>346</v>
      </c>
      <c r="C8" s="84">
        <v>3</v>
      </c>
      <c r="D8" s="85">
        <f t="shared" si="0"/>
        <v>0.86705202312138729</v>
      </c>
    </row>
    <row r="9" spans="1:8" x14ac:dyDescent="0.35">
      <c r="A9" s="84" t="s">
        <v>511</v>
      </c>
      <c r="B9" s="84">
        <v>269</v>
      </c>
      <c r="C9" s="84">
        <v>2</v>
      </c>
      <c r="D9" s="85">
        <f t="shared" si="0"/>
        <v>0.74349442379182151</v>
      </c>
    </row>
    <row r="10" spans="1:8" x14ac:dyDescent="0.35">
      <c r="A10" s="84" t="s">
        <v>512</v>
      </c>
      <c r="B10" s="84">
        <v>98</v>
      </c>
      <c r="C10" s="84">
        <v>3</v>
      </c>
      <c r="D10" s="85">
        <f t="shared" si="0"/>
        <v>3.0612244897959182</v>
      </c>
    </row>
    <row r="11" spans="1:8" x14ac:dyDescent="0.35">
      <c r="A11" s="84" t="s">
        <v>513</v>
      </c>
      <c r="B11" s="84"/>
      <c r="C11" s="84">
        <v>7</v>
      </c>
      <c r="D11" s="85"/>
    </row>
    <row r="12" spans="1:8" x14ac:dyDescent="0.35">
      <c r="A12" s="84" t="s">
        <v>514</v>
      </c>
      <c r="B12" s="84">
        <v>113</v>
      </c>
      <c r="C12" s="84">
        <v>1</v>
      </c>
      <c r="D12" s="85">
        <f t="shared" si="0"/>
        <v>0.88495575221238942</v>
      </c>
    </row>
    <row r="13" spans="1:8" x14ac:dyDescent="0.35">
      <c r="A13" s="84" t="s">
        <v>515</v>
      </c>
      <c r="B13" s="84">
        <v>25</v>
      </c>
      <c r="C13" s="84">
        <v>0</v>
      </c>
      <c r="D13" s="85">
        <f t="shared" si="0"/>
        <v>0</v>
      </c>
    </row>
    <row r="14" spans="1:8" x14ac:dyDescent="0.35">
      <c r="A14" s="84" t="s">
        <v>516</v>
      </c>
      <c r="B14" s="84">
        <v>118</v>
      </c>
      <c r="C14" s="84">
        <v>24</v>
      </c>
      <c r="D14" s="85">
        <f t="shared" si="0"/>
        <v>20.338983050847457</v>
      </c>
    </row>
    <row r="15" spans="1:8" x14ac:dyDescent="0.35">
      <c r="A15" s="84" t="s">
        <v>517</v>
      </c>
      <c r="B15" s="84">
        <v>95</v>
      </c>
      <c r="C15" s="84">
        <v>9</v>
      </c>
      <c r="D15" s="85">
        <f t="shared" si="0"/>
        <v>9.473684210526315</v>
      </c>
    </row>
    <row r="16" spans="1:8" x14ac:dyDescent="0.35">
      <c r="A16" s="84" t="s">
        <v>518</v>
      </c>
      <c r="B16" s="84">
        <v>44</v>
      </c>
      <c r="C16" s="84">
        <v>4</v>
      </c>
      <c r="D16" s="85">
        <f t="shared" si="0"/>
        <v>9.0909090909090917</v>
      </c>
    </row>
    <row r="17" spans="1:4" x14ac:dyDescent="0.35">
      <c r="A17" s="84" t="s">
        <v>519</v>
      </c>
      <c r="B17" s="84">
        <v>576</v>
      </c>
      <c r="C17" s="84">
        <v>6</v>
      </c>
      <c r="D17" s="85">
        <f t="shared" si="0"/>
        <v>1.0416666666666667</v>
      </c>
    </row>
    <row r="18" spans="1:4" x14ac:dyDescent="0.35">
      <c r="A18" s="84" t="s">
        <v>520</v>
      </c>
      <c r="B18" s="84">
        <v>15</v>
      </c>
      <c r="C18" s="84">
        <v>0</v>
      </c>
      <c r="D18" s="85">
        <f t="shared" si="0"/>
        <v>0</v>
      </c>
    </row>
    <row r="19" spans="1:4" x14ac:dyDescent="0.35">
      <c r="A19" s="84" t="s">
        <v>521</v>
      </c>
      <c r="B19" s="84">
        <v>386</v>
      </c>
      <c r="C19" s="84">
        <v>1</v>
      </c>
      <c r="D19" s="85">
        <f t="shared" si="0"/>
        <v>0.25906735751295334</v>
      </c>
    </row>
    <row r="20" spans="1:4" x14ac:dyDescent="0.35">
      <c r="A20" s="84" t="s">
        <v>522</v>
      </c>
      <c r="B20" s="84">
        <v>44</v>
      </c>
      <c r="C20" s="84">
        <v>11</v>
      </c>
      <c r="D20" s="85">
        <f t="shared" si="0"/>
        <v>25</v>
      </c>
    </row>
    <row r="21" spans="1:4" x14ac:dyDescent="0.35">
      <c r="A21" s="84" t="s">
        <v>523</v>
      </c>
      <c r="B21" s="84">
        <v>24</v>
      </c>
      <c r="C21" s="84">
        <v>2</v>
      </c>
      <c r="D21" s="85">
        <f t="shared" si="0"/>
        <v>8.3333333333333339</v>
      </c>
    </row>
    <row r="22" spans="1:4" x14ac:dyDescent="0.35">
      <c r="A22" s="84" t="s">
        <v>524</v>
      </c>
      <c r="B22" s="84">
        <v>18</v>
      </c>
      <c r="C22" s="84">
        <v>2</v>
      </c>
      <c r="D22" s="85">
        <f t="shared" si="0"/>
        <v>11.111111111111111</v>
      </c>
    </row>
    <row r="23" spans="1:4" x14ac:dyDescent="0.35">
      <c r="A23" s="84" t="s">
        <v>525</v>
      </c>
      <c r="B23" s="84">
        <v>60</v>
      </c>
      <c r="C23" s="84">
        <v>3</v>
      </c>
      <c r="D23" s="85">
        <f t="shared" si="0"/>
        <v>5</v>
      </c>
    </row>
    <row r="24" spans="1:4" x14ac:dyDescent="0.35">
      <c r="A24" s="84" t="s">
        <v>526</v>
      </c>
      <c r="B24" s="84">
        <v>25</v>
      </c>
      <c r="C24" s="84">
        <v>0</v>
      </c>
      <c r="D24" s="85">
        <f t="shared" si="0"/>
        <v>0</v>
      </c>
    </row>
    <row r="25" spans="1:4" x14ac:dyDescent="0.35">
      <c r="A25" s="84" t="s">
        <v>527</v>
      </c>
      <c r="B25" s="84">
        <v>21</v>
      </c>
      <c r="C25" s="84">
        <v>0</v>
      </c>
      <c r="D25" s="85">
        <f t="shared" si="0"/>
        <v>0</v>
      </c>
    </row>
    <row r="26" spans="1:4" x14ac:dyDescent="0.35">
      <c r="A26" s="86" t="s">
        <v>528</v>
      </c>
      <c r="B26" s="86">
        <v>17</v>
      </c>
      <c r="C26" s="86">
        <v>0</v>
      </c>
      <c r="D26" s="85">
        <f t="shared" si="0"/>
        <v>0</v>
      </c>
    </row>
    <row r="27" spans="1:4" x14ac:dyDescent="0.35">
      <c r="A27" s="86" t="s">
        <v>529</v>
      </c>
      <c r="B27" s="86">
        <v>60</v>
      </c>
      <c r="C27" s="86">
        <v>0</v>
      </c>
      <c r="D27" s="85">
        <f t="shared" si="0"/>
        <v>0</v>
      </c>
    </row>
    <row r="28" spans="1:4" x14ac:dyDescent="0.35">
      <c r="A28" s="86" t="s">
        <v>530</v>
      </c>
      <c r="B28" s="84"/>
      <c r="C28" s="84">
        <v>7</v>
      </c>
      <c r="D28" s="85"/>
    </row>
    <row r="29" spans="1:4" x14ac:dyDescent="0.35">
      <c r="A29" s="86" t="s">
        <v>531</v>
      </c>
      <c r="B29" s="84">
        <v>112</v>
      </c>
      <c r="C29" s="84">
        <v>16</v>
      </c>
      <c r="D29" s="85">
        <f t="shared" si="0"/>
        <v>14.285714285714286</v>
      </c>
    </row>
    <row r="30" spans="1:4" x14ac:dyDescent="0.35">
      <c r="A30" s="86" t="s">
        <v>532</v>
      </c>
      <c r="B30" s="84">
        <v>802</v>
      </c>
      <c r="C30" s="84">
        <v>26</v>
      </c>
      <c r="D30" s="85">
        <f t="shared" si="0"/>
        <v>3.2418952618453867</v>
      </c>
    </row>
    <row r="31" spans="1:4" x14ac:dyDescent="0.35">
      <c r="A31" s="86" t="s">
        <v>501</v>
      </c>
      <c r="B31" s="84">
        <v>45</v>
      </c>
      <c r="C31" s="84">
        <v>1</v>
      </c>
      <c r="D31" s="85">
        <f t="shared" si="0"/>
        <v>2.2222222222222223</v>
      </c>
    </row>
    <row r="32" spans="1:4" x14ac:dyDescent="0.35">
      <c r="A32" s="86" t="s">
        <v>533</v>
      </c>
      <c r="B32" s="84">
        <v>158</v>
      </c>
      <c r="C32" s="84">
        <v>0</v>
      </c>
      <c r="D32" s="85">
        <f t="shared" si="0"/>
        <v>0</v>
      </c>
    </row>
    <row r="33" spans="1:4" x14ac:dyDescent="0.35">
      <c r="A33" s="86" t="s">
        <v>534</v>
      </c>
      <c r="B33" s="84">
        <v>131</v>
      </c>
      <c r="C33" s="84">
        <v>1</v>
      </c>
      <c r="D33" s="85">
        <f t="shared" si="0"/>
        <v>0.76335877862595425</v>
      </c>
    </row>
    <row r="34" spans="1:4" x14ac:dyDescent="0.35">
      <c r="A34" s="86" t="s">
        <v>535</v>
      </c>
      <c r="B34" s="84">
        <v>12</v>
      </c>
      <c r="C34" s="84">
        <v>1</v>
      </c>
      <c r="D34" s="85">
        <f t="shared" si="0"/>
        <v>8.3333333333333339</v>
      </c>
    </row>
    <row r="35" spans="1:4" x14ac:dyDescent="0.35">
      <c r="A35" s="86" t="s">
        <v>536</v>
      </c>
      <c r="B35" s="84">
        <v>211</v>
      </c>
      <c r="C35" s="84">
        <v>2</v>
      </c>
      <c r="D35" s="85">
        <f t="shared" si="0"/>
        <v>0.94786729857819907</v>
      </c>
    </row>
    <row r="36" spans="1:4" x14ac:dyDescent="0.35">
      <c r="A36" s="86" t="s">
        <v>537</v>
      </c>
      <c r="B36" s="84">
        <v>85</v>
      </c>
      <c r="C36" s="84">
        <v>0</v>
      </c>
      <c r="D36" s="85">
        <f t="shared" si="0"/>
        <v>0</v>
      </c>
    </row>
    <row r="37" spans="1:4" x14ac:dyDescent="0.35">
      <c r="A37" s="86" t="s">
        <v>538</v>
      </c>
      <c r="B37" s="84">
        <v>13</v>
      </c>
      <c r="C37" s="84">
        <v>0</v>
      </c>
      <c r="D37" s="85">
        <f t="shared" si="0"/>
        <v>0</v>
      </c>
    </row>
    <row r="38" spans="1:4" x14ac:dyDescent="0.35">
      <c r="A38" s="86" t="s">
        <v>539</v>
      </c>
      <c r="B38" s="84">
        <v>10</v>
      </c>
      <c r="C38" s="84">
        <v>2</v>
      </c>
      <c r="D38" s="85">
        <f t="shared" si="0"/>
        <v>20</v>
      </c>
    </row>
    <row r="39" spans="1:4" x14ac:dyDescent="0.35">
      <c r="A39" s="86" t="s">
        <v>540</v>
      </c>
      <c r="B39" s="84">
        <v>8</v>
      </c>
      <c r="C39" s="84">
        <v>7</v>
      </c>
      <c r="D39" s="85">
        <f t="shared" si="0"/>
        <v>87.5</v>
      </c>
    </row>
    <row r="40" spans="1:4" x14ac:dyDescent="0.35">
      <c r="A40" s="86" t="s">
        <v>541</v>
      </c>
      <c r="B40" s="84"/>
      <c r="C40" s="84">
        <v>0</v>
      </c>
      <c r="D40" s="85">
        <v>0</v>
      </c>
    </row>
    <row r="41" spans="1:4" x14ac:dyDescent="0.35">
      <c r="A41" s="86" t="s">
        <v>542</v>
      </c>
      <c r="B41" s="84">
        <v>45</v>
      </c>
      <c r="C41" s="84">
        <v>0</v>
      </c>
      <c r="D41" s="85">
        <f t="shared" si="0"/>
        <v>0</v>
      </c>
    </row>
    <row r="42" spans="1:4" x14ac:dyDescent="0.35">
      <c r="A42" s="86" t="s">
        <v>543</v>
      </c>
      <c r="B42" s="84">
        <v>30</v>
      </c>
      <c r="C42" s="84">
        <v>0</v>
      </c>
      <c r="D42" s="85">
        <f t="shared" si="0"/>
        <v>0</v>
      </c>
    </row>
    <row r="43" spans="1:4" x14ac:dyDescent="0.35">
      <c r="A43" s="86" t="s">
        <v>544</v>
      </c>
      <c r="B43" s="84">
        <v>48</v>
      </c>
      <c r="C43" s="84">
        <v>1</v>
      </c>
      <c r="D43" s="85">
        <f t="shared" si="0"/>
        <v>2.0833333333333335</v>
      </c>
    </row>
    <row r="44" spans="1:4" x14ac:dyDescent="0.35">
      <c r="A44" s="84" t="s">
        <v>545</v>
      </c>
      <c r="B44" s="84">
        <v>317</v>
      </c>
      <c r="C44" s="84">
        <v>1</v>
      </c>
      <c r="D44" s="85">
        <f t="shared" si="0"/>
        <v>0.31545741324921134</v>
      </c>
    </row>
    <row r="45" spans="1:4" x14ac:dyDescent="0.35">
      <c r="A45" s="84" t="s">
        <v>546</v>
      </c>
      <c r="B45" s="84">
        <v>160</v>
      </c>
      <c r="C45" s="84">
        <v>1</v>
      </c>
      <c r="D45" s="85">
        <f t="shared" si="0"/>
        <v>0.625</v>
      </c>
    </row>
    <row r="46" spans="1:4" x14ac:dyDescent="0.35">
      <c r="A46" s="84" t="s">
        <v>547</v>
      </c>
      <c r="B46" s="84"/>
      <c r="C46" s="84">
        <v>2</v>
      </c>
      <c r="D46" s="85"/>
    </row>
    <row r="47" spans="1:4" x14ac:dyDescent="0.35">
      <c r="A47" s="84" t="s">
        <v>502</v>
      </c>
      <c r="B47" s="84"/>
      <c r="C47" s="84">
        <v>5</v>
      </c>
      <c r="D47" s="85"/>
    </row>
    <row r="48" spans="1:4" x14ac:dyDescent="0.35">
      <c r="A48" s="84" t="s">
        <v>548</v>
      </c>
      <c r="B48" s="84">
        <v>47</v>
      </c>
      <c r="C48" s="84">
        <v>0</v>
      </c>
      <c r="D48" s="85">
        <f t="shared" si="0"/>
        <v>0</v>
      </c>
    </row>
    <row r="49" spans="1:4" x14ac:dyDescent="0.35">
      <c r="A49" s="84" t="s">
        <v>503</v>
      </c>
      <c r="B49" s="84">
        <v>54</v>
      </c>
      <c r="C49" s="84">
        <v>4</v>
      </c>
      <c r="D49" s="85">
        <f t="shared" si="0"/>
        <v>7.4074074074074074</v>
      </c>
    </row>
    <row r="50" spans="1:4" x14ac:dyDescent="0.35">
      <c r="A50" s="84" t="s">
        <v>549</v>
      </c>
      <c r="B50" s="84">
        <v>168</v>
      </c>
      <c r="C50" s="84">
        <v>4</v>
      </c>
      <c r="D50" s="85">
        <f t="shared" si="0"/>
        <v>2.3809523809523809</v>
      </c>
    </row>
    <row r="51" spans="1:4" x14ac:dyDescent="0.35">
      <c r="A51" s="84" t="s">
        <v>550</v>
      </c>
      <c r="B51" s="84">
        <v>24</v>
      </c>
      <c r="C51" s="84">
        <v>1</v>
      </c>
      <c r="D51" s="85">
        <f t="shared" si="0"/>
        <v>4.166666666666667</v>
      </c>
    </row>
  </sheetData>
  <mergeCells count="1">
    <mergeCell ref="F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J7"/>
  <sheetViews>
    <sheetView workbookViewId="0">
      <selection activeCell="D7" sqref="D7"/>
    </sheetView>
  </sheetViews>
  <sheetFormatPr baseColWidth="10" defaultRowHeight="14.5" x14ac:dyDescent="0.35"/>
  <cols>
    <col min="1" max="1" width="23.453125" style="11" customWidth="1"/>
    <col min="2" max="2" width="12.7265625" style="11" customWidth="1"/>
  </cols>
  <sheetData>
    <row r="1" spans="1:10" x14ac:dyDescent="0.35">
      <c r="A1" s="15"/>
    </row>
    <row r="2" spans="1:10" x14ac:dyDescent="0.35">
      <c r="A2" s="12" t="s">
        <v>6</v>
      </c>
      <c r="B2" s="40">
        <v>42948</v>
      </c>
    </row>
    <row r="3" spans="1:10" x14ac:dyDescent="0.35">
      <c r="A3" s="12" t="s">
        <v>9</v>
      </c>
      <c r="B3" s="87">
        <v>5826</v>
      </c>
      <c r="C3" s="49"/>
    </row>
    <row r="4" spans="1:10" ht="15.5" x14ac:dyDescent="0.35">
      <c r="A4" s="12" t="s">
        <v>10</v>
      </c>
      <c r="B4" s="88">
        <v>249</v>
      </c>
      <c r="E4" s="20"/>
      <c r="F4" s="21"/>
      <c r="G4" s="21"/>
      <c r="H4" s="21"/>
      <c r="I4" s="21"/>
      <c r="J4" s="21"/>
    </row>
    <row r="5" spans="1:10" ht="26" x14ac:dyDescent="0.35">
      <c r="A5" s="12" t="s">
        <v>11</v>
      </c>
      <c r="B5" s="87">
        <v>201</v>
      </c>
      <c r="E5" s="21"/>
      <c r="F5" s="21"/>
      <c r="G5" s="21"/>
      <c r="H5" s="21"/>
      <c r="I5" s="21"/>
      <c r="J5" s="21"/>
    </row>
    <row r="6" spans="1:10" ht="39" x14ac:dyDescent="0.35">
      <c r="A6" s="12" t="s">
        <v>12</v>
      </c>
      <c r="B6" s="89">
        <f>(B5*100)/B4</f>
        <v>80.722891566265062</v>
      </c>
      <c r="E6" s="17"/>
      <c r="F6" s="17"/>
      <c r="G6" s="18"/>
      <c r="H6" s="17"/>
      <c r="I6" s="19"/>
      <c r="J6" s="19"/>
    </row>
    <row r="7" spans="1:10" ht="39" x14ac:dyDescent="0.35">
      <c r="A7" s="12" t="s">
        <v>13</v>
      </c>
      <c r="B7" s="89">
        <f>(B5*100)/B3</f>
        <v>3.4500514933058701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4"/>
  <sheetViews>
    <sheetView zoomScale="118" workbookViewId="0">
      <selection activeCell="F6" sqref="F6"/>
    </sheetView>
  </sheetViews>
  <sheetFormatPr baseColWidth="10" defaultColWidth="9.26953125" defaultRowHeight="10" x14ac:dyDescent="0.2"/>
  <cols>
    <col min="1" max="1" width="22.7265625" style="1" bestFit="1" customWidth="1"/>
    <col min="2" max="2" width="11.453125" style="2" customWidth="1"/>
    <col min="3" max="3" width="16.7265625" style="2" customWidth="1"/>
    <col min="4" max="4" width="9.26953125" style="1"/>
    <col min="5" max="5" width="12" style="1" customWidth="1"/>
    <col min="6" max="6" width="12.26953125" style="1" customWidth="1"/>
    <col min="7" max="16384" width="9.26953125" style="1"/>
  </cols>
  <sheetData>
    <row r="1" spans="1:7" ht="10.5" x14ac:dyDescent="0.25">
      <c r="A1" s="105" t="s">
        <v>41</v>
      </c>
      <c r="B1" s="105"/>
      <c r="C1" s="105"/>
    </row>
    <row r="2" spans="1:7" ht="10.5" x14ac:dyDescent="0.25">
      <c r="A2" s="51" t="s">
        <v>0</v>
      </c>
      <c r="B2" s="51" t="s">
        <v>288</v>
      </c>
      <c r="C2" s="51" t="s">
        <v>287</v>
      </c>
    </row>
    <row r="3" spans="1:7" ht="10.5" x14ac:dyDescent="0.25">
      <c r="A3" s="54" t="s">
        <v>52</v>
      </c>
      <c r="B3" s="7">
        <v>50</v>
      </c>
      <c r="C3" s="7">
        <v>49</v>
      </c>
      <c r="E3" s="107" t="s">
        <v>32</v>
      </c>
      <c r="F3" s="107"/>
    </row>
    <row r="4" spans="1:7" ht="15" customHeight="1" x14ac:dyDescent="0.25">
      <c r="A4" s="54" t="s">
        <v>53</v>
      </c>
      <c r="B4" s="7">
        <v>10</v>
      </c>
      <c r="C4" s="7">
        <v>0</v>
      </c>
      <c r="E4" s="37" t="s">
        <v>33</v>
      </c>
      <c r="F4" s="37" t="s">
        <v>31</v>
      </c>
    </row>
    <row r="5" spans="1:7" ht="10.5" x14ac:dyDescent="0.25">
      <c r="A5" s="54" t="s">
        <v>51</v>
      </c>
      <c r="B5" s="7">
        <v>35</v>
      </c>
      <c r="C5" s="7">
        <v>28</v>
      </c>
      <c r="E5" s="36" t="s">
        <v>25</v>
      </c>
      <c r="F5" s="35">
        <v>1354</v>
      </c>
    </row>
    <row r="6" spans="1:7" ht="10.5" x14ac:dyDescent="0.25">
      <c r="A6" s="54" t="s">
        <v>54</v>
      </c>
      <c r="B6" s="7">
        <v>18</v>
      </c>
      <c r="C6" s="7">
        <v>11</v>
      </c>
      <c r="E6" s="36" t="s">
        <v>26</v>
      </c>
      <c r="F6" s="35">
        <v>610</v>
      </c>
    </row>
    <row r="7" spans="1:7" ht="10.5" x14ac:dyDescent="0.25">
      <c r="A7" s="54" t="s">
        <v>55</v>
      </c>
      <c r="B7" s="7">
        <v>20</v>
      </c>
      <c r="C7" s="7">
        <v>12</v>
      </c>
      <c r="E7" s="36" t="s">
        <v>27</v>
      </c>
      <c r="F7" s="35">
        <v>469</v>
      </c>
    </row>
    <row r="8" spans="1:7" ht="10.5" x14ac:dyDescent="0.25">
      <c r="A8" s="54" t="s">
        <v>64</v>
      </c>
      <c r="B8" s="7">
        <v>17</v>
      </c>
      <c r="C8" s="7">
        <v>11</v>
      </c>
      <c r="E8" s="36" t="s">
        <v>28</v>
      </c>
      <c r="F8" s="35">
        <v>402</v>
      </c>
    </row>
    <row r="9" spans="1:7" ht="21" x14ac:dyDescent="0.25">
      <c r="A9" s="54" t="s">
        <v>56</v>
      </c>
      <c r="B9" s="7">
        <v>10</v>
      </c>
      <c r="C9" s="7">
        <v>7</v>
      </c>
      <c r="E9" s="36" t="s">
        <v>29</v>
      </c>
      <c r="F9" s="35">
        <v>249</v>
      </c>
      <c r="G9" s="1" t="s">
        <v>49</v>
      </c>
    </row>
    <row r="10" spans="1:7" ht="10.5" x14ac:dyDescent="0.25">
      <c r="A10" s="54" t="s">
        <v>57</v>
      </c>
      <c r="B10" s="7">
        <v>10</v>
      </c>
      <c r="C10" s="7">
        <v>7</v>
      </c>
      <c r="E10" s="36" t="s">
        <v>30</v>
      </c>
      <c r="F10" s="35">
        <v>682</v>
      </c>
    </row>
    <row r="11" spans="1:7" ht="10.5" x14ac:dyDescent="0.2">
      <c r="A11" s="54" t="s">
        <v>58</v>
      </c>
      <c r="B11" s="7">
        <v>10</v>
      </c>
      <c r="C11" s="7">
        <v>8</v>
      </c>
    </row>
    <row r="12" spans="1:7" ht="10.5" x14ac:dyDescent="0.2">
      <c r="A12" s="54" t="s">
        <v>59</v>
      </c>
      <c r="B12" s="7">
        <v>22</v>
      </c>
      <c r="C12" s="7">
        <v>29</v>
      </c>
      <c r="E12" s="1" t="s">
        <v>551</v>
      </c>
    </row>
    <row r="13" spans="1:7" ht="10.5" x14ac:dyDescent="0.2">
      <c r="A13" s="54" t="s">
        <v>60</v>
      </c>
      <c r="B13" s="7">
        <v>20</v>
      </c>
      <c r="C13" s="7">
        <v>17</v>
      </c>
    </row>
    <row r="14" spans="1:7" ht="10.5" x14ac:dyDescent="0.2">
      <c r="A14" s="54" t="s">
        <v>61</v>
      </c>
      <c r="B14" s="7">
        <v>13</v>
      </c>
      <c r="C14" s="7">
        <v>8</v>
      </c>
    </row>
    <row r="15" spans="1:7" ht="10.5" x14ac:dyDescent="0.2">
      <c r="A15" s="54" t="s">
        <v>62</v>
      </c>
      <c r="B15" s="7">
        <v>19</v>
      </c>
      <c r="C15" s="7">
        <v>17</v>
      </c>
    </row>
    <row r="16" spans="1:7" ht="10.5" x14ac:dyDescent="0.25">
      <c r="A16" s="52"/>
      <c r="B16" s="53"/>
      <c r="C16" s="53"/>
    </row>
    <row r="17" spans="1:3" ht="10.5" x14ac:dyDescent="0.25">
      <c r="A17" s="52"/>
      <c r="B17" s="53"/>
      <c r="C17" s="53"/>
    </row>
    <row r="18" spans="1:3" ht="10.5" x14ac:dyDescent="0.25">
      <c r="A18" s="52"/>
      <c r="B18" s="53"/>
      <c r="C18" s="53"/>
    </row>
    <row r="19" spans="1:3" ht="10.5" x14ac:dyDescent="0.25">
      <c r="A19" s="52"/>
      <c r="B19" s="53"/>
      <c r="C19" s="53"/>
    </row>
    <row r="20" spans="1:3" ht="10.5" x14ac:dyDescent="0.25">
      <c r="A20" s="52"/>
      <c r="B20" s="53"/>
      <c r="C20" s="53"/>
    </row>
    <row r="21" spans="1:3" ht="10.5" x14ac:dyDescent="0.25">
      <c r="A21" s="52"/>
      <c r="B21" s="53"/>
      <c r="C21" s="53"/>
    </row>
    <row r="22" spans="1:3" ht="10.5" x14ac:dyDescent="0.25">
      <c r="A22" s="52"/>
      <c r="B22" s="53"/>
      <c r="C22" s="53"/>
    </row>
    <row r="23" spans="1:3" ht="10.5" x14ac:dyDescent="0.25">
      <c r="A23" s="52"/>
      <c r="B23" s="53"/>
      <c r="C23" s="53"/>
    </row>
    <row r="24" spans="1:3" ht="10.5" x14ac:dyDescent="0.25">
      <c r="A24" s="52"/>
      <c r="B24" s="53"/>
      <c r="C24" s="53"/>
    </row>
  </sheetData>
  <mergeCells count="2">
    <mergeCell ref="A1:C1"/>
    <mergeCell ref="E3:F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9"/>
  <sheetViews>
    <sheetView tabSelected="1" workbookViewId="0">
      <selection activeCell="F27" sqref="F27"/>
    </sheetView>
  </sheetViews>
  <sheetFormatPr baseColWidth="10" defaultRowHeight="14.5" x14ac:dyDescent="0.35"/>
  <cols>
    <col min="1" max="1" width="31.54296875" style="80" customWidth="1"/>
    <col min="2" max="2" width="33.7265625" style="80" customWidth="1"/>
    <col min="3" max="3" width="11.453125" style="90"/>
  </cols>
  <sheetData>
    <row r="1" spans="1:3" ht="15" thickBot="1" x14ac:dyDescent="0.4"/>
    <row r="2" spans="1:3" ht="15" thickBot="1" x14ac:dyDescent="0.4">
      <c r="A2" s="92" t="s">
        <v>463</v>
      </c>
      <c r="B2" s="92" t="s">
        <v>462</v>
      </c>
      <c r="C2" s="99" t="s">
        <v>21</v>
      </c>
    </row>
    <row r="3" spans="1:3" x14ac:dyDescent="0.35">
      <c r="A3" s="94" t="s">
        <v>579</v>
      </c>
      <c r="B3" s="94" t="s">
        <v>447</v>
      </c>
      <c r="C3" s="100">
        <v>0</v>
      </c>
    </row>
    <row r="4" spans="1:3" x14ac:dyDescent="0.35">
      <c r="A4" s="95" t="s">
        <v>578</v>
      </c>
      <c r="B4" s="95" t="s">
        <v>447</v>
      </c>
      <c r="C4" s="101">
        <v>0</v>
      </c>
    </row>
    <row r="5" spans="1:3" x14ac:dyDescent="0.35">
      <c r="A5" s="95" t="s">
        <v>577</v>
      </c>
      <c r="B5" s="95" t="s">
        <v>447</v>
      </c>
      <c r="C5" s="101">
        <v>1</v>
      </c>
    </row>
    <row r="6" spans="1:3" x14ac:dyDescent="0.35">
      <c r="A6" s="95" t="s">
        <v>576</v>
      </c>
      <c r="B6" s="95" t="s">
        <v>67</v>
      </c>
      <c r="C6" s="101">
        <v>0</v>
      </c>
    </row>
    <row r="7" spans="1:3" x14ac:dyDescent="0.35">
      <c r="A7" s="95" t="s">
        <v>575</v>
      </c>
      <c r="B7" s="95" t="s">
        <v>67</v>
      </c>
      <c r="C7" s="101">
        <v>5</v>
      </c>
    </row>
    <row r="8" spans="1:3" x14ac:dyDescent="0.35">
      <c r="A8" s="95" t="s">
        <v>574</v>
      </c>
      <c r="B8" s="95" t="s">
        <v>562</v>
      </c>
      <c r="C8" s="101">
        <v>1</v>
      </c>
    </row>
    <row r="9" spans="1:3" x14ac:dyDescent="0.35">
      <c r="A9" s="95" t="s">
        <v>573</v>
      </c>
      <c r="B9" s="95" t="s">
        <v>562</v>
      </c>
      <c r="C9" s="101">
        <v>4</v>
      </c>
    </row>
    <row r="10" spans="1:3" x14ac:dyDescent="0.35">
      <c r="A10" s="95" t="s">
        <v>572</v>
      </c>
      <c r="B10" s="95" t="s">
        <v>562</v>
      </c>
      <c r="C10" s="101">
        <v>4</v>
      </c>
    </row>
    <row r="11" spans="1:3" ht="23" x14ac:dyDescent="0.35">
      <c r="A11" s="95" t="s">
        <v>571</v>
      </c>
      <c r="B11" s="95" t="s">
        <v>562</v>
      </c>
      <c r="C11" s="101">
        <v>0</v>
      </c>
    </row>
    <row r="12" spans="1:3" x14ac:dyDescent="0.35">
      <c r="A12" s="95" t="s">
        <v>570</v>
      </c>
      <c r="B12" s="95" t="s">
        <v>562</v>
      </c>
      <c r="C12" s="101">
        <v>0</v>
      </c>
    </row>
    <row r="13" spans="1:3" ht="23" x14ac:dyDescent="0.35">
      <c r="A13" s="95" t="s">
        <v>569</v>
      </c>
      <c r="B13" s="95" t="s">
        <v>566</v>
      </c>
      <c r="C13" s="101">
        <v>5</v>
      </c>
    </row>
    <row r="14" spans="1:3" x14ac:dyDescent="0.35">
      <c r="A14" s="95" t="s">
        <v>568</v>
      </c>
      <c r="B14" s="95" t="s">
        <v>562</v>
      </c>
      <c r="C14" s="101">
        <v>2</v>
      </c>
    </row>
    <row r="15" spans="1:3" ht="23" x14ac:dyDescent="0.35">
      <c r="A15" s="96" t="s">
        <v>567</v>
      </c>
      <c r="B15" s="96" t="s">
        <v>566</v>
      </c>
      <c r="C15" s="102">
        <v>0</v>
      </c>
    </row>
    <row r="16" spans="1:3" x14ac:dyDescent="0.35">
      <c r="A16" s="95" t="s">
        <v>565</v>
      </c>
      <c r="B16" s="95" t="s">
        <v>564</v>
      </c>
      <c r="C16" s="101">
        <v>3</v>
      </c>
    </row>
    <row r="17" spans="1:4" x14ac:dyDescent="0.35">
      <c r="A17" s="95" t="s">
        <v>563</v>
      </c>
      <c r="B17" s="95" t="s">
        <v>562</v>
      </c>
      <c r="C17" s="101">
        <v>0</v>
      </c>
    </row>
    <row r="18" spans="1:4" ht="14.5" customHeight="1" x14ac:dyDescent="0.35">
      <c r="A18" s="95" t="s">
        <v>561</v>
      </c>
      <c r="B18" s="98" t="s">
        <v>560</v>
      </c>
      <c r="C18" s="101">
        <v>0</v>
      </c>
      <c r="D18" s="91"/>
    </row>
    <row r="19" spans="1:4" x14ac:dyDescent="0.35">
      <c r="A19" s="95" t="s">
        <v>559</v>
      </c>
      <c r="B19" s="98" t="s">
        <v>557</v>
      </c>
      <c r="C19" s="101">
        <v>0</v>
      </c>
      <c r="D19" s="91"/>
    </row>
    <row r="20" spans="1:4" x14ac:dyDescent="0.35">
      <c r="A20" s="95" t="s">
        <v>441</v>
      </c>
      <c r="B20" s="98" t="s">
        <v>79</v>
      </c>
      <c r="C20" s="103">
        <v>0</v>
      </c>
      <c r="D20" s="91"/>
    </row>
    <row r="21" spans="1:4" x14ac:dyDescent="0.35">
      <c r="A21" s="95" t="s">
        <v>558</v>
      </c>
      <c r="B21" s="98" t="s">
        <v>557</v>
      </c>
      <c r="C21" s="103">
        <v>0</v>
      </c>
    </row>
    <row r="22" spans="1:4" x14ac:dyDescent="0.35">
      <c r="A22" s="95" t="s">
        <v>305</v>
      </c>
      <c r="B22" s="98" t="s">
        <v>556</v>
      </c>
      <c r="C22" s="103">
        <v>5</v>
      </c>
    </row>
    <row r="23" spans="1:4" x14ac:dyDescent="0.35">
      <c r="A23" s="95" t="s">
        <v>63</v>
      </c>
      <c r="B23" s="98" t="s">
        <v>555</v>
      </c>
      <c r="C23" s="103">
        <v>14</v>
      </c>
    </row>
    <row r="24" spans="1:4" x14ac:dyDescent="0.35">
      <c r="A24" s="95" t="s">
        <v>554</v>
      </c>
      <c r="B24" s="98" t="s">
        <v>78</v>
      </c>
      <c r="C24" s="103">
        <v>0</v>
      </c>
    </row>
    <row r="25" spans="1:4" ht="15" thickBot="1" x14ac:dyDescent="0.4">
      <c r="A25" s="97" t="s">
        <v>553</v>
      </c>
      <c r="B25" s="97" t="s">
        <v>118</v>
      </c>
      <c r="C25" s="104">
        <v>0</v>
      </c>
    </row>
    <row r="26" spans="1:4" x14ac:dyDescent="0.35">
      <c r="A26" s="93" t="s">
        <v>461</v>
      </c>
    </row>
    <row r="27" spans="1:4" ht="78" x14ac:dyDescent="0.35">
      <c r="A27" s="91" t="s">
        <v>460</v>
      </c>
    </row>
    <row r="28" spans="1:4" x14ac:dyDescent="0.35">
      <c r="A28" s="91"/>
    </row>
    <row r="29" spans="1:4" x14ac:dyDescent="0.35">
      <c r="A29" s="9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6"/>
  <sheetViews>
    <sheetView workbookViewId="0">
      <selection activeCell="C25" sqref="C25"/>
    </sheetView>
  </sheetViews>
  <sheetFormatPr baseColWidth="10" defaultRowHeight="14.5" x14ac:dyDescent="0.35"/>
  <cols>
    <col min="1" max="1" width="31.26953125" bestFit="1" customWidth="1"/>
  </cols>
  <sheetData>
    <row r="1" spans="1:2" ht="15" thickBot="1" x14ac:dyDescent="0.4">
      <c r="A1" s="30" t="s">
        <v>0</v>
      </c>
      <c r="B1" s="31" t="s">
        <v>21</v>
      </c>
    </row>
    <row r="2" spans="1:2" x14ac:dyDescent="0.35">
      <c r="A2" s="28"/>
      <c r="B2" s="29"/>
    </row>
    <row r="3" spans="1:2" x14ac:dyDescent="0.35">
      <c r="A3" s="8"/>
      <c r="B3" s="27"/>
    </row>
    <row r="4" spans="1:2" x14ac:dyDescent="0.35">
      <c r="A4" s="8"/>
      <c r="B4" s="27"/>
    </row>
    <row r="5" spans="1:2" x14ac:dyDescent="0.35">
      <c r="A5" s="8"/>
      <c r="B5" s="27"/>
    </row>
    <row r="6" spans="1:2" x14ac:dyDescent="0.35">
      <c r="A6" s="8"/>
      <c r="B6" s="27"/>
    </row>
    <row r="7" spans="1:2" x14ac:dyDescent="0.35">
      <c r="A7" s="8"/>
      <c r="B7" s="27"/>
    </row>
    <row r="8" spans="1:2" x14ac:dyDescent="0.35">
      <c r="A8" s="8"/>
      <c r="B8" s="27"/>
    </row>
    <row r="9" spans="1:2" x14ac:dyDescent="0.35">
      <c r="A9" s="8"/>
      <c r="B9" s="27"/>
    </row>
    <row r="10" spans="1:2" x14ac:dyDescent="0.35">
      <c r="A10" s="8"/>
      <c r="B10" s="27"/>
    </row>
    <row r="11" spans="1:2" x14ac:dyDescent="0.35">
      <c r="A11" s="8"/>
      <c r="B11" s="27"/>
    </row>
    <row r="12" spans="1:2" x14ac:dyDescent="0.35">
      <c r="A12" s="8"/>
      <c r="B12" s="27"/>
    </row>
    <row r="13" spans="1:2" x14ac:dyDescent="0.35">
      <c r="A13" s="8"/>
      <c r="B13" s="27"/>
    </row>
    <row r="14" spans="1:2" ht="15" thickBot="1" x14ac:dyDescent="0.4">
      <c r="A14" s="9"/>
      <c r="B14" s="39"/>
    </row>
    <row r="16" spans="1:2" x14ac:dyDescent="0.35">
      <c r="A1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0"/>
  <sheetViews>
    <sheetView workbookViewId="0">
      <selection activeCell="E8" sqref="E8"/>
    </sheetView>
  </sheetViews>
  <sheetFormatPr baseColWidth="10" defaultRowHeight="14.5" x14ac:dyDescent="0.35"/>
  <cols>
    <col min="2" max="2" width="26.54296875" bestFit="1" customWidth="1"/>
  </cols>
  <sheetData>
    <row r="1" spans="1:12" x14ac:dyDescent="0.35">
      <c r="A1" s="13" t="s">
        <v>19</v>
      </c>
      <c r="B1" s="14" t="s">
        <v>7</v>
      </c>
      <c r="C1" s="14" t="s">
        <v>8</v>
      </c>
    </row>
    <row r="2" spans="1:12" x14ac:dyDescent="0.35">
      <c r="A2" s="77">
        <v>42948</v>
      </c>
      <c r="B2" s="75">
        <v>187</v>
      </c>
      <c r="C2" s="75">
        <v>62</v>
      </c>
      <c r="E2">
        <f>SUM(B2:C2)</f>
        <v>249</v>
      </c>
    </row>
    <row r="4" spans="1:12" ht="15" thickBot="1" x14ac:dyDescent="0.4"/>
    <row r="5" spans="1:12" ht="33.75" customHeight="1" thickBot="1" x14ac:dyDescent="0.4">
      <c r="B5" s="111" t="s">
        <v>37</v>
      </c>
      <c r="C5" s="112"/>
      <c r="D5" s="45"/>
      <c r="E5" s="45"/>
      <c r="F5" s="45"/>
      <c r="G5" s="45"/>
      <c r="H5" s="45"/>
      <c r="I5" s="45"/>
      <c r="J5" s="45"/>
      <c r="K5" s="45"/>
      <c r="L5" s="46"/>
    </row>
    <row r="6" spans="1:12" ht="15" thickBot="1" x14ac:dyDescent="0.4">
      <c r="B6" s="109">
        <v>42948</v>
      </c>
      <c r="C6" s="110"/>
      <c r="D6" s="108"/>
      <c r="E6" s="108"/>
      <c r="F6" s="108"/>
      <c r="G6" s="108"/>
      <c r="H6" s="108"/>
      <c r="I6" s="108"/>
    </row>
    <row r="7" spans="1:12" ht="29.5" thickBot="1" x14ac:dyDescent="0.4">
      <c r="B7" s="66" t="s">
        <v>23</v>
      </c>
      <c r="C7" s="67" t="s">
        <v>24</v>
      </c>
      <c r="D7" s="43"/>
      <c r="E7" s="43"/>
      <c r="F7" s="43"/>
      <c r="G7" s="43"/>
      <c r="H7" s="43"/>
      <c r="I7" s="43"/>
    </row>
    <row r="8" spans="1:12" x14ac:dyDescent="0.35">
      <c r="A8" s="62">
        <v>1</v>
      </c>
      <c r="B8" s="78" t="s">
        <v>129</v>
      </c>
      <c r="C8" s="78">
        <v>5</v>
      </c>
      <c r="D8" s="42"/>
      <c r="E8" s="42"/>
      <c r="F8" s="42"/>
      <c r="G8" s="42"/>
      <c r="H8" s="42"/>
      <c r="I8" s="42"/>
    </row>
    <row r="9" spans="1:12" x14ac:dyDescent="0.35">
      <c r="A9" s="63">
        <v>2</v>
      </c>
      <c r="B9" s="68" t="s">
        <v>443</v>
      </c>
      <c r="C9" s="68">
        <v>7</v>
      </c>
      <c r="D9" s="44"/>
      <c r="E9" s="44"/>
      <c r="F9" s="44"/>
      <c r="G9" s="44"/>
      <c r="H9" s="44"/>
      <c r="I9" s="44"/>
    </row>
    <row r="10" spans="1:12" x14ac:dyDescent="0.35">
      <c r="A10" s="63">
        <v>3</v>
      </c>
      <c r="B10" s="69" t="s">
        <v>167</v>
      </c>
      <c r="C10" s="69">
        <v>4</v>
      </c>
      <c r="D10" s="44"/>
      <c r="E10" s="44"/>
      <c r="F10" s="44"/>
      <c r="G10" s="44"/>
      <c r="H10" s="44"/>
      <c r="I10" s="44"/>
    </row>
    <row r="11" spans="1:12" x14ac:dyDescent="0.35">
      <c r="A11" s="63">
        <v>4</v>
      </c>
      <c r="B11" s="69" t="s">
        <v>165</v>
      </c>
      <c r="C11" s="69">
        <v>4</v>
      </c>
      <c r="D11" s="42"/>
      <c r="E11" s="42"/>
      <c r="F11" s="42"/>
      <c r="G11" s="42"/>
      <c r="H11" s="42"/>
      <c r="I11" s="42"/>
    </row>
    <row r="12" spans="1:12" x14ac:dyDescent="0.35">
      <c r="A12" s="63">
        <v>5</v>
      </c>
      <c r="B12" s="68" t="s">
        <v>449</v>
      </c>
      <c r="C12" s="68">
        <v>3</v>
      </c>
      <c r="D12" s="42"/>
      <c r="E12" s="42"/>
      <c r="F12" s="42"/>
      <c r="G12" s="42"/>
      <c r="H12" s="42"/>
      <c r="I12" s="42"/>
    </row>
    <row r="13" spans="1:12" ht="15" thickBot="1" x14ac:dyDescent="0.4">
      <c r="A13" s="64">
        <v>6</v>
      </c>
      <c r="B13" s="61" t="s">
        <v>450</v>
      </c>
      <c r="C13" s="69">
        <v>2</v>
      </c>
      <c r="D13" s="42"/>
      <c r="E13" s="42"/>
      <c r="F13" s="42"/>
      <c r="G13" s="42"/>
      <c r="H13" s="42"/>
      <c r="I13" s="42"/>
    </row>
    <row r="14" spans="1:12" x14ac:dyDescent="0.35">
      <c r="A14" s="65">
        <v>7</v>
      </c>
      <c r="B14" s="68" t="s">
        <v>451</v>
      </c>
      <c r="C14" s="68">
        <v>2</v>
      </c>
      <c r="D14" s="42"/>
      <c r="E14" s="42"/>
      <c r="F14" s="42"/>
      <c r="G14" s="42"/>
      <c r="H14" s="42"/>
      <c r="I14" s="42"/>
    </row>
    <row r="15" spans="1:12" x14ac:dyDescent="0.35">
      <c r="A15" s="65">
        <v>8</v>
      </c>
      <c r="B15" s="68" t="s">
        <v>452</v>
      </c>
      <c r="C15" s="68">
        <v>2</v>
      </c>
      <c r="D15" s="42"/>
      <c r="E15" s="42"/>
      <c r="F15" s="42"/>
      <c r="G15" s="42"/>
      <c r="H15" s="42"/>
      <c r="I15" s="42"/>
    </row>
    <row r="16" spans="1:12" x14ac:dyDescent="0.35">
      <c r="A16" s="65">
        <v>9</v>
      </c>
      <c r="B16" s="68" t="s">
        <v>228</v>
      </c>
      <c r="C16" s="68">
        <v>2</v>
      </c>
      <c r="D16" s="42"/>
      <c r="E16" s="42"/>
      <c r="F16" s="42"/>
      <c r="G16" s="42"/>
      <c r="H16" s="42"/>
      <c r="I16" s="42"/>
    </row>
    <row r="17" spans="1:9" x14ac:dyDescent="0.35">
      <c r="A17" s="65">
        <v>10</v>
      </c>
      <c r="B17" s="68" t="s">
        <v>317</v>
      </c>
      <c r="C17" s="68">
        <v>2</v>
      </c>
      <c r="D17" s="42"/>
      <c r="E17" s="42"/>
      <c r="F17" s="42"/>
      <c r="G17" s="42"/>
      <c r="H17" s="42"/>
      <c r="I17" s="42"/>
    </row>
    <row r="18" spans="1:9" x14ac:dyDescent="0.35">
      <c r="D18" s="44"/>
      <c r="E18" s="44"/>
      <c r="F18" s="44"/>
      <c r="G18" s="44"/>
      <c r="H18" s="44"/>
      <c r="I18" s="44"/>
    </row>
    <row r="20" spans="1:9" x14ac:dyDescent="0.35">
      <c r="A20" t="s">
        <v>42</v>
      </c>
    </row>
  </sheetData>
  <mergeCells count="5">
    <mergeCell ref="D6:E6"/>
    <mergeCell ref="F6:G6"/>
    <mergeCell ref="H6:I6"/>
    <mergeCell ref="B6:C6"/>
    <mergeCell ref="B5:C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7"/>
  <sheetViews>
    <sheetView workbookViewId="0">
      <selection activeCell="C10" sqref="C10"/>
    </sheetView>
  </sheetViews>
  <sheetFormatPr baseColWidth="10" defaultColWidth="10.81640625" defaultRowHeight="13" x14ac:dyDescent="0.3"/>
  <cols>
    <col min="1" max="1" width="21.453125" style="11" customWidth="1"/>
    <col min="2" max="16384" width="10.81640625" style="11"/>
  </cols>
  <sheetData>
    <row r="1" spans="1:3" x14ac:dyDescent="0.3">
      <c r="A1" s="16"/>
      <c r="B1" s="24"/>
    </row>
    <row r="2" spans="1:3" x14ac:dyDescent="0.3">
      <c r="A2" s="34" t="s">
        <v>6</v>
      </c>
      <c r="B2" s="41">
        <v>42948</v>
      </c>
    </row>
    <row r="3" spans="1:3" ht="25" x14ac:dyDescent="0.3">
      <c r="A3" s="32" t="s">
        <v>14</v>
      </c>
      <c r="B3" s="25">
        <v>44</v>
      </c>
      <c r="C3" s="49"/>
    </row>
    <row r="4" spans="1:3" ht="20.25" customHeight="1" x14ac:dyDescent="0.3">
      <c r="A4" s="33" t="s">
        <v>15</v>
      </c>
      <c r="B4" s="23">
        <v>249</v>
      </c>
    </row>
    <row r="5" spans="1:3" ht="25" x14ac:dyDescent="0.3">
      <c r="A5" s="33" t="s">
        <v>16</v>
      </c>
      <c r="B5" s="22">
        <v>11</v>
      </c>
    </row>
    <row r="6" spans="1:3" ht="37.5" x14ac:dyDescent="0.3">
      <c r="A6" s="33" t="s">
        <v>17</v>
      </c>
      <c r="B6" s="83">
        <f>(B5*100)/B4</f>
        <v>4.4176706827309236</v>
      </c>
    </row>
    <row r="7" spans="1:3" ht="50" x14ac:dyDescent="0.3">
      <c r="A7" s="33" t="s">
        <v>18</v>
      </c>
      <c r="B7" s="83">
        <f>(B5*100)/B3</f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4"/>
  <sheetViews>
    <sheetView workbookViewId="0">
      <selection activeCell="B3" sqref="B3"/>
    </sheetView>
  </sheetViews>
  <sheetFormatPr baseColWidth="10" defaultRowHeight="14.5" x14ac:dyDescent="0.35"/>
  <cols>
    <col min="1" max="1" width="12.26953125" customWidth="1"/>
    <col min="2" max="2" width="12.81640625" customWidth="1"/>
  </cols>
  <sheetData>
    <row r="1" spans="1:8" x14ac:dyDescent="0.35">
      <c r="A1" s="10" t="s">
        <v>19</v>
      </c>
      <c r="B1" s="10" t="s">
        <v>39</v>
      </c>
    </row>
    <row r="2" spans="1:8" ht="21.75" customHeight="1" x14ac:dyDescent="0.35">
      <c r="A2" s="48">
        <v>42948</v>
      </c>
      <c r="B2" s="60">
        <v>9</v>
      </c>
      <c r="F2" s="26"/>
      <c r="G2" s="26"/>
      <c r="H2" s="26"/>
    </row>
    <row r="4" spans="1:8" x14ac:dyDescent="0.35">
      <c r="A4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"/>
  <sheetViews>
    <sheetView workbookViewId="0">
      <selection activeCell="E21" sqref="E21"/>
    </sheetView>
  </sheetViews>
  <sheetFormatPr baseColWidth="10" defaultRowHeight="14.5" x14ac:dyDescent="0.35"/>
  <cols>
    <col min="1" max="2" width="15.453125" customWidth="1"/>
  </cols>
  <sheetData>
    <row r="1" spans="1:2" x14ac:dyDescent="0.35">
      <c r="A1" s="113" t="s">
        <v>20</v>
      </c>
      <c r="B1" s="113"/>
    </row>
    <row r="2" spans="1:2" x14ac:dyDescent="0.35">
      <c r="A2" s="10" t="s">
        <v>19</v>
      </c>
      <c r="B2" s="10" t="s">
        <v>21</v>
      </c>
    </row>
    <row r="3" spans="1:2" ht="20.25" customHeight="1" x14ac:dyDescent="0.35">
      <c r="A3" s="47">
        <v>42948</v>
      </c>
      <c r="B3" s="60" t="s">
        <v>65</v>
      </c>
    </row>
    <row r="5" spans="1:2" x14ac:dyDescent="0.35">
      <c r="A5" t="s">
        <v>40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"/>
  <sheetViews>
    <sheetView workbookViewId="0">
      <selection activeCell="C2" sqref="C2"/>
    </sheetView>
  </sheetViews>
  <sheetFormatPr baseColWidth="10" defaultRowHeight="14.5" x14ac:dyDescent="0.35"/>
  <cols>
    <col min="2" max="6" width="12.7265625" customWidth="1"/>
  </cols>
  <sheetData>
    <row r="1" spans="1:6" ht="45" customHeight="1" x14ac:dyDescent="0.35">
      <c r="A1" s="3" t="s">
        <v>5</v>
      </c>
      <c r="B1" s="4" t="s">
        <v>22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5.5" customHeight="1" x14ac:dyDescent="0.35">
      <c r="A2" s="38">
        <v>201760</v>
      </c>
      <c r="B2" s="6">
        <v>931</v>
      </c>
      <c r="C2" s="6">
        <v>202.7</v>
      </c>
      <c r="D2" s="5">
        <v>20.92</v>
      </c>
      <c r="E2" s="6">
        <v>429</v>
      </c>
      <c r="F2" s="5">
        <v>46.07</v>
      </c>
    </row>
    <row r="4" spans="1:6" x14ac:dyDescent="0.35">
      <c r="A4" t="s">
        <v>464</v>
      </c>
    </row>
    <row r="5" spans="1:6" x14ac:dyDescent="0.35">
      <c r="A5" t="s">
        <v>35</v>
      </c>
    </row>
    <row r="6" spans="1:6" x14ac:dyDescent="0.35">
      <c r="A6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 nuevos ingresos </vt:lpstr>
      <vt:lpstr>Población de prepa meta</vt:lpstr>
      <vt:lpstr>prepas meta </vt:lpstr>
      <vt:lpstr>Meta x carrera vs inscritos </vt:lpstr>
      <vt:lpstr>Programas parcial nvo ingre </vt:lpstr>
      <vt:lpstr>Nvas. aperturas</vt:lpstr>
      <vt:lpstr>captación local y foránea</vt:lpstr>
      <vt:lpstr>colegios legionarios</vt:lpstr>
      <vt:lpstr>Inscritos A. Anáhuac</vt:lpstr>
      <vt:lpstr>BME</vt:lpstr>
      <vt:lpstr>Becas</vt:lpstr>
    </vt:vector>
  </TitlesOfParts>
  <Company>integer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Elizabeth Félix Acevedo</cp:lastModifiedBy>
  <dcterms:created xsi:type="dcterms:W3CDTF">2011-08-19T17:04:54Z</dcterms:created>
  <dcterms:modified xsi:type="dcterms:W3CDTF">2018-01-17T23:45:24Z</dcterms:modified>
</cp:coreProperties>
</file>