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ejandra.fortes\Desktop\"/>
    </mc:Choice>
  </mc:AlternateContent>
  <bookViews>
    <workbookView xWindow="15" yWindow="1260" windowWidth="21840" windowHeight="12480"/>
  </bookViews>
  <sheets>
    <sheet name="NUEVO FORMATO 2017" sheetId="11" r:id="rId1"/>
  </sheets>
  <calcPr calcId="152511"/>
</workbook>
</file>

<file path=xl/calcChain.xml><?xml version="1.0" encoding="utf-8"?>
<calcChain xmlns="http://schemas.openxmlformats.org/spreadsheetml/2006/main">
  <c r="D14" i="11" l="1"/>
  <c r="C14" i="11"/>
  <c r="B14" i="11"/>
  <c r="B15" i="11" s="1"/>
</calcChain>
</file>

<file path=xl/sharedStrings.xml><?xml version="1.0" encoding="utf-8"?>
<sst xmlns="http://schemas.openxmlformats.org/spreadsheetml/2006/main" count="18" uniqueCount="18">
  <si>
    <t>TOTAL</t>
  </si>
  <si>
    <t>Egresados</t>
  </si>
  <si>
    <t>Campaña de butacas</t>
  </si>
  <si>
    <t>ESTRATEGIAS</t>
  </si>
  <si>
    <t>Fondos Gubernamentales Estatales</t>
  </si>
  <si>
    <t>Empresarios</t>
  </si>
  <si>
    <t>Donativos adicionales de bienhechores</t>
  </si>
  <si>
    <t>Donativos en Especie</t>
  </si>
  <si>
    <t>Aportación Universidad Anáhuac</t>
  </si>
  <si>
    <t>PROMESAS POR COBRAR</t>
  </si>
  <si>
    <t>Informe económico de la obra del Centro Cultural Mexiquense Yitzhak Rabin de la Universidad Anáhuac</t>
  </si>
  <si>
    <t>TOTAL DE LA CAMPAÑA</t>
  </si>
  <si>
    <t>TOTAL DE INGRESOS EN ESTE AÑO</t>
  </si>
  <si>
    <t>Fondos Gubernamentales Federales</t>
  </si>
  <si>
    <t>RECAUDADO HASTA 2017</t>
  </si>
  <si>
    <t>(al 31 de marzo de 2018)</t>
  </si>
  <si>
    <t>META ANUAL: $40,000,000</t>
  </si>
  <si>
    <t>% RECAUDADO A LA FECHA: 0.32%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</si>
</sst>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&quot;$&quot;#,##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1"/>
      <color theme="1"/>
      <name val="Calibri"/>
      <family val="2"/>
      <scheme val="minor"/>
    </font>
    <font>
      <sz val="14"/>
      <color rgb="FFFF0000"/>
      <name val="Symbol"/>
      <family val="1"/>
      <charset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0" fillId="0" borderId="0" xfId="0" applyNumberFormat="1"/>
    <xf numFmtId="0" fontId="7" fillId="0" borderId="0" xfId="0" applyFont="1" applyAlignment="1">
      <alignment horizontal="center"/>
    </xf>
    <xf numFmtId="6" fontId="8" fillId="0" borderId="5" xfId="0" applyNumberFormat="1" applyFont="1" applyBorder="1" applyAlignment="1">
      <alignment horizontal="right" vertical="center" wrapText="1"/>
    </xf>
    <xf numFmtId="6" fontId="8" fillId="0" borderId="4" xfId="0" applyNumberFormat="1" applyFont="1" applyBorder="1" applyAlignment="1">
      <alignment horizontal="right" vertical="center" wrapText="1"/>
    </xf>
    <xf numFmtId="6" fontId="9" fillId="0" borderId="5" xfId="0" applyNumberFormat="1" applyFont="1" applyBorder="1" applyAlignment="1">
      <alignment horizontal="right" vertical="center"/>
    </xf>
    <xf numFmtId="164" fontId="3" fillId="0" borderId="4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4" fontId="8" fillId="0" borderId="5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12" fillId="0" borderId="6" xfId="0" applyFont="1" applyBorder="1" applyAlignment="1">
      <alignment horizontal="right" vertical="center"/>
    </xf>
    <xf numFmtId="164" fontId="6" fillId="0" borderId="7" xfId="0" applyNumberFormat="1" applyFont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164" fontId="12" fillId="0" borderId="1" xfId="0" applyNumberFormat="1" applyFont="1" applyBorder="1"/>
    <xf numFmtId="9" fontId="0" fillId="0" borderId="0" xfId="0" applyNumberFormat="1"/>
    <xf numFmtId="164" fontId="8" fillId="0" borderId="5" xfId="0" applyNumberFormat="1" applyFont="1" applyBorder="1" applyAlignment="1">
      <alignment horizontal="right" vertical="center" wrapText="1"/>
    </xf>
    <xf numFmtId="9" fontId="0" fillId="0" borderId="0" xfId="9" applyNumberFormat="1" applyFont="1"/>
    <xf numFmtId="165" fontId="0" fillId="0" borderId="0" xfId="0" applyNumberFormat="1"/>
    <xf numFmtId="164" fontId="2" fillId="0" borderId="0" xfId="0" applyNumberFormat="1" applyFont="1"/>
    <xf numFmtId="0" fontId="0" fillId="0" borderId="0" xfId="0" applyBorder="1"/>
    <xf numFmtId="0" fontId="2" fillId="0" borderId="8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vertical="center" wrapText="1"/>
    </xf>
    <xf numFmtId="0" fontId="7" fillId="0" borderId="0" xfId="0" applyFont="1" applyFill="1" applyBorder="1" applyAlignment="1">
      <alignment horizontal="right" vertical="center"/>
    </xf>
    <xf numFmtId="164" fontId="12" fillId="0" borderId="0" xfId="0" applyNumberFormat="1" applyFont="1" applyBorder="1"/>
    <xf numFmtId="0" fontId="1" fillId="0" borderId="3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right" vertical="center" wrapText="1"/>
    </xf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  <cellStyle name="Porcentaje" xfId="9" builtinId="5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23" sqref="C23"/>
    </sheetView>
  </sheetViews>
  <sheetFormatPr baseColWidth="10" defaultRowHeight="15" x14ac:dyDescent="0.25"/>
  <cols>
    <col min="1" max="1" width="45.28515625" customWidth="1"/>
    <col min="2" max="2" width="20.7109375" customWidth="1"/>
    <col min="3" max="3" width="21.140625" customWidth="1"/>
    <col min="4" max="4" width="19" customWidth="1"/>
    <col min="5" max="6" width="17.28515625" customWidth="1"/>
    <col min="7" max="7" width="13.7109375" bestFit="1" customWidth="1"/>
    <col min="8" max="8" width="19.7109375" customWidth="1"/>
    <col min="9" max="9" width="16.42578125" customWidth="1"/>
    <col min="10" max="10" width="18.140625" customWidth="1"/>
  </cols>
  <sheetData>
    <row r="1" spans="1:5" ht="15.75" x14ac:dyDescent="0.25">
      <c r="C1" s="5" t="s">
        <v>10</v>
      </c>
    </row>
    <row r="2" spans="1:5" ht="15.75" x14ac:dyDescent="0.25">
      <c r="C2" s="5" t="s">
        <v>15</v>
      </c>
    </row>
    <row r="4" spans="1:5" ht="18.75" thickBot="1" x14ac:dyDescent="0.3">
      <c r="A4" s="12"/>
      <c r="D4" s="24"/>
      <c r="E4" s="24"/>
    </row>
    <row r="5" spans="1:5" ht="45.75" thickBot="1" x14ac:dyDescent="0.3">
      <c r="A5" s="1" t="s">
        <v>3</v>
      </c>
      <c r="B5" s="1" t="s">
        <v>14</v>
      </c>
      <c r="C5" s="1" t="s">
        <v>9</v>
      </c>
      <c r="D5" s="25" t="s">
        <v>12</v>
      </c>
    </row>
    <row r="6" spans="1:5" ht="15.75" thickBot="1" x14ac:dyDescent="0.3">
      <c r="A6" s="29" t="s">
        <v>13</v>
      </c>
      <c r="B6" s="30"/>
      <c r="C6" s="31">
        <v>83000000</v>
      </c>
      <c r="D6" s="31">
        <v>0</v>
      </c>
    </row>
    <row r="7" spans="1:5" ht="15.75" thickBot="1" x14ac:dyDescent="0.3">
      <c r="A7" s="3" t="s">
        <v>4</v>
      </c>
      <c r="B7" s="9">
        <v>42063561.689999998</v>
      </c>
      <c r="C7" s="7">
        <v>60000000</v>
      </c>
      <c r="D7" s="26">
        <v>0</v>
      </c>
    </row>
    <row r="8" spans="1:5" ht="18" customHeight="1" thickBot="1" x14ac:dyDescent="0.3">
      <c r="A8" s="2" t="s">
        <v>1</v>
      </c>
      <c r="B8" s="10">
        <v>76449425</v>
      </c>
      <c r="C8" s="6"/>
      <c r="D8" s="26">
        <v>1500</v>
      </c>
    </row>
    <row r="9" spans="1:5" ht="15.75" thickBot="1" x14ac:dyDescent="0.3">
      <c r="A9" s="2" t="s">
        <v>5</v>
      </c>
      <c r="B9" s="10">
        <v>30950986</v>
      </c>
      <c r="C9" s="6">
        <v>3889760</v>
      </c>
      <c r="D9" s="26">
        <v>1281.53</v>
      </c>
    </row>
    <row r="10" spans="1:5" ht="15.75" thickBot="1" x14ac:dyDescent="0.3">
      <c r="A10" s="2" t="s">
        <v>2</v>
      </c>
      <c r="B10" s="10">
        <v>3844851</v>
      </c>
      <c r="C10" s="6"/>
      <c r="D10" s="26">
        <v>126500</v>
      </c>
    </row>
    <row r="11" spans="1:5" ht="15.75" thickBot="1" x14ac:dyDescent="0.3">
      <c r="A11" s="2" t="s">
        <v>7</v>
      </c>
      <c r="B11" s="10">
        <v>1293029</v>
      </c>
      <c r="C11" s="6">
        <v>450000</v>
      </c>
      <c r="D11" s="26">
        <v>0</v>
      </c>
    </row>
    <row r="12" spans="1:5" ht="15.75" thickBot="1" x14ac:dyDescent="0.3">
      <c r="A12" s="2" t="s">
        <v>6</v>
      </c>
      <c r="B12" s="11">
        <v>5565000</v>
      </c>
      <c r="C12" s="6"/>
      <c r="D12" s="26">
        <v>0</v>
      </c>
    </row>
    <row r="13" spans="1:5" ht="15.75" thickBot="1" x14ac:dyDescent="0.3">
      <c r="A13" s="2" t="s">
        <v>8</v>
      </c>
      <c r="B13" s="10">
        <v>33410484</v>
      </c>
      <c r="C13" s="20"/>
      <c r="D13" s="26">
        <v>0</v>
      </c>
    </row>
    <row r="14" spans="1:5" ht="15.75" thickBot="1" x14ac:dyDescent="0.3">
      <c r="A14" s="15" t="s">
        <v>0</v>
      </c>
      <c r="B14" s="16">
        <f>SUM(B7:B13)</f>
        <v>193577336.69</v>
      </c>
      <c r="C14" s="8">
        <f>SUM(C6:C13)</f>
        <v>147339760</v>
      </c>
      <c r="D14" s="26">
        <f>SUM(D6:D13)</f>
        <v>129281.53</v>
      </c>
    </row>
    <row r="15" spans="1:5" ht="16.5" thickBot="1" x14ac:dyDescent="0.3">
      <c r="A15" s="17" t="s">
        <v>11</v>
      </c>
      <c r="B15" s="18">
        <f>B14+D14</f>
        <v>193706618.22</v>
      </c>
      <c r="C15" s="22"/>
      <c r="E15" s="19"/>
    </row>
    <row r="16" spans="1:5" ht="15.75" x14ac:dyDescent="0.25">
      <c r="A16" s="27"/>
      <c r="B16" s="28"/>
      <c r="C16" s="22"/>
      <c r="E16" s="19"/>
    </row>
    <row r="17" spans="2:10" x14ac:dyDescent="0.25">
      <c r="B17" s="23" t="s">
        <v>16</v>
      </c>
      <c r="C17" s="4"/>
      <c r="D17" s="21"/>
      <c r="E17" s="13"/>
    </row>
    <row r="18" spans="2:10" x14ac:dyDescent="0.25">
      <c r="B18" s="23" t="s">
        <v>17</v>
      </c>
      <c r="C18" s="4"/>
      <c r="J18" s="22"/>
    </row>
    <row r="19" spans="2:10" x14ac:dyDescent="0.25">
      <c r="B19" s="4"/>
      <c r="C19" s="4"/>
      <c r="D19" s="4"/>
      <c r="E19" s="4"/>
      <c r="F19" s="4"/>
      <c r="G19" s="4"/>
      <c r="H19" s="4"/>
      <c r="I19" s="4"/>
      <c r="J19" s="22"/>
    </row>
    <row r="20" spans="2:10" x14ac:dyDescent="0.25">
      <c r="B20" s="4"/>
      <c r="C20" s="4"/>
      <c r="D20" s="4"/>
      <c r="E20" s="4"/>
      <c r="F20" s="4"/>
      <c r="G20" s="4"/>
      <c r="H20" s="4"/>
      <c r="I20" s="4"/>
      <c r="J20" s="22"/>
    </row>
    <row r="21" spans="2:10" x14ac:dyDescent="0.25">
      <c r="B21" s="4"/>
      <c r="C21" s="4"/>
      <c r="D21" s="4"/>
      <c r="E21" s="4"/>
      <c r="F21" s="4"/>
      <c r="G21" s="4"/>
      <c r="H21" s="4"/>
      <c r="I21" s="4"/>
      <c r="J21" s="22"/>
    </row>
    <row r="22" spans="2:10" x14ac:dyDescent="0.25">
      <c r="B22" s="4"/>
      <c r="C22" s="4"/>
      <c r="D22" s="4"/>
      <c r="E22" s="4"/>
      <c r="F22" s="4"/>
      <c r="G22" s="4"/>
      <c r="H22" s="4"/>
      <c r="I22" s="4"/>
      <c r="J22" s="22"/>
    </row>
    <row r="23" spans="2:10" x14ac:dyDescent="0.25">
      <c r="B23" s="4"/>
      <c r="C23" s="4"/>
      <c r="D23" s="4"/>
      <c r="E23" s="4"/>
      <c r="F23" s="4"/>
      <c r="G23" s="4"/>
      <c r="H23" s="4"/>
      <c r="I23" s="4"/>
      <c r="J23" s="22"/>
    </row>
    <row r="24" spans="2:10" x14ac:dyDescent="0.25">
      <c r="E24" s="14"/>
      <c r="G24" s="22"/>
    </row>
    <row r="25" spans="2:10" x14ac:dyDescent="0.25">
      <c r="C25" s="4"/>
      <c r="E25" s="13"/>
    </row>
    <row r="26" spans="2:10" x14ac:dyDescent="0.25">
      <c r="E2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NUEVO FORMATO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Fortes Sánchez Alejandra</dc:creator>
  <cp:lastModifiedBy>Fortes Sánchez Alejandra</cp:lastModifiedBy>
  <cp:lastPrinted>2016-01-25T16:26:33Z</cp:lastPrinted>
  <dcterms:created xsi:type="dcterms:W3CDTF">2013-03-19T16:16:37Z</dcterms:created>
  <dcterms:modified xsi:type="dcterms:W3CDTF">2018-03-23T19:01:38Z</dcterms:modified>
</cp:coreProperties>
</file>