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borges\Documents\ANAHUAC MÉXICO\OFERTA ACADÉMICA\MATRÍCULA\2018\"/>
    </mc:Choice>
  </mc:AlternateContent>
  <bookViews>
    <workbookView xWindow="0" yWindow="0" windowWidth="19200" windowHeight="7020" activeTab="1"/>
  </bookViews>
  <sheets>
    <sheet name="trimestral " sheetId="1" r:id="rId1"/>
    <sheet name="semestral " sheetId="2" r:id="rId2"/>
    <sheet name="cuatrimestr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 s="1"/>
  <c r="H5" i="3"/>
  <c r="G5" i="3"/>
  <c r="F5" i="3"/>
  <c r="I40" i="1" l="1"/>
  <c r="H40" i="1"/>
  <c r="G40" i="1"/>
  <c r="F40" i="1"/>
  <c r="G25" i="2"/>
  <c r="F25" i="2"/>
</calcChain>
</file>

<file path=xl/sharedStrings.xml><?xml version="1.0" encoding="utf-8"?>
<sst xmlns="http://schemas.openxmlformats.org/spreadsheetml/2006/main" count="268" uniqueCount="91">
  <si>
    <t>ejercicio</t>
  </si>
  <si>
    <t xml:space="preserve">comentarios </t>
  </si>
  <si>
    <t xml:space="preserve">Arquitectura </t>
  </si>
  <si>
    <t xml:space="preserve">Bioética </t>
  </si>
  <si>
    <t xml:space="preserve">Ciencias actuariales </t>
  </si>
  <si>
    <t>Ciencias de la salud</t>
  </si>
  <si>
    <t xml:space="preserve">Comunicación </t>
  </si>
  <si>
    <t xml:space="preserve">Derecho </t>
  </si>
  <si>
    <t xml:space="preserve">Diseño </t>
  </si>
  <si>
    <t>Economía y negocios</t>
  </si>
  <si>
    <t xml:space="preserve">Educación </t>
  </si>
  <si>
    <t xml:space="preserve">Estudios Globales </t>
  </si>
  <si>
    <t xml:space="preserve">Ingeniería </t>
  </si>
  <si>
    <t xml:space="preserve">Psicología </t>
  </si>
  <si>
    <t xml:space="preserve">Responsabilidad social </t>
  </si>
  <si>
    <t xml:space="preserve">Turismo y gastronomía </t>
  </si>
  <si>
    <t xml:space="preserve">Humanidades . Filosofía y letras </t>
  </si>
  <si>
    <t xml:space="preserve">Campus </t>
  </si>
  <si>
    <t>nombre del programa</t>
  </si>
  <si>
    <t xml:space="preserve">tipo de programa </t>
  </si>
  <si>
    <t xml:space="preserve">facultad </t>
  </si>
  <si>
    <t xml:space="preserve">Arquitectura y sostenibilidad </t>
  </si>
  <si>
    <t xml:space="preserve">Doctorado </t>
  </si>
  <si>
    <t xml:space="preserve">Nutrición clínica </t>
  </si>
  <si>
    <t xml:space="preserve">Ciencias médicas </t>
  </si>
  <si>
    <t>Dirección de instituciones de salud</t>
  </si>
  <si>
    <t xml:space="preserve">Ciencias de la salud </t>
  </si>
  <si>
    <t xml:space="preserve">Comunicación aplicada y planeación de medios </t>
  </si>
  <si>
    <t xml:space="preserve">Norte </t>
  </si>
  <si>
    <t xml:space="preserve">Maestría </t>
  </si>
  <si>
    <t>Norte</t>
  </si>
  <si>
    <t>Mercadotecnia integral</t>
  </si>
  <si>
    <t>Dirección de empresas de entretenimiento</t>
  </si>
  <si>
    <t xml:space="preserve">Comunicación y mercadotecnia </t>
  </si>
  <si>
    <t xml:space="preserve">Investigación de la comunicación </t>
  </si>
  <si>
    <t>Derecho corporativo</t>
  </si>
  <si>
    <t xml:space="preserve">Administración pública </t>
  </si>
  <si>
    <t xml:space="preserve">Ciencias penales </t>
  </si>
  <si>
    <t xml:space="preserve">Derecho privado </t>
  </si>
  <si>
    <t xml:space="preserve">Derecho fiscal y administración tributaria </t>
  </si>
  <si>
    <t xml:space="preserve">Gestión de las telecomunicaciones </t>
  </si>
  <si>
    <t xml:space="preserve">Diseño automotríz </t>
  </si>
  <si>
    <t xml:space="preserve">Alta dirección </t>
  </si>
  <si>
    <t>Finanzas</t>
  </si>
  <si>
    <t xml:space="preserve">Banca y mercados financieros </t>
  </si>
  <si>
    <t>Doctorado</t>
  </si>
  <si>
    <t xml:space="preserve">Liderazgo y dirección de instituciones de educación superior </t>
  </si>
  <si>
    <t xml:space="preserve">Abre cada dos años, en 2018 no toca apertura </t>
  </si>
  <si>
    <t xml:space="preserve">Evaluación educativa </t>
  </si>
  <si>
    <t>Responsabilidad social</t>
  </si>
  <si>
    <t xml:space="preserve">Especialidad </t>
  </si>
  <si>
    <t xml:space="preserve">Educación perinatal </t>
  </si>
  <si>
    <t xml:space="preserve">Seguridad internacional </t>
  </si>
  <si>
    <t xml:space="preserve">Asuntos internacionales </t>
  </si>
  <si>
    <t>Humanidades</t>
  </si>
  <si>
    <t>Equidad y desarrollo</t>
  </si>
  <si>
    <t>Programas de Ingeniería</t>
  </si>
  <si>
    <t xml:space="preserve">Doctorado / maestría </t>
  </si>
  <si>
    <t xml:space="preserve">Ingeniería de gestión empresarial </t>
  </si>
  <si>
    <t>Tecnologías para el desarrollo sustentale</t>
  </si>
  <si>
    <t xml:space="preserve">Psicopedagogía </t>
  </si>
  <si>
    <t xml:space="preserve">Desarrollo del capital humano </t>
  </si>
  <si>
    <t xml:space="preserve">Responsabilidad social (en línea ) </t>
  </si>
  <si>
    <t xml:space="preserve">Innovación y responsabilidad social </t>
  </si>
  <si>
    <t xml:space="preserve">Dirección de negocios gastronómicos </t>
  </si>
  <si>
    <t xml:space="preserve">Gestión de destinos turísticos </t>
  </si>
  <si>
    <t>Internacional en turismo</t>
  </si>
  <si>
    <t xml:space="preserve">Total </t>
  </si>
  <si>
    <t xml:space="preserve">enero presup </t>
  </si>
  <si>
    <t>agosto presup</t>
  </si>
  <si>
    <t xml:space="preserve">total presup </t>
  </si>
  <si>
    <t xml:space="preserve">campus </t>
  </si>
  <si>
    <t>abril presup</t>
  </si>
  <si>
    <t>julio  presup</t>
  </si>
  <si>
    <t>octubre  presup</t>
  </si>
  <si>
    <t>Sur</t>
  </si>
  <si>
    <t xml:space="preserve">Administración de riesgos </t>
  </si>
  <si>
    <t xml:space="preserve">Arquitectura de interiores </t>
  </si>
  <si>
    <t>Derecho de los negocios</t>
  </si>
  <si>
    <t xml:space="preserve">Dirección estratégica del capital humano </t>
  </si>
  <si>
    <t>Moda y mercadotecnia</t>
  </si>
  <si>
    <t xml:space="preserve">Psicología clínica </t>
  </si>
  <si>
    <t xml:space="preserve">Cultura mexicana </t>
  </si>
  <si>
    <t>mayo  presup</t>
  </si>
  <si>
    <t>septiembre presup</t>
  </si>
  <si>
    <t xml:space="preserve">En el presupuesto la apertura está programada en julio,pero creo debe ser igual que enlas demás maestrías de la facultad en octubre </t>
  </si>
  <si>
    <t xml:space="preserve">Número de alumnos presupuestados  para el ejercicio 2018. Programas trimestrales </t>
  </si>
  <si>
    <t xml:space="preserve">Número de alumnos presupuestados  para el ejercicio 2018. Programas semestrales </t>
  </si>
  <si>
    <t xml:space="preserve">Número de alumnos presupuestados para el ejercicio 2018. Programas cuatrimestrales </t>
  </si>
  <si>
    <t xml:space="preserve">Arquitectura y Diseño de interiores </t>
  </si>
  <si>
    <t xml:space="preserve">Análisis cuantitativo de riesgo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</si>
</sst>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rial"/>
      <family val="2"/>
    </font>
    <font>
      <sz val="11"/>
      <color rgb="FF663300"/>
      <name val="Arial"/>
      <family val="2"/>
    </font>
    <font>
      <b/>
      <sz val="11"/>
      <color rgb="FF663300"/>
      <name val="Arial"/>
      <family val="2"/>
    </font>
    <font>
      <b/>
      <sz val="16"/>
      <color rgb="FF663300"/>
      <name val="Arial"/>
      <family val="2"/>
    </font>
    <font>
      <b/>
      <sz val="11"/>
      <color rgb="FF002060"/>
      <name val="Arial"/>
      <family val="2"/>
    </font>
    <font>
      <b/>
      <sz val="11"/>
      <color rgb="FF006600"/>
      <name val="Arial"/>
      <family val="2"/>
    </font>
    <font>
      <b/>
      <sz val="11"/>
      <color rgb="FF7030A0"/>
      <name val="Arial"/>
      <family val="2"/>
    </font>
    <font>
      <b/>
      <sz val="11"/>
      <color rgb="FFFF0066"/>
      <name val="Arial"/>
      <family val="2"/>
    </font>
    <font>
      <sz val="10"/>
      <color rgb="FF663300"/>
      <name val="Arial"/>
      <family val="2"/>
    </font>
    <font>
      <sz val="10"/>
      <color rgb="FF002060"/>
      <name val="Arial"/>
      <family val="2"/>
    </font>
    <font>
      <sz val="10"/>
      <color rgb="FF006600"/>
      <name val="Arial"/>
      <family val="2"/>
    </font>
    <font>
      <sz val="10"/>
      <color rgb="FFFF0066"/>
      <name val="Arial"/>
      <family val="2"/>
    </font>
    <font>
      <sz val="10"/>
      <color theme="1"/>
      <name val="Arial"/>
      <family val="2"/>
    </font>
    <font>
      <b/>
      <sz val="10"/>
      <color rgb="FF663300"/>
      <name val="Arial"/>
      <family val="2"/>
    </font>
    <font>
      <b/>
      <sz val="10"/>
      <color rgb="FF002060"/>
      <name val="Arial"/>
      <family val="2"/>
    </font>
    <font>
      <b/>
      <sz val="10"/>
      <color rgb="FF006600"/>
      <name val="Arial"/>
      <family val="2"/>
    </font>
    <font>
      <sz val="10"/>
      <color rgb="FF7030A0"/>
      <name val="Arial"/>
      <family val="2"/>
    </font>
    <font>
      <b/>
      <sz val="11"/>
      <color rgb="FFFF3300"/>
      <name val="Arial"/>
      <family val="2"/>
    </font>
    <font>
      <b/>
      <sz val="11"/>
      <color theme="1"/>
      <name val="Arial"/>
      <family val="2"/>
    </font>
    <font>
      <b/>
      <sz val="10"/>
      <color rgb="FF7030A0"/>
      <name val="Arial"/>
      <family val="2"/>
    </font>
    <font>
      <b/>
      <sz val="10"/>
      <color rgb="FFFF33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663300"/>
      </left>
      <right style="thin">
        <color rgb="FF663300"/>
      </right>
      <top style="thin">
        <color rgb="FF663300"/>
      </top>
      <bottom style="thin">
        <color rgb="FF6633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/>
    <xf numFmtId="0" fontId="6" fillId="6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3300"/>
      <color rgb="FF006600"/>
      <color rgb="FFCCCCFF"/>
      <color rgb="FFCC99FF"/>
      <color rgb="FF663300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showGridLines="0" topLeftCell="A31" workbookViewId="0">
      <selection activeCell="I39" sqref="I39"/>
    </sheetView>
  </sheetViews>
  <sheetFormatPr baseColWidth="10" defaultRowHeight="15" x14ac:dyDescent="0.2"/>
  <cols>
    <col min="1" max="1" width="13.25" style="2" customWidth="1"/>
    <col min="2" max="2" width="9.25" style="2" customWidth="1"/>
    <col min="3" max="3" width="12" style="2" customWidth="1"/>
    <col min="4" max="4" width="16.375" style="2" customWidth="1"/>
    <col min="5" max="5" width="9" style="2" customWidth="1"/>
    <col min="6" max="9" width="7.625" style="30" customWidth="1"/>
    <col min="10" max="10" width="19.375" style="2" customWidth="1"/>
    <col min="11" max="11" width="11" style="2"/>
  </cols>
  <sheetData>
    <row r="1" spans="1:17" ht="20.25" customHeight="1" x14ac:dyDescent="0.2">
      <c r="A1" s="31" t="s">
        <v>86</v>
      </c>
      <c r="B1" s="31"/>
      <c r="C1" s="31"/>
      <c r="D1" s="31"/>
      <c r="E1" s="31"/>
      <c r="F1" s="31"/>
      <c r="G1" s="31"/>
      <c r="H1" s="31"/>
      <c r="I1" s="31"/>
      <c r="J1" s="31"/>
      <c r="K1" s="25"/>
      <c r="L1" s="25"/>
      <c r="M1" s="25"/>
      <c r="N1" s="25"/>
      <c r="O1" s="25"/>
      <c r="P1" s="25"/>
      <c r="Q1" s="25"/>
    </row>
    <row r="3" spans="1:17" ht="45" x14ac:dyDescent="0.2">
      <c r="A3" s="1" t="s">
        <v>20</v>
      </c>
      <c r="B3" s="1" t="s">
        <v>17</v>
      </c>
      <c r="C3" s="1" t="s">
        <v>19</v>
      </c>
      <c r="D3" s="1" t="s">
        <v>18</v>
      </c>
      <c r="E3" s="1" t="s">
        <v>0</v>
      </c>
      <c r="F3" s="5" t="s">
        <v>68</v>
      </c>
      <c r="G3" s="7" t="s">
        <v>72</v>
      </c>
      <c r="H3" s="21" t="s">
        <v>73</v>
      </c>
      <c r="I3" s="24" t="s">
        <v>74</v>
      </c>
      <c r="J3" s="1" t="s">
        <v>1</v>
      </c>
    </row>
    <row r="4" spans="1:17" s="20" customFormat="1" ht="25.5" x14ac:dyDescent="0.2">
      <c r="A4" s="11" t="s">
        <v>2</v>
      </c>
      <c r="B4" s="11" t="s">
        <v>28</v>
      </c>
      <c r="C4" s="11" t="s">
        <v>29</v>
      </c>
      <c r="D4" s="11" t="s">
        <v>21</v>
      </c>
      <c r="E4" s="11">
        <v>2018</v>
      </c>
      <c r="F4" s="26"/>
      <c r="G4" s="27">
        <v>6</v>
      </c>
      <c r="H4" s="28"/>
      <c r="I4" s="29"/>
      <c r="J4" s="11"/>
      <c r="K4" s="15"/>
    </row>
    <row r="5" spans="1:17" s="20" customFormat="1" ht="25.5" x14ac:dyDescent="0.2">
      <c r="A5" s="11" t="s">
        <v>2</v>
      </c>
      <c r="B5" s="11" t="s">
        <v>28</v>
      </c>
      <c r="C5" s="11" t="s">
        <v>29</v>
      </c>
      <c r="D5" s="11" t="s">
        <v>89</v>
      </c>
      <c r="E5" s="11">
        <v>2018</v>
      </c>
      <c r="F5" s="26"/>
      <c r="G5" s="27">
        <v>12</v>
      </c>
      <c r="H5" s="28"/>
      <c r="I5" s="29">
        <v>10</v>
      </c>
      <c r="J5" s="11"/>
      <c r="K5" s="15"/>
    </row>
    <row r="6" spans="1:17" s="20" customFormat="1" ht="25.5" x14ac:dyDescent="0.2">
      <c r="A6" s="11" t="s">
        <v>2</v>
      </c>
      <c r="B6" s="11" t="s">
        <v>75</v>
      </c>
      <c r="C6" s="11" t="s">
        <v>29</v>
      </c>
      <c r="D6" s="11" t="s">
        <v>77</v>
      </c>
      <c r="E6" s="11">
        <v>2018</v>
      </c>
      <c r="F6" s="26"/>
      <c r="G6" s="27">
        <v>5</v>
      </c>
      <c r="H6" s="28"/>
      <c r="I6" s="29">
        <v>4</v>
      </c>
      <c r="J6" s="11"/>
      <c r="K6" s="15"/>
    </row>
    <row r="7" spans="1:17" s="20" customFormat="1" ht="12.75" x14ac:dyDescent="0.2">
      <c r="A7" s="11" t="s">
        <v>3</v>
      </c>
      <c r="B7" s="11" t="s">
        <v>28</v>
      </c>
      <c r="C7" s="11" t="s">
        <v>29</v>
      </c>
      <c r="D7" s="11" t="s">
        <v>3</v>
      </c>
      <c r="E7" s="11">
        <v>2018</v>
      </c>
      <c r="F7" s="26">
        <v>10</v>
      </c>
      <c r="G7" s="27"/>
      <c r="H7" s="28"/>
      <c r="I7" s="29"/>
      <c r="J7" s="11"/>
      <c r="K7" s="15"/>
    </row>
    <row r="8" spans="1:17" s="20" customFormat="1" ht="25.5" x14ac:dyDescent="0.2">
      <c r="A8" s="11" t="s">
        <v>4</v>
      </c>
      <c r="B8" s="11" t="s">
        <v>75</v>
      </c>
      <c r="C8" s="11" t="s">
        <v>29</v>
      </c>
      <c r="D8" s="11" t="s">
        <v>76</v>
      </c>
      <c r="E8" s="11">
        <v>2018</v>
      </c>
      <c r="F8" s="26">
        <v>4</v>
      </c>
      <c r="G8" s="27"/>
      <c r="H8" s="28">
        <v>4</v>
      </c>
      <c r="I8" s="29"/>
      <c r="J8" s="11"/>
      <c r="K8" s="15"/>
    </row>
    <row r="9" spans="1:17" s="20" customFormat="1" ht="76.5" x14ac:dyDescent="0.2">
      <c r="A9" s="11" t="s">
        <v>6</v>
      </c>
      <c r="B9" s="11" t="s">
        <v>28</v>
      </c>
      <c r="C9" s="11" t="s">
        <v>29</v>
      </c>
      <c r="D9" s="11" t="s">
        <v>27</v>
      </c>
      <c r="E9" s="11">
        <v>2018</v>
      </c>
      <c r="F9" s="26"/>
      <c r="G9" s="27"/>
      <c r="H9" s="28"/>
      <c r="I9" s="29">
        <v>9</v>
      </c>
      <c r="J9" s="11" t="s">
        <v>85</v>
      </c>
      <c r="K9" s="15"/>
    </row>
    <row r="10" spans="1:17" s="20" customFormat="1" ht="25.5" x14ac:dyDescent="0.2">
      <c r="A10" s="11" t="s">
        <v>6</v>
      </c>
      <c r="B10" s="11" t="s">
        <v>28</v>
      </c>
      <c r="C10" s="11" t="s">
        <v>29</v>
      </c>
      <c r="D10" s="11" t="s">
        <v>31</v>
      </c>
      <c r="E10" s="11">
        <v>2018</v>
      </c>
      <c r="F10" s="26"/>
      <c r="G10" s="27">
        <v>15</v>
      </c>
      <c r="H10" s="28"/>
      <c r="I10" s="29">
        <v>30</v>
      </c>
      <c r="J10" s="11"/>
      <c r="K10" s="15"/>
    </row>
    <row r="11" spans="1:17" s="20" customFormat="1" ht="38.25" x14ac:dyDescent="0.2">
      <c r="A11" s="11" t="s">
        <v>6</v>
      </c>
      <c r="B11" s="11" t="s">
        <v>28</v>
      </c>
      <c r="C11" s="11" t="s">
        <v>29</v>
      </c>
      <c r="D11" s="11" t="s">
        <v>32</v>
      </c>
      <c r="E11" s="11">
        <v>2018</v>
      </c>
      <c r="F11" s="26"/>
      <c r="G11" s="27"/>
      <c r="H11" s="28"/>
      <c r="I11" s="29">
        <v>9</v>
      </c>
      <c r="J11" s="11"/>
      <c r="K11" s="15"/>
    </row>
    <row r="12" spans="1:17" s="20" customFormat="1" ht="25.5" x14ac:dyDescent="0.2">
      <c r="A12" s="11" t="s">
        <v>6</v>
      </c>
      <c r="B12" s="11" t="s">
        <v>75</v>
      </c>
      <c r="C12" s="11" t="s">
        <v>29</v>
      </c>
      <c r="D12" s="11" t="s">
        <v>31</v>
      </c>
      <c r="E12" s="11">
        <v>2018</v>
      </c>
      <c r="F12" s="26"/>
      <c r="G12" s="27"/>
      <c r="H12" s="28"/>
      <c r="I12" s="29">
        <v>8</v>
      </c>
      <c r="J12" s="11"/>
      <c r="K12" s="15"/>
    </row>
    <row r="13" spans="1:17" s="20" customFormat="1" ht="12.75" x14ac:dyDescent="0.2">
      <c r="A13" s="11" t="s">
        <v>7</v>
      </c>
      <c r="B13" s="11" t="s">
        <v>28</v>
      </c>
      <c r="C13" s="11" t="s">
        <v>29</v>
      </c>
      <c r="D13" s="11" t="s">
        <v>35</v>
      </c>
      <c r="E13" s="11">
        <v>2018</v>
      </c>
      <c r="F13" s="26"/>
      <c r="G13" s="27">
        <v>8</v>
      </c>
      <c r="H13" s="28"/>
      <c r="I13" s="29">
        <v>8</v>
      </c>
      <c r="J13" s="11"/>
      <c r="K13" s="15"/>
    </row>
    <row r="14" spans="1:17" s="20" customFormat="1" ht="25.5" x14ac:dyDescent="0.2">
      <c r="A14" s="11" t="s">
        <v>7</v>
      </c>
      <c r="B14" s="11" t="s">
        <v>28</v>
      </c>
      <c r="C14" s="11" t="s">
        <v>29</v>
      </c>
      <c r="D14" s="11" t="s">
        <v>36</v>
      </c>
      <c r="E14" s="11">
        <v>2018</v>
      </c>
      <c r="F14" s="26"/>
      <c r="G14" s="27">
        <v>5</v>
      </c>
      <c r="H14" s="28"/>
      <c r="I14" s="29">
        <v>9</v>
      </c>
      <c r="J14" s="11"/>
      <c r="K14" s="15"/>
    </row>
    <row r="15" spans="1:17" s="20" customFormat="1" ht="12.75" x14ac:dyDescent="0.2">
      <c r="A15" s="11" t="s">
        <v>7</v>
      </c>
      <c r="B15" s="11" t="s">
        <v>28</v>
      </c>
      <c r="C15" s="11" t="s">
        <v>29</v>
      </c>
      <c r="D15" s="11" t="s">
        <v>37</v>
      </c>
      <c r="E15" s="11">
        <v>2018</v>
      </c>
      <c r="F15" s="26"/>
      <c r="G15" s="27">
        <v>8</v>
      </c>
      <c r="H15" s="28"/>
      <c r="I15" s="29">
        <v>10</v>
      </c>
      <c r="J15" s="11"/>
      <c r="K15" s="15"/>
    </row>
    <row r="16" spans="1:17" s="20" customFormat="1" ht="12.75" x14ac:dyDescent="0.2">
      <c r="A16" s="11" t="s">
        <v>7</v>
      </c>
      <c r="B16" s="11" t="s">
        <v>28</v>
      </c>
      <c r="C16" s="11" t="s">
        <v>29</v>
      </c>
      <c r="D16" s="11" t="s">
        <v>38</v>
      </c>
      <c r="E16" s="11">
        <v>2018</v>
      </c>
      <c r="F16" s="26"/>
      <c r="G16" s="27">
        <v>7</v>
      </c>
      <c r="H16" s="28"/>
      <c r="I16" s="29">
        <v>7</v>
      </c>
      <c r="J16" s="11"/>
      <c r="K16" s="15"/>
    </row>
    <row r="17" spans="1:11" s="20" customFormat="1" ht="38.25" x14ac:dyDescent="0.2">
      <c r="A17" s="11" t="s">
        <v>7</v>
      </c>
      <c r="B17" s="11" t="s">
        <v>28</v>
      </c>
      <c r="C17" s="11" t="s">
        <v>29</v>
      </c>
      <c r="D17" s="11" t="s">
        <v>39</v>
      </c>
      <c r="E17" s="11">
        <v>2018</v>
      </c>
      <c r="F17" s="26"/>
      <c r="G17" s="27">
        <v>14</v>
      </c>
      <c r="H17" s="28"/>
      <c r="I17" s="29">
        <v>9</v>
      </c>
      <c r="J17" s="11"/>
      <c r="K17" s="15"/>
    </row>
    <row r="18" spans="1:11" s="20" customFormat="1" ht="25.5" x14ac:dyDescent="0.2">
      <c r="A18" s="11" t="s">
        <v>7</v>
      </c>
      <c r="B18" s="11" t="s">
        <v>75</v>
      </c>
      <c r="C18" s="11" t="s">
        <v>29</v>
      </c>
      <c r="D18" s="11" t="s">
        <v>78</v>
      </c>
      <c r="E18" s="11">
        <v>2018</v>
      </c>
      <c r="F18" s="26">
        <v>2</v>
      </c>
      <c r="G18" s="27">
        <v>2</v>
      </c>
      <c r="H18" s="28">
        <v>2</v>
      </c>
      <c r="I18" s="29">
        <v>2</v>
      </c>
      <c r="J18" s="11"/>
      <c r="K18" s="15"/>
    </row>
    <row r="19" spans="1:11" s="20" customFormat="1" ht="12.75" x14ac:dyDescent="0.2">
      <c r="A19" s="11" t="s">
        <v>8</v>
      </c>
      <c r="B19" s="11" t="s">
        <v>28</v>
      </c>
      <c r="C19" s="11" t="s">
        <v>29</v>
      </c>
      <c r="D19" s="11" t="s">
        <v>41</v>
      </c>
      <c r="E19" s="11">
        <v>2018</v>
      </c>
      <c r="F19" s="26"/>
      <c r="G19" s="27"/>
      <c r="H19" s="28"/>
      <c r="I19" s="29">
        <v>6</v>
      </c>
      <c r="J19" s="11"/>
      <c r="K19" s="15"/>
    </row>
    <row r="20" spans="1:11" s="20" customFormat="1" ht="25.5" x14ac:dyDescent="0.2">
      <c r="A20" s="11" t="s">
        <v>8</v>
      </c>
      <c r="B20" s="11" t="s">
        <v>75</v>
      </c>
      <c r="C20" s="11" t="s">
        <v>29</v>
      </c>
      <c r="D20" s="11" t="s">
        <v>80</v>
      </c>
      <c r="E20" s="11">
        <v>2018</v>
      </c>
      <c r="F20" s="26"/>
      <c r="G20" s="27">
        <v>5</v>
      </c>
      <c r="H20" s="28"/>
      <c r="I20" s="29">
        <v>5</v>
      </c>
      <c r="J20" s="11"/>
      <c r="K20" s="15"/>
    </row>
    <row r="21" spans="1:11" s="20" customFormat="1" ht="25.5" x14ac:dyDescent="0.2">
      <c r="A21" s="11" t="s">
        <v>9</v>
      </c>
      <c r="B21" s="11" t="s">
        <v>28</v>
      </c>
      <c r="C21" s="11" t="s">
        <v>29</v>
      </c>
      <c r="D21" s="11" t="s">
        <v>42</v>
      </c>
      <c r="E21" s="11">
        <v>2018</v>
      </c>
      <c r="F21" s="26">
        <v>27</v>
      </c>
      <c r="G21" s="27"/>
      <c r="H21" s="28">
        <v>31</v>
      </c>
      <c r="I21" s="29"/>
      <c r="J21" s="11"/>
      <c r="K21" s="15"/>
    </row>
    <row r="22" spans="1:11" s="20" customFormat="1" ht="25.5" x14ac:dyDescent="0.2">
      <c r="A22" s="11" t="s">
        <v>9</v>
      </c>
      <c r="B22" s="11" t="s">
        <v>28</v>
      </c>
      <c r="C22" s="11" t="s">
        <v>29</v>
      </c>
      <c r="D22" s="11" t="s">
        <v>9</v>
      </c>
      <c r="E22" s="11">
        <v>2018</v>
      </c>
      <c r="F22" s="26"/>
      <c r="G22" s="27">
        <v>12</v>
      </c>
      <c r="H22" s="28">
        <v>8</v>
      </c>
      <c r="I22" s="29"/>
      <c r="J22" s="11"/>
      <c r="K22" s="15"/>
    </row>
    <row r="23" spans="1:11" s="20" customFormat="1" ht="25.5" x14ac:dyDescent="0.2">
      <c r="A23" s="11" t="s">
        <v>9</v>
      </c>
      <c r="B23" s="11" t="s">
        <v>28</v>
      </c>
      <c r="C23" s="11" t="s">
        <v>29</v>
      </c>
      <c r="D23" s="11" t="s">
        <v>43</v>
      </c>
      <c r="E23" s="11">
        <v>2018</v>
      </c>
      <c r="F23" s="26"/>
      <c r="G23" s="27">
        <v>17</v>
      </c>
      <c r="H23" s="28"/>
      <c r="I23" s="29">
        <v>22</v>
      </c>
      <c r="J23" s="11"/>
      <c r="K23" s="15"/>
    </row>
    <row r="24" spans="1:11" s="20" customFormat="1" ht="25.5" x14ac:dyDescent="0.2">
      <c r="A24" s="11" t="s">
        <v>9</v>
      </c>
      <c r="B24" s="11" t="s">
        <v>28</v>
      </c>
      <c r="C24" s="11" t="s">
        <v>29</v>
      </c>
      <c r="D24" s="11" t="s">
        <v>44</v>
      </c>
      <c r="E24" s="11">
        <v>2018</v>
      </c>
      <c r="F24" s="26"/>
      <c r="G24" s="27"/>
      <c r="H24" s="28"/>
      <c r="I24" s="29">
        <v>21</v>
      </c>
      <c r="J24" s="11"/>
      <c r="K24" s="15"/>
    </row>
    <row r="25" spans="1:11" s="20" customFormat="1" ht="25.5" x14ac:dyDescent="0.2">
      <c r="A25" s="11" t="s">
        <v>9</v>
      </c>
      <c r="B25" s="11" t="s">
        <v>75</v>
      </c>
      <c r="C25" s="11" t="s">
        <v>29</v>
      </c>
      <c r="D25" s="11" t="s">
        <v>42</v>
      </c>
      <c r="E25" s="11">
        <v>2018</v>
      </c>
      <c r="F25" s="26"/>
      <c r="G25" s="27">
        <v>14</v>
      </c>
      <c r="H25" s="28"/>
      <c r="I25" s="29">
        <v>18</v>
      </c>
      <c r="J25" s="11"/>
      <c r="K25" s="15"/>
    </row>
    <row r="26" spans="1:11" s="20" customFormat="1" ht="25.5" x14ac:dyDescent="0.2">
      <c r="A26" s="11" t="s">
        <v>9</v>
      </c>
      <c r="B26" s="11" t="s">
        <v>75</v>
      </c>
      <c r="C26" s="11" t="s">
        <v>29</v>
      </c>
      <c r="D26" s="11" t="s">
        <v>79</v>
      </c>
      <c r="E26" s="11">
        <v>2018</v>
      </c>
      <c r="F26" s="26">
        <v>15</v>
      </c>
      <c r="G26" s="27"/>
      <c r="H26" s="28">
        <v>15</v>
      </c>
      <c r="I26" s="29"/>
      <c r="J26" s="11"/>
      <c r="K26" s="15"/>
    </row>
    <row r="27" spans="1:11" s="20" customFormat="1" ht="12.75" x14ac:dyDescent="0.2">
      <c r="A27" s="11" t="s">
        <v>10</v>
      </c>
      <c r="B27" s="11" t="s">
        <v>28</v>
      </c>
      <c r="C27" s="11" t="s">
        <v>29</v>
      </c>
      <c r="D27" s="11" t="s">
        <v>10</v>
      </c>
      <c r="E27" s="11">
        <v>2018</v>
      </c>
      <c r="F27" s="26"/>
      <c r="G27" s="27"/>
      <c r="H27" s="28"/>
      <c r="I27" s="29">
        <v>18</v>
      </c>
      <c r="J27" s="11"/>
      <c r="K27" s="15"/>
    </row>
    <row r="28" spans="1:11" s="20" customFormat="1" ht="12.75" x14ac:dyDescent="0.2">
      <c r="A28" s="11" t="s">
        <v>10</v>
      </c>
      <c r="B28" s="11" t="s">
        <v>28</v>
      </c>
      <c r="C28" s="11" t="s">
        <v>50</v>
      </c>
      <c r="D28" s="11" t="s">
        <v>51</v>
      </c>
      <c r="E28" s="11">
        <v>2018</v>
      </c>
      <c r="F28" s="26">
        <v>10</v>
      </c>
      <c r="G28" s="27"/>
      <c r="H28" s="28"/>
      <c r="I28" s="29"/>
      <c r="J28" s="11"/>
      <c r="K28" s="15"/>
    </row>
    <row r="29" spans="1:11" s="20" customFormat="1" ht="25.5" x14ac:dyDescent="0.2">
      <c r="A29" s="11" t="s">
        <v>11</v>
      </c>
      <c r="B29" s="11" t="s">
        <v>28</v>
      </c>
      <c r="C29" s="11" t="s">
        <v>29</v>
      </c>
      <c r="D29" s="11" t="s">
        <v>53</v>
      </c>
      <c r="E29" s="11">
        <v>2018</v>
      </c>
      <c r="F29" s="26"/>
      <c r="G29" s="27"/>
      <c r="H29" s="28"/>
      <c r="I29" s="29">
        <v>16</v>
      </c>
      <c r="J29" s="11"/>
      <c r="K29" s="15"/>
    </row>
    <row r="30" spans="1:11" s="20" customFormat="1" ht="25.5" x14ac:dyDescent="0.2">
      <c r="A30" s="11" t="s">
        <v>16</v>
      </c>
      <c r="B30" s="11" t="s">
        <v>28</v>
      </c>
      <c r="C30" s="11" t="s">
        <v>29</v>
      </c>
      <c r="D30" s="11" t="s">
        <v>54</v>
      </c>
      <c r="E30" s="11">
        <v>2018</v>
      </c>
      <c r="F30" s="26"/>
      <c r="G30" s="27"/>
      <c r="H30" s="28"/>
      <c r="I30" s="29">
        <v>8</v>
      </c>
      <c r="J30" s="11"/>
      <c r="K30" s="15"/>
    </row>
    <row r="31" spans="1:11" s="20" customFormat="1" ht="25.5" x14ac:dyDescent="0.2">
      <c r="A31" s="11" t="s">
        <v>16</v>
      </c>
      <c r="B31" s="11" t="s">
        <v>28</v>
      </c>
      <c r="C31" s="11" t="s">
        <v>29</v>
      </c>
      <c r="D31" s="11" t="s">
        <v>55</v>
      </c>
      <c r="E31" s="11">
        <v>2018</v>
      </c>
      <c r="F31" s="26"/>
      <c r="G31" s="27"/>
      <c r="H31" s="28"/>
      <c r="I31" s="29">
        <v>8</v>
      </c>
      <c r="J31" s="11"/>
      <c r="K31" s="15"/>
    </row>
    <row r="32" spans="1:11" s="20" customFormat="1" ht="25.5" x14ac:dyDescent="0.2">
      <c r="A32" s="11" t="s">
        <v>16</v>
      </c>
      <c r="B32" s="11" t="s">
        <v>75</v>
      </c>
      <c r="C32" s="11" t="s">
        <v>29</v>
      </c>
      <c r="D32" s="11" t="s">
        <v>54</v>
      </c>
      <c r="E32" s="11">
        <v>2018</v>
      </c>
      <c r="F32" s="26">
        <v>8</v>
      </c>
      <c r="G32" s="27"/>
      <c r="H32" s="28"/>
      <c r="I32" s="29"/>
      <c r="J32" s="11"/>
      <c r="K32" s="15"/>
    </row>
    <row r="33" spans="1:11" s="20" customFormat="1" ht="25.5" x14ac:dyDescent="0.2">
      <c r="A33" s="11" t="s">
        <v>12</v>
      </c>
      <c r="B33" s="11" t="s">
        <v>28</v>
      </c>
      <c r="C33" s="11" t="s">
        <v>29</v>
      </c>
      <c r="D33" s="11" t="s">
        <v>58</v>
      </c>
      <c r="E33" s="11">
        <v>2018</v>
      </c>
      <c r="F33" s="26"/>
      <c r="G33" s="27">
        <v>2</v>
      </c>
      <c r="H33" s="28">
        <v>5</v>
      </c>
      <c r="I33" s="29">
        <v>4</v>
      </c>
      <c r="J33" s="11"/>
      <c r="K33" s="15"/>
    </row>
    <row r="34" spans="1:11" s="20" customFormat="1" ht="25.5" x14ac:dyDescent="0.2">
      <c r="A34" s="11" t="s">
        <v>12</v>
      </c>
      <c r="B34" s="11" t="s">
        <v>28</v>
      </c>
      <c r="C34" s="11" t="s">
        <v>29</v>
      </c>
      <c r="D34" s="11" t="s">
        <v>59</v>
      </c>
      <c r="E34" s="11">
        <v>2018</v>
      </c>
      <c r="F34" s="26">
        <v>2</v>
      </c>
      <c r="G34" s="27">
        <v>4</v>
      </c>
      <c r="H34" s="28">
        <v>2</v>
      </c>
      <c r="I34" s="29">
        <v>3</v>
      </c>
      <c r="J34" s="11"/>
      <c r="K34" s="15"/>
    </row>
    <row r="35" spans="1:11" s="20" customFormat="1" ht="25.5" x14ac:dyDescent="0.2">
      <c r="A35" s="11" t="s">
        <v>13</v>
      </c>
      <c r="B35" s="11" t="s">
        <v>28</v>
      </c>
      <c r="C35" s="11" t="s">
        <v>29</v>
      </c>
      <c r="D35" s="11" t="s">
        <v>61</v>
      </c>
      <c r="E35" s="11">
        <v>2018</v>
      </c>
      <c r="F35" s="26"/>
      <c r="G35" s="27"/>
      <c r="H35" s="28">
        <v>16</v>
      </c>
      <c r="I35" s="29"/>
      <c r="J35" s="11"/>
      <c r="K35" s="15"/>
    </row>
    <row r="36" spans="1:11" s="20" customFormat="1" ht="25.5" x14ac:dyDescent="0.2">
      <c r="A36" s="11" t="s">
        <v>14</v>
      </c>
      <c r="B36" s="11" t="s">
        <v>28</v>
      </c>
      <c r="C36" s="11" t="s">
        <v>29</v>
      </c>
      <c r="D36" s="11" t="s">
        <v>49</v>
      </c>
      <c r="E36" s="11">
        <v>2018</v>
      </c>
      <c r="F36" s="26"/>
      <c r="G36" s="27">
        <v>14</v>
      </c>
      <c r="H36" s="28"/>
      <c r="I36" s="29">
        <v>18</v>
      </c>
      <c r="J36" s="11"/>
      <c r="K36" s="15"/>
    </row>
    <row r="37" spans="1:11" s="20" customFormat="1" ht="25.5" x14ac:dyDescent="0.2">
      <c r="A37" s="11" t="s">
        <v>14</v>
      </c>
      <c r="B37" s="11" t="s">
        <v>28</v>
      </c>
      <c r="C37" s="11" t="s">
        <v>29</v>
      </c>
      <c r="D37" s="11" t="s">
        <v>62</v>
      </c>
      <c r="E37" s="11">
        <v>2018</v>
      </c>
      <c r="F37" s="26"/>
      <c r="G37" s="27">
        <v>20</v>
      </c>
      <c r="H37" s="28"/>
      <c r="I37" s="29">
        <v>22</v>
      </c>
      <c r="J37" s="11"/>
      <c r="K37" s="15"/>
    </row>
    <row r="38" spans="1:11" s="20" customFormat="1" ht="38.25" x14ac:dyDescent="0.2">
      <c r="A38" s="11" t="s">
        <v>15</v>
      </c>
      <c r="B38" s="11" t="s">
        <v>28</v>
      </c>
      <c r="C38" s="11" t="s">
        <v>29</v>
      </c>
      <c r="D38" s="11" t="s">
        <v>64</v>
      </c>
      <c r="E38" s="11">
        <v>2018</v>
      </c>
      <c r="F38" s="26"/>
      <c r="G38" s="27"/>
      <c r="H38" s="28"/>
      <c r="I38" s="29">
        <v>12</v>
      </c>
      <c r="J38" s="11"/>
      <c r="K38" s="15"/>
    </row>
    <row r="39" spans="1:11" s="20" customFormat="1" ht="25.5" x14ac:dyDescent="0.2">
      <c r="A39" s="11" t="s">
        <v>15</v>
      </c>
      <c r="B39" s="11" t="s">
        <v>28</v>
      </c>
      <c r="C39" s="11" t="s">
        <v>29</v>
      </c>
      <c r="D39" s="11" t="s">
        <v>65</v>
      </c>
      <c r="E39" s="11">
        <v>2018</v>
      </c>
      <c r="F39" s="26"/>
      <c r="G39" s="27"/>
      <c r="H39" s="28">
        <v>16</v>
      </c>
      <c r="I39" s="29"/>
      <c r="J39" s="11"/>
      <c r="K39" s="15"/>
    </row>
    <row r="40" spans="1:11" x14ac:dyDescent="0.2">
      <c r="E40" s="3" t="s">
        <v>67</v>
      </c>
      <c r="F40" s="4">
        <f t="shared" ref="F40:I40" si="0">SUM(F4:F39)</f>
        <v>78</v>
      </c>
      <c r="G40" s="6">
        <f t="shared" si="0"/>
        <v>170</v>
      </c>
      <c r="H40" s="8">
        <f t="shared" si="0"/>
        <v>99</v>
      </c>
      <c r="I40" s="23">
        <f t="shared" si="0"/>
        <v>296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workbookViewId="0">
      <selection activeCell="D6" sqref="D6"/>
    </sheetView>
  </sheetViews>
  <sheetFormatPr baseColWidth="10" defaultRowHeight="14.25" x14ac:dyDescent="0.2"/>
  <cols>
    <col min="1" max="1" width="14.375" style="2" customWidth="1"/>
    <col min="2" max="2" width="9.375" style="2" customWidth="1"/>
    <col min="3" max="3" width="11" style="2" customWidth="1"/>
    <col min="4" max="4" width="14.625" style="2" customWidth="1"/>
    <col min="5" max="5" width="9.875" style="2" customWidth="1"/>
    <col min="6" max="7" width="7.625" style="2" customWidth="1"/>
    <col min="8" max="8" width="15.25" style="2" customWidth="1"/>
    <col min="9" max="9" width="11" style="2"/>
  </cols>
  <sheetData>
    <row r="1" spans="1:8" ht="40.5" customHeight="1" x14ac:dyDescent="0.2">
      <c r="A1" s="31" t="s">
        <v>87</v>
      </c>
      <c r="B1" s="31"/>
      <c r="C1" s="31"/>
      <c r="D1" s="31"/>
      <c r="E1" s="31"/>
      <c r="F1" s="31"/>
      <c r="G1" s="31"/>
      <c r="H1" s="31"/>
    </row>
    <row r="3" spans="1:8" ht="30" x14ac:dyDescent="0.2">
      <c r="A3" s="1" t="s">
        <v>20</v>
      </c>
      <c r="B3" s="1" t="s">
        <v>71</v>
      </c>
      <c r="C3" s="1" t="s">
        <v>19</v>
      </c>
      <c r="D3" s="1" t="s">
        <v>18</v>
      </c>
      <c r="E3" s="1" t="s">
        <v>0</v>
      </c>
      <c r="F3" s="5" t="s">
        <v>68</v>
      </c>
      <c r="G3" s="7" t="s">
        <v>69</v>
      </c>
      <c r="H3" s="1" t="s">
        <v>1</v>
      </c>
    </row>
    <row r="4" spans="1:8" s="15" customFormat="1" ht="12.75" x14ac:dyDescent="0.2">
      <c r="A4" s="11" t="s">
        <v>3</v>
      </c>
      <c r="B4" s="11" t="s">
        <v>30</v>
      </c>
      <c r="C4" s="11" t="s">
        <v>22</v>
      </c>
      <c r="D4" s="11" t="s">
        <v>3</v>
      </c>
      <c r="E4" s="11">
        <v>2018</v>
      </c>
      <c r="F4" s="12"/>
      <c r="G4" s="13">
        <v>9</v>
      </c>
      <c r="H4" s="11"/>
    </row>
    <row r="5" spans="1:8" s="15" customFormat="1" ht="38.25" x14ac:dyDescent="0.2">
      <c r="A5" s="11" t="s">
        <v>4</v>
      </c>
      <c r="B5" s="11" t="s">
        <v>30</v>
      </c>
      <c r="C5" s="11" t="s">
        <v>22</v>
      </c>
      <c r="D5" s="11" t="s">
        <v>90</v>
      </c>
      <c r="E5" s="11">
        <v>2018</v>
      </c>
      <c r="F5" s="12"/>
      <c r="G5" s="13">
        <v>5</v>
      </c>
      <c r="H5" s="11"/>
    </row>
    <row r="6" spans="1:8" s="15" customFormat="1" ht="25.5" x14ac:dyDescent="0.2">
      <c r="A6" s="11" t="s">
        <v>5</v>
      </c>
      <c r="B6" s="11" t="s">
        <v>30</v>
      </c>
      <c r="C6" s="11" t="s">
        <v>29</v>
      </c>
      <c r="D6" s="11" t="s">
        <v>23</v>
      </c>
      <c r="E6" s="11">
        <v>2018</v>
      </c>
      <c r="F6" s="12">
        <v>17</v>
      </c>
      <c r="G6" s="13">
        <v>27</v>
      </c>
      <c r="H6" s="11"/>
    </row>
    <row r="7" spans="1:8" s="15" customFormat="1" ht="25.5" x14ac:dyDescent="0.2">
      <c r="A7" s="11" t="s">
        <v>5</v>
      </c>
      <c r="B7" s="11" t="s">
        <v>30</v>
      </c>
      <c r="C7" s="11" t="s">
        <v>29</v>
      </c>
      <c r="D7" s="11" t="s">
        <v>24</v>
      </c>
      <c r="E7" s="11">
        <v>2018</v>
      </c>
      <c r="F7" s="12">
        <v>5</v>
      </c>
      <c r="G7" s="13">
        <v>17</v>
      </c>
      <c r="H7" s="11"/>
    </row>
    <row r="8" spans="1:8" s="15" customFormat="1" ht="38.25" x14ac:dyDescent="0.2">
      <c r="A8" s="11" t="s">
        <v>5</v>
      </c>
      <c r="B8" s="11" t="s">
        <v>30</v>
      </c>
      <c r="C8" s="11" t="s">
        <v>29</v>
      </c>
      <c r="D8" s="11" t="s">
        <v>25</v>
      </c>
      <c r="E8" s="11">
        <v>2018</v>
      </c>
      <c r="F8" s="12">
        <v>22</v>
      </c>
      <c r="G8" s="13">
        <v>22</v>
      </c>
      <c r="H8" s="11"/>
    </row>
    <row r="9" spans="1:8" s="15" customFormat="1" ht="25.5" x14ac:dyDescent="0.2">
      <c r="A9" s="11" t="s">
        <v>5</v>
      </c>
      <c r="B9" s="11" t="s">
        <v>30</v>
      </c>
      <c r="C9" s="11" t="s">
        <v>22</v>
      </c>
      <c r="D9" s="11" t="s">
        <v>26</v>
      </c>
      <c r="E9" s="11">
        <v>2018</v>
      </c>
      <c r="F9" s="12"/>
      <c r="G9" s="13">
        <v>14</v>
      </c>
      <c r="H9" s="11"/>
    </row>
    <row r="10" spans="1:8" s="15" customFormat="1" ht="25.5" x14ac:dyDescent="0.2">
      <c r="A10" s="11" t="s">
        <v>5</v>
      </c>
      <c r="B10" s="11" t="s">
        <v>30</v>
      </c>
      <c r="C10" s="11" t="s">
        <v>22</v>
      </c>
      <c r="D10" s="11" t="s">
        <v>23</v>
      </c>
      <c r="E10" s="11">
        <v>2018</v>
      </c>
      <c r="F10" s="12"/>
      <c r="G10" s="13"/>
      <c r="H10" s="11"/>
    </row>
    <row r="11" spans="1:8" s="15" customFormat="1" ht="25.5" x14ac:dyDescent="0.2">
      <c r="A11" s="11" t="s">
        <v>6</v>
      </c>
      <c r="B11" s="11" t="s">
        <v>30</v>
      </c>
      <c r="C11" s="11" t="s">
        <v>22</v>
      </c>
      <c r="D11" s="11" t="s">
        <v>33</v>
      </c>
      <c r="E11" s="11">
        <v>2018</v>
      </c>
      <c r="F11" s="12"/>
      <c r="G11" s="13">
        <v>17</v>
      </c>
      <c r="H11" s="11"/>
    </row>
    <row r="12" spans="1:8" s="15" customFormat="1" ht="25.5" x14ac:dyDescent="0.2">
      <c r="A12" s="11" t="s">
        <v>6</v>
      </c>
      <c r="B12" s="11" t="s">
        <v>30</v>
      </c>
      <c r="C12" s="11" t="s">
        <v>22</v>
      </c>
      <c r="D12" s="11" t="s">
        <v>34</v>
      </c>
      <c r="E12" s="11">
        <v>2018</v>
      </c>
      <c r="F12" s="12">
        <v>10</v>
      </c>
      <c r="G12" s="13"/>
      <c r="H12" s="11"/>
    </row>
    <row r="13" spans="1:8" s="15" customFormat="1" ht="25.5" x14ac:dyDescent="0.2">
      <c r="A13" s="11" t="s">
        <v>7</v>
      </c>
      <c r="B13" s="11" t="s">
        <v>30</v>
      </c>
      <c r="C13" s="11" t="s">
        <v>22</v>
      </c>
      <c r="D13" s="11" t="s">
        <v>36</v>
      </c>
      <c r="E13" s="11">
        <v>2018</v>
      </c>
      <c r="F13" s="12">
        <v>10</v>
      </c>
      <c r="G13" s="13">
        <v>18</v>
      </c>
      <c r="H13" s="11"/>
    </row>
    <row r="14" spans="1:8" s="15" customFormat="1" ht="38.25" x14ac:dyDescent="0.2">
      <c r="A14" s="11" t="s">
        <v>7</v>
      </c>
      <c r="B14" s="11" t="s">
        <v>30</v>
      </c>
      <c r="C14" s="11" t="s">
        <v>29</v>
      </c>
      <c r="D14" s="11" t="s">
        <v>40</v>
      </c>
      <c r="E14" s="11">
        <v>2018</v>
      </c>
      <c r="F14" s="12"/>
      <c r="G14" s="13">
        <v>10</v>
      </c>
      <c r="H14" s="11"/>
    </row>
    <row r="15" spans="1:8" s="15" customFormat="1" ht="12.75" x14ac:dyDescent="0.2">
      <c r="A15" s="11" t="s">
        <v>7</v>
      </c>
      <c r="B15" s="11" t="s">
        <v>75</v>
      </c>
      <c r="C15" s="11" t="s">
        <v>22</v>
      </c>
      <c r="D15" s="11" t="s">
        <v>7</v>
      </c>
      <c r="E15" s="11">
        <v>2018</v>
      </c>
      <c r="F15" s="12">
        <v>6</v>
      </c>
      <c r="G15" s="13">
        <v>6</v>
      </c>
      <c r="H15" s="11"/>
    </row>
    <row r="16" spans="1:8" s="15" customFormat="1" ht="51" x14ac:dyDescent="0.2">
      <c r="A16" s="11" t="s">
        <v>10</v>
      </c>
      <c r="B16" s="11" t="s">
        <v>30</v>
      </c>
      <c r="C16" s="11" t="s">
        <v>22</v>
      </c>
      <c r="D16" s="11" t="s">
        <v>46</v>
      </c>
      <c r="E16" s="11">
        <v>2018</v>
      </c>
      <c r="F16" s="12"/>
      <c r="G16" s="13"/>
      <c r="H16" s="11" t="s">
        <v>47</v>
      </c>
    </row>
    <row r="17" spans="1:9" s="15" customFormat="1" ht="25.5" x14ac:dyDescent="0.2">
      <c r="A17" s="11" t="s">
        <v>10</v>
      </c>
      <c r="B17" s="11" t="s">
        <v>30</v>
      </c>
      <c r="C17" s="11" t="s">
        <v>22</v>
      </c>
      <c r="D17" s="11" t="s">
        <v>48</v>
      </c>
      <c r="E17" s="11">
        <v>2018</v>
      </c>
      <c r="F17" s="12">
        <v>10</v>
      </c>
      <c r="G17" s="13"/>
      <c r="H17" s="11"/>
    </row>
    <row r="18" spans="1:9" s="15" customFormat="1" ht="25.5" x14ac:dyDescent="0.2">
      <c r="A18" s="11" t="s">
        <v>11</v>
      </c>
      <c r="B18" s="11" t="s">
        <v>30</v>
      </c>
      <c r="C18" s="11" t="s">
        <v>22</v>
      </c>
      <c r="D18" s="11" t="s">
        <v>52</v>
      </c>
      <c r="E18" s="11">
        <v>2018</v>
      </c>
      <c r="F18" s="12"/>
      <c r="G18" s="13">
        <v>8</v>
      </c>
      <c r="H18" s="11"/>
    </row>
    <row r="19" spans="1:9" s="15" customFormat="1" ht="25.5" x14ac:dyDescent="0.2">
      <c r="A19" s="11" t="s">
        <v>16</v>
      </c>
      <c r="B19" s="11" t="s">
        <v>30</v>
      </c>
      <c r="C19" s="11" t="s">
        <v>22</v>
      </c>
      <c r="D19" s="11" t="s">
        <v>54</v>
      </c>
      <c r="E19" s="11">
        <v>2018</v>
      </c>
      <c r="F19" s="12">
        <v>7</v>
      </c>
      <c r="G19" s="13"/>
      <c r="H19" s="11"/>
    </row>
    <row r="20" spans="1:9" s="15" customFormat="1" ht="25.5" x14ac:dyDescent="0.2">
      <c r="A20" s="11" t="s">
        <v>12</v>
      </c>
      <c r="B20" s="11" t="s">
        <v>30</v>
      </c>
      <c r="C20" s="11" t="s">
        <v>57</v>
      </c>
      <c r="D20" s="11" t="s">
        <v>56</v>
      </c>
      <c r="E20" s="11">
        <v>2018</v>
      </c>
      <c r="F20" s="12">
        <v>20</v>
      </c>
      <c r="G20" s="13">
        <v>44</v>
      </c>
      <c r="H20" s="11"/>
    </row>
    <row r="21" spans="1:9" s="15" customFormat="1" ht="12.75" x14ac:dyDescent="0.2">
      <c r="A21" s="11" t="s">
        <v>13</v>
      </c>
      <c r="B21" s="11" t="s">
        <v>30</v>
      </c>
      <c r="C21" s="11" t="s">
        <v>29</v>
      </c>
      <c r="D21" s="11" t="s">
        <v>60</v>
      </c>
      <c r="E21" s="11">
        <v>2018</v>
      </c>
      <c r="F21" s="12"/>
      <c r="G21" s="13">
        <v>19</v>
      </c>
      <c r="H21" s="11"/>
    </row>
    <row r="22" spans="1:9" s="15" customFormat="1" ht="12.75" x14ac:dyDescent="0.2">
      <c r="A22" s="11" t="s">
        <v>13</v>
      </c>
      <c r="B22" s="11" t="s">
        <v>75</v>
      </c>
      <c r="C22" s="11" t="s">
        <v>29</v>
      </c>
      <c r="D22" s="11" t="s">
        <v>81</v>
      </c>
      <c r="E22" s="11">
        <v>2018</v>
      </c>
      <c r="F22" s="12">
        <v>12</v>
      </c>
      <c r="G22" s="13"/>
      <c r="H22" s="11"/>
    </row>
    <row r="23" spans="1:9" s="15" customFormat="1" ht="38.25" x14ac:dyDescent="0.2">
      <c r="A23" s="11" t="s">
        <v>14</v>
      </c>
      <c r="B23" s="11" t="s">
        <v>30</v>
      </c>
      <c r="C23" s="11" t="s">
        <v>22</v>
      </c>
      <c r="D23" s="11" t="s">
        <v>63</v>
      </c>
      <c r="E23" s="11">
        <v>2018</v>
      </c>
      <c r="F23" s="12">
        <v>10</v>
      </c>
      <c r="G23" s="13">
        <v>10</v>
      </c>
      <c r="H23" s="11"/>
    </row>
    <row r="24" spans="1:9" s="15" customFormat="1" ht="25.5" x14ac:dyDescent="0.2">
      <c r="A24" s="11" t="s">
        <v>15</v>
      </c>
      <c r="B24" s="11" t="s">
        <v>30</v>
      </c>
      <c r="C24" s="11" t="s">
        <v>45</v>
      </c>
      <c r="D24" s="11" t="s">
        <v>66</v>
      </c>
      <c r="E24" s="11">
        <v>2018</v>
      </c>
      <c r="F24" s="12"/>
      <c r="G24" s="13">
        <v>13</v>
      </c>
      <c r="H24" s="11"/>
    </row>
    <row r="25" spans="1:9" s="19" customFormat="1" ht="12.75" x14ac:dyDescent="0.2">
      <c r="A25" s="16"/>
      <c r="B25" s="16"/>
      <c r="C25" s="16"/>
      <c r="D25" s="16"/>
      <c r="E25" s="16" t="s">
        <v>67</v>
      </c>
      <c r="F25" s="17">
        <f t="shared" ref="F25:G25" si="0">SUM(F4:F24)</f>
        <v>129</v>
      </c>
      <c r="G25" s="18">
        <f t="shared" si="0"/>
        <v>239</v>
      </c>
      <c r="H25" s="16"/>
      <c r="I25" s="16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showGridLines="0" workbookViewId="0">
      <selection activeCell="A2" sqref="A2"/>
    </sheetView>
  </sheetViews>
  <sheetFormatPr baseColWidth="10" defaultRowHeight="14.25" x14ac:dyDescent="0.2"/>
  <cols>
    <col min="1" max="1" width="13.25" style="2" customWidth="1"/>
    <col min="2" max="2" width="9.25" style="2" customWidth="1"/>
    <col min="3" max="3" width="12" style="2" customWidth="1"/>
    <col min="4" max="4" width="16.375" style="2" customWidth="1"/>
    <col min="5" max="5" width="9" style="2" customWidth="1"/>
    <col min="6" max="9" width="7.625" style="2" customWidth="1"/>
    <col min="10" max="10" width="19.375" style="2" customWidth="1"/>
    <col min="11" max="11" width="11" style="2"/>
  </cols>
  <sheetData>
    <row r="1" spans="1:17" ht="20.25" customHeight="1" x14ac:dyDescent="0.2">
      <c r="A1" s="31" t="s">
        <v>88</v>
      </c>
      <c r="B1" s="31"/>
      <c r="C1" s="31"/>
      <c r="D1" s="31"/>
      <c r="E1" s="31"/>
      <c r="F1" s="31"/>
      <c r="G1" s="31"/>
      <c r="H1" s="31"/>
      <c r="I1" s="31"/>
      <c r="J1" s="31"/>
      <c r="K1" s="25"/>
      <c r="L1" s="25"/>
      <c r="M1" s="25"/>
      <c r="N1" s="25"/>
      <c r="O1" s="25"/>
      <c r="P1" s="25"/>
      <c r="Q1" s="25"/>
    </row>
    <row r="3" spans="1:17" ht="45" x14ac:dyDescent="0.2">
      <c r="A3" s="1" t="s">
        <v>20</v>
      </c>
      <c r="B3" s="1" t="s">
        <v>17</v>
      </c>
      <c r="C3" s="1" t="s">
        <v>19</v>
      </c>
      <c r="D3" s="1" t="s">
        <v>18</v>
      </c>
      <c r="E3" s="1" t="s">
        <v>0</v>
      </c>
      <c r="F3" s="5" t="s">
        <v>68</v>
      </c>
      <c r="G3" s="7" t="s">
        <v>83</v>
      </c>
      <c r="H3" s="21" t="s">
        <v>84</v>
      </c>
      <c r="I3" s="10" t="s">
        <v>70</v>
      </c>
      <c r="J3" s="1" t="s">
        <v>1</v>
      </c>
    </row>
    <row r="4" spans="1:17" s="20" customFormat="1" ht="25.5" x14ac:dyDescent="0.2">
      <c r="A4" s="11" t="s">
        <v>16</v>
      </c>
      <c r="B4" s="11" t="s">
        <v>75</v>
      </c>
      <c r="C4" s="11" t="s">
        <v>29</v>
      </c>
      <c r="D4" s="11" t="s">
        <v>82</v>
      </c>
      <c r="E4" s="11">
        <v>2018</v>
      </c>
      <c r="F4" s="12">
        <v>7</v>
      </c>
      <c r="G4" s="13"/>
      <c r="H4" s="22"/>
      <c r="I4" s="14">
        <f>F4+G4+H4</f>
        <v>7</v>
      </c>
      <c r="J4" s="11"/>
      <c r="K4" s="15"/>
    </row>
    <row r="5" spans="1:17" ht="15" x14ac:dyDescent="0.2">
      <c r="E5" s="3" t="s">
        <v>67</v>
      </c>
      <c r="F5" s="4">
        <f t="shared" ref="F5:I5" si="0">SUM(F4:F4)</f>
        <v>7</v>
      </c>
      <c r="G5" s="6">
        <f t="shared" si="0"/>
        <v>0</v>
      </c>
      <c r="H5" s="8">
        <f t="shared" si="0"/>
        <v>0</v>
      </c>
      <c r="I5" s="9">
        <f t="shared" si="0"/>
        <v>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trimestral </vt:lpstr>
      <vt:lpstr>semestral </vt:lpstr>
      <vt:lpstr>cuatrimestral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 Ibañez  Maria del Rocio</dc:creator>
  <cp:lastModifiedBy>Borges Ibañez  Maria del Rocio</cp:lastModifiedBy>
  <dcterms:created xsi:type="dcterms:W3CDTF">2017-10-03T00:23:47Z</dcterms:created>
  <dcterms:modified xsi:type="dcterms:W3CDTF">2018-02-19T19:02:45Z</dcterms:modified>
</cp:coreProperties>
</file>