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clarissechia/Desktop/Fall 2018/MSCI 6050 Data Management &amp; Visual Analytics/Project Attempt 2/"/>
    </mc:Choice>
  </mc:AlternateContent>
  <bookViews>
    <workbookView xWindow="-180" yWindow="460" windowWidth="28980" windowHeight="15940" tabRatio="500" activeTab="1"/>
  </bookViews>
  <sheets>
    <sheet name="Data Dictionary" sheetId="1" r:id="rId1"/>
    <sheet name="SQL Scripts Assignmen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</calcChain>
</file>

<file path=xl/sharedStrings.xml><?xml version="1.0" encoding="utf-8"?>
<sst xmlns="http://schemas.openxmlformats.org/spreadsheetml/2006/main" count="116" uniqueCount="77">
  <si>
    <t>ProjectID</t>
  </si>
  <si>
    <t>ProjectName</t>
  </si>
  <si>
    <t>CategoryID</t>
  </si>
  <si>
    <t>CountryCode</t>
  </si>
  <si>
    <t>OriginalCurrency</t>
  </si>
  <si>
    <t>LaunchDates</t>
  </si>
  <si>
    <t>Deadline</t>
  </si>
  <si>
    <t>ActiveDays</t>
  </si>
  <si>
    <t>GoalAmount</t>
  </si>
  <si>
    <t>PledgedAmount</t>
  </si>
  <si>
    <t>ProportionReached</t>
  </si>
  <si>
    <t>Backers</t>
  </si>
  <si>
    <t>ProjectState</t>
  </si>
  <si>
    <t>CountryName</t>
  </si>
  <si>
    <t>MainCategory</t>
  </si>
  <si>
    <t>SubCategory</t>
  </si>
  <si>
    <t>Dates</t>
  </si>
  <si>
    <t>Year</t>
  </si>
  <si>
    <t>Month</t>
  </si>
  <si>
    <t>DayOfMonth</t>
  </si>
  <si>
    <t>DayOfWeek</t>
  </si>
  <si>
    <t>Weekday</t>
  </si>
  <si>
    <t>CALENDAR_T</t>
  </si>
  <si>
    <t>CATEGORY_T</t>
  </si>
  <si>
    <t>COUNTRY_T</t>
  </si>
  <si>
    <t>PROJECT_T</t>
  </si>
  <si>
    <t>Description</t>
  </si>
  <si>
    <t>DESCRIPTION</t>
  </si>
  <si>
    <t>MM/DD/YYYY</t>
  </si>
  <si>
    <t>YYYY</t>
  </si>
  <si>
    <t>MM</t>
  </si>
  <si>
    <t>DD</t>
  </si>
  <si>
    <t>Day</t>
  </si>
  <si>
    <t>[Weekday] or [Weekend]</t>
  </si>
  <si>
    <t>Main Category</t>
  </si>
  <si>
    <t>Sub Category</t>
  </si>
  <si>
    <t>CT</t>
  </si>
  <si>
    <t>Country</t>
  </si>
  <si>
    <t>Project Name</t>
  </si>
  <si>
    <t>CUR</t>
  </si>
  <si>
    <t>[failed] or [successful] or [failed] or [live] or [suspended]</t>
  </si>
  <si>
    <t>COLUMN NAME</t>
  </si>
  <si>
    <t>Progress</t>
  </si>
  <si>
    <t>SELECT</t>
  </si>
  <si>
    <t>FROM</t>
  </si>
  <si>
    <t>JOIN TYPE</t>
  </si>
  <si>
    <t>ON_Table 2</t>
  </si>
  <si>
    <t>JOIN_Table 1</t>
  </si>
  <si>
    <t>WHERE</t>
  </si>
  <si>
    <t>AND</t>
  </si>
  <si>
    <t>ORDER BY</t>
  </si>
  <si>
    <t>GROUP BY</t>
  </si>
  <si>
    <t>HAVING</t>
  </si>
  <si>
    <t>Taken by</t>
  </si>
  <si>
    <t># of projects for each country</t>
  </si>
  <si>
    <t>COU.COUNTRYNAME, COUNT(PRO.ProjectID) AS NumberOfProjects</t>
  </si>
  <si>
    <t>PROJECT_T PRO, COUNTRY_T COU, CATEGORY_T CAT, CALENDAR_T CAL</t>
  </si>
  <si>
    <t xml:space="preserve"> </t>
  </si>
  <si>
    <t>PRO.CATEGORYID = CAT.CATEGORYID</t>
  </si>
  <si>
    <t>PRO.DEADLINE = CAL.DATES</t>
  </si>
  <si>
    <t>PRO.COUNTRYCODE = COU.COUNTRYCODE</t>
  </si>
  <si>
    <t>COU.COUNTRYNAME</t>
  </si>
  <si>
    <t>COUNT(PRO.ProjectID) DESC</t>
  </si>
  <si>
    <t># of projects &amp; Avg$Pledged per country &amp; project state</t>
  </si>
  <si>
    <t xml:space="preserve">    </t>
  </si>
  <si>
    <t>COU.COUNTRYNAME, PRO.PROJECTSTATE, COUNT(PRO.ProjectID) AS NumberOfProjects, ROUND(AVG(PLEDGEDAMOUNT), 1) AS AVERAGEAMOUNTPLEDGED</t>
  </si>
  <si>
    <t>COU.COUNTRYNAME, PRO.PROJECTSTATE</t>
  </si>
  <si>
    <t>ROUND(AVG(PLEDGEDAMOUNT), 1) DESC</t>
  </si>
  <si>
    <t>;</t>
  </si>
  <si>
    <t>ENDING SEMICOLON</t>
  </si>
  <si>
    <t>Chia, C</t>
  </si>
  <si>
    <t>Queried</t>
  </si>
  <si>
    <t># of projects &amp; Avg$Pledged for each month (regardless of year) &amp; project state</t>
  </si>
  <si>
    <t>CAL.MONTH, PRO.PROJECTSTATE, COUNT(PRO.ProjectID) AS NumberOfProjects, ROUND(AVG(PLEDGEDAMOUNT), 1) AS AVERAGEAMOUNTPLEDGED</t>
  </si>
  <si>
    <t>CAL.MONTH, PRO.PROJECTSTATE</t>
  </si>
  <si>
    <t>Query ID#</t>
  </si>
  <si>
    <t>IN (Query ID#)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</si>
</sst>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C15" sqref="C15"/>
    </sheetView>
  </sheetViews>
  <sheetFormatPr baseColWidth="10" defaultRowHeight="16" x14ac:dyDescent="0.2"/>
  <cols>
    <col min="1" max="1" width="16.83203125" bestFit="1" customWidth="1"/>
    <col min="2" max="2" width="46.6640625" bestFit="1" customWidth="1"/>
  </cols>
  <sheetData>
    <row r="1" spans="1:2" x14ac:dyDescent="0.2">
      <c r="A1" s="1" t="s">
        <v>25</v>
      </c>
    </row>
    <row r="2" spans="1:2" x14ac:dyDescent="0.2">
      <c r="A2" s="1" t="s">
        <v>41</v>
      </c>
      <c r="B2" s="1" t="s">
        <v>27</v>
      </c>
    </row>
    <row r="3" spans="1:2" x14ac:dyDescent="0.2">
      <c r="A3" t="s">
        <v>0</v>
      </c>
      <c r="B3" s="2">
        <v>1234567</v>
      </c>
    </row>
    <row r="4" spans="1:2" x14ac:dyDescent="0.2">
      <c r="A4" t="s">
        <v>1</v>
      </c>
      <c r="B4" t="s">
        <v>38</v>
      </c>
    </row>
    <row r="5" spans="1:2" x14ac:dyDescent="0.2">
      <c r="A5" s="5" t="s">
        <v>2</v>
      </c>
      <c r="B5" s="6">
        <v>3456</v>
      </c>
    </row>
    <row r="6" spans="1:2" x14ac:dyDescent="0.2">
      <c r="A6" s="4" t="s">
        <v>3</v>
      </c>
      <c r="B6" s="4" t="s">
        <v>36</v>
      </c>
    </row>
    <row r="7" spans="1:2" x14ac:dyDescent="0.2">
      <c r="A7" t="s">
        <v>4</v>
      </c>
      <c r="B7" t="s">
        <v>39</v>
      </c>
    </row>
    <row r="8" spans="1:2" x14ac:dyDescent="0.2">
      <c r="A8" s="3" t="s">
        <v>5</v>
      </c>
      <c r="B8" s="3" t="s">
        <v>28</v>
      </c>
    </row>
    <row r="9" spans="1:2" x14ac:dyDescent="0.2">
      <c r="A9" s="3" t="s">
        <v>6</v>
      </c>
      <c r="B9" s="3" t="s">
        <v>28</v>
      </c>
    </row>
    <row r="10" spans="1:2" x14ac:dyDescent="0.2">
      <c r="A10" t="s">
        <v>7</v>
      </c>
      <c r="B10" s="2">
        <v>12</v>
      </c>
    </row>
    <row r="11" spans="1:2" x14ac:dyDescent="0.2">
      <c r="A11" t="s">
        <v>8</v>
      </c>
      <c r="B11" s="2">
        <v>1234.56</v>
      </c>
    </row>
    <row r="12" spans="1:2" x14ac:dyDescent="0.2">
      <c r="A12" t="s">
        <v>9</v>
      </c>
      <c r="B12" s="2">
        <v>1234.45</v>
      </c>
    </row>
    <row r="13" spans="1:2" x14ac:dyDescent="0.2">
      <c r="A13" t="s">
        <v>10</v>
      </c>
      <c r="B13" s="2">
        <v>12.34</v>
      </c>
    </row>
    <row r="14" spans="1:2" x14ac:dyDescent="0.2">
      <c r="A14" t="s">
        <v>11</v>
      </c>
      <c r="B14" s="2">
        <v>12345</v>
      </c>
    </row>
    <row r="15" spans="1:2" x14ac:dyDescent="0.2">
      <c r="A15" t="s">
        <v>12</v>
      </c>
      <c r="B15" t="s">
        <v>40</v>
      </c>
    </row>
    <row r="17" spans="1:2" x14ac:dyDescent="0.2">
      <c r="A17" s="1" t="s">
        <v>24</v>
      </c>
    </row>
    <row r="18" spans="1:2" x14ac:dyDescent="0.2">
      <c r="A18" s="1" t="s">
        <v>41</v>
      </c>
      <c r="B18" s="1" t="s">
        <v>27</v>
      </c>
    </row>
    <row r="19" spans="1:2" x14ac:dyDescent="0.2">
      <c r="A19" s="4" t="s">
        <v>3</v>
      </c>
      <c r="B19" s="4" t="s">
        <v>36</v>
      </c>
    </row>
    <row r="20" spans="1:2" x14ac:dyDescent="0.2">
      <c r="A20" t="s">
        <v>13</v>
      </c>
      <c r="B20" t="s">
        <v>37</v>
      </c>
    </row>
    <row r="22" spans="1:2" x14ac:dyDescent="0.2">
      <c r="A22" s="1" t="s">
        <v>23</v>
      </c>
    </row>
    <row r="23" spans="1:2" x14ac:dyDescent="0.2">
      <c r="A23" s="1" t="s">
        <v>41</v>
      </c>
      <c r="B23" s="1" t="s">
        <v>27</v>
      </c>
    </row>
    <row r="24" spans="1:2" x14ac:dyDescent="0.2">
      <c r="A24" s="5" t="s">
        <v>2</v>
      </c>
      <c r="B24" s="6">
        <v>3456</v>
      </c>
    </row>
    <row r="25" spans="1:2" x14ac:dyDescent="0.2">
      <c r="A25" t="s">
        <v>14</v>
      </c>
      <c r="B25" t="s">
        <v>34</v>
      </c>
    </row>
    <row r="26" spans="1:2" x14ac:dyDescent="0.2">
      <c r="A26" t="s">
        <v>15</v>
      </c>
      <c r="B26" t="s">
        <v>35</v>
      </c>
    </row>
    <row r="28" spans="1:2" x14ac:dyDescent="0.2">
      <c r="A28" s="1" t="s">
        <v>22</v>
      </c>
    </row>
    <row r="29" spans="1:2" x14ac:dyDescent="0.2">
      <c r="A29" s="1" t="s">
        <v>41</v>
      </c>
      <c r="B29" s="1" t="s">
        <v>27</v>
      </c>
    </row>
    <row r="30" spans="1:2" x14ac:dyDescent="0.2">
      <c r="A30" s="3" t="s">
        <v>16</v>
      </c>
      <c r="B30" s="3" t="s">
        <v>28</v>
      </c>
    </row>
    <row r="31" spans="1:2" x14ac:dyDescent="0.2">
      <c r="A31" t="s">
        <v>17</v>
      </c>
      <c r="B31" t="s">
        <v>29</v>
      </c>
    </row>
    <row r="32" spans="1:2" x14ac:dyDescent="0.2">
      <c r="A32" t="s">
        <v>18</v>
      </c>
      <c r="B32" t="s">
        <v>30</v>
      </c>
    </row>
    <row r="33" spans="1:2" x14ac:dyDescent="0.2">
      <c r="A33" t="s">
        <v>19</v>
      </c>
      <c r="B33" t="s">
        <v>31</v>
      </c>
    </row>
    <row r="34" spans="1:2" x14ac:dyDescent="0.2">
      <c r="A34" t="s">
        <v>20</v>
      </c>
      <c r="B34" t="s">
        <v>32</v>
      </c>
    </row>
    <row r="35" spans="1:2" x14ac:dyDescent="0.2">
      <c r="A35" t="s">
        <v>21</v>
      </c>
      <c r="B35" t="s">
        <v>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2" sqref="M2"/>
    </sheetView>
  </sheetViews>
  <sheetFormatPr baseColWidth="10" defaultRowHeight="16" x14ac:dyDescent="0.2"/>
  <cols>
    <col min="1" max="1" width="8.33203125" bestFit="1" customWidth="1"/>
    <col min="2" max="2" width="8.33203125" customWidth="1"/>
    <col min="3" max="3" width="65.83203125" bestFit="1" customWidth="1"/>
    <col min="4" max="4" width="9.5" bestFit="1" customWidth="1"/>
    <col min="5" max="5" width="56.1640625" bestFit="1" customWidth="1"/>
    <col min="6" max="6" width="59.6640625" bestFit="1" customWidth="1"/>
    <col min="7" max="7" width="9.5" bestFit="1" customWidth="1"/>
    <col min="8" max="8" width="11.6640625" bestFit="1" customWidth="1"/>
    <col min="10" max="10" width="31.6640625" bestFit="1" customWidth="1"/>
    <col min="11" max="11" width="36.33203125" bestFit="1" customWidth="1"/>
    <col min="12" max="12" width="24" bestFit="1" customWidth="1"/>
    <col min="13" max="13" width="13" bestFit="1" customWidth="1"/>
    <col min="14" max="14" width="35.33203125" bestFit="1" customWidth="1"/>
    <col min="16" max="16" width="35.1640625" bestFit="1" customWidth="1"/>
    <col min="17" max="17" width="18.33203125" bestFit="1" customWidth="1"/>
  </cols>
  <sheetData>
    <row r="1" spans="1:17" s="1" customFormat="1" x14ac:dyDescent="0.2">
      <c r="A1" s="1" t="s">
        <v>53</v>
      </c>
      <c r="B1" s="1" t="s">
        <v>42</v>
      </c>
      <c r="C1" s="1" t="s">
        <v>26</v>
      </c>
      <c r="D1" s="1" t="s">
        <v>75</v>
      </c>
      <c r="E1" s="1" t="s">
        <v>43</v>
      </c>
      <c r="F1" s="1" t="s">
        <v>44</v>
      </c>
      <c r="G1" s="1" t="s">
        <v>45</v>
      </c>
      <c r="H1" s="1" t="s">
        <v>47</v>
      </c>
      <c r="I1" s="1" t="s">
        <v>46</v>
      </c>
      <c r="J1" s="1" t="s">
        <v>48</v>
      </c>
      <c r="K1" s="1" t="s">
        <v>49</v>
      </c>
      <c r="L1" s="1" t="s">
        <v>49</v>
      </c>
      <c r="M1" s="1" t="s">
        <v>76</v>
      </c>
      <c r="N1" s="1" t="s">
        <v>51</v>
      </c>
      <c r="O1" s="1" t="s">
        <v>52</v>
      </c>
      <c r="P1" s="1" t="s">
        <v>50</v>
      </c>
      <c r="Q1" s="1" t="s">
        <v>69</v>
      </c>
    </row>
    <row r="2" spans="1:17" x14ac:dyDescent="0.2">
      <c r="A2" t="s">
        <v>70</v>
      </c>
      <c r="B2" t="s">
        <v>71</v>
      </c>
      <c r="C2" t="s">
        <v>54</v>
      </c>
      <c r="D2">
        <v>1</v>
      </c>
      <c r="E2" t="s">
        <v>55</v>
      </c>
      <c r="F2" t="s">
        <v>56</v>
      </c>
      <c r="G2" t="s">
        <v>57</v>
      </c>
      <c r="H2" t="s">
        <v>57</v>
      </c>
      <c r="I2" t="s">
        <v>57</v>
      </c>
      <c r="J2" t="s">
        <v>58</v>
      </c>
      <c r="K2" t="s">
        <v>60</v>
      </c>
      <c r="L2" t="s">
        <v>59</v>
      </c>
      <c r="M2" t="s">
        <v>57</v>
      </c>
      <c r="N2" t="s">
        <v>61</v>
      </c>
      <c r="O2" t="s">
        <v>57</v>
      </c>
      <c r="P2" t="s">
        <v>62</v>
      </c>
      <c r="Q2" t="s">
        <v>68</v>
      </c>
    </row>
    <row r="3" spans="1:17" x14ac:dyDescent="0.2">
      <c r="A3" t="s">
        <v>70</v>
      </c>
      <c r="B3" t="s">
        <v>71</v>
      </c>
      <c r="C3" t="s">
        <v>63</v>
      </c>
      <c r="D3">
        <f>D2+1</f>
        <v>2</v>
      </c>
      <c r="E3" t="s">
        <v>65</v>
      </c>
      <c r="F3" t="s">
        <v>56</v>
      </c>
      <c r="G3" t="s">
        <v>57</v>
      </c>
      <c r="I3" t="s">
        <v>57</v>
      </c>
      <c r="J3" t="s">
        <v>58</v>
      </c>
      <c r="K3" t="s">
        <v>60</v>
      </c>
      <c r="L3" t="s">
        <v>59</v>
      </c>
      <c r="M3" t="s">
        <v>57</v>
      </c>
      <c r="N3" t="s">
        <v>66</v>
      </c>
      <c r="O3" t="s">
        <v>57</v>
      </c>
      <c r="P3" t="s">
        <v>67</v>
      </c>
      <c r="Q3" t="s">
        <v>68</v>
      </c>
    </row>
    <row r="4" spans="1:17" x14ac:dyDescent="0.2">
      <c r="A4" t="s">
        <v>70</v>
      </c>
      <c r="B4" t="s">
        <v>71</v>
      </c>
      <c r="C4" t="s">
        <v>72</v>
      </c>
      <c r="D4">
        <f t="shared" ref="D4:D30" si="0">D3+1</f>
        <v>3</v>
      </c>
      <c r="E4" t="s">
        <v>73</v>
      </c>
      <c r="F4" t="s">
        <v>56</v>
      </c>
      <c r="G4" t="s">
        <v>57</v>
      </c>
      <c r="I4" t="s">
        <v>57</v>
      </c>
      <c r="J4" t="s">
        <v>58</v>
      </c>
      <c r="K4" t="s">
        <v>60</v>
      </c>
      <c r="L4" t="s">
        <v>59</v>
      </c>
      <c r="M4" t="s">
        <v>57</v>
      </c>
      <c r="N4" t="s">
        <v>74</v>
      </c>
      <c r="O4" t="s">
        <v>57</v>
      </c>
      <c r="P4" t="s">
        <v>67</v>
      </c>
      <c r="Q4" t="s">
        <v>68</v>
      </c>
    </row>
    <row r="5" spans="1:17" x14ac:dyDescent="0.2">
      <c r="D5">
        <f t="shared" si="0"/>
        <v>4</v>
      </c>
      <c r="E5" t="s">
        <v>64</v>
      </c>
    </row>
    <row r="6" spans="1:17" x14ac:dyDescent="0.2">
      <c r="D6">
        <f t="shared" si="0"/>
        <v>5</v>
      </c>
    </row>
    <row r="7" spans="1:17" x14ac:dyDescent="0.2">
      <c r="D7">
        <f t="shared" si="0"/>
        <v>6</v>
      </c>
    </row>
    <row r="8" spans="1:17" x14ac:dyDescent="0.2">
      <c r="D8">
        <f t="shared" si="0"/>
        <v>7</v>
      </c>
    </row>
    <row r="9" spans="1:17" x14ac:dyDescent="0.2">
      <c r="D9">
        <f t="shared" si="0"/>
        <v>8</v>
      </c>
    </row>
    <row r="10" spans="1:17" x14ac:dyDescent="0.2">
      <c r="D10">
        <f t="shared" si="0"/>
        <v>9</v>
      </c>
    </row>
    <row r="11" spans="1:17" x14ac:dyDescent="0.2">
      <c r="D11">
        <f t="shared" si="0"/>
        <v>10</v>
      </c>
    </row>
    <row r="12" spans="1:17" x14ac:dyDescent="0.2">
      <c r="D12">
        <f t="shared" si="0"/>
        <v>11</v>
      </c>
    </row>
    <row r="13" spans="1:17" x14ac:dyDescent="0.2">
      <c r="D13">
        <f t="shared" si="0"/>
        <v>12</v>
      </c>
    </row>
    <row r="14" spans="1:17" x14ac:dyDescent="0.2">
      <c r="D14">
        <f t="shared" si="0"/>
        <v>13</v>
      </c>
    </row>
    <row r="15" spans="1:17" x14ac:dyDescent="0.2">
      <c r="D15">
        <f t="shared" si="0"/>
        <v>14</v>
      </c>
    </row>
    <row r="16" spans="1:17" x14ac:dyDescent="0.2">
      <c r="D16">
        <f t="shared" si="0"/>
        <v>15</v>
      </c>
    </row>
    <row r="17" spans="4:4" x14ac:dyDescent="0.2">
      <c r="D17">
        <f t="shared" si="0"/>
        <v>16</v>
      </c>
    </row>
    <row r="18" spans="4:4" x14ac:dyDescent="0.2">
      <c r="D18">
        <f t="shared" si="0"/>
        <v>17</v>
      </c>
    </row>
    <row r="19" spans="4:4" x14ac:dyDescent="0.2">
      <c r="D19">
        <f t="shared" si="0"/>
        <v>18</v>
      </c>
    </row>
    <row r="20" spans="4:4" x14ac:dyDescent="0.2">
      <c r="D20">
        <f t="shared" si="0"/>
        <v>19</v>
      </c>
    </row>
    <row r="21" spans="4:4" x14ac:dyDescent="0.2">
      <c r="D21">
        <f t="shared" si="0"/>
        <v>20</v>
      </c>
    </row>
    <row r="22" spans="4:4" x14ac:dyDescent="0.2">
      <c r="D22">
        <f t="shared" si="0"/>
        <v>21</v>
      </c>
    </row>
    <row r="23" spans="4:4" x14ac:dyDescent="0.2">
      <c r="D23">
        <f t="shared" si="0"/>
        <v>22</v>
      </c>
    </row>
    <row r="24" spans="4:4" x14ac:dyDescent="0.2">
      <c r="D24">
        <f t="shared" si="0"/>
        <v>23</v>
      </c>
    </row>
    <row r="25" spans="4:4" x14ac:dyDescent="0.2">
      <c r="D25">
        <f t="shared" si="0"/>
        <v>24</v>
      </c>
    </row>
    <row r="26" spans="4:4" x14ac:dyDescent="0.2">
      <c r="D26">
        <f t="shared" si="0"/>
        <v>25</v>
      </c>
    </row>
    <row r="27" spans="4:4" x14ac:dyDescent="0.2">
      <c r="D27">
        <f t="shared" si="0"/>
        <v>26</v>
      </c>
    </row>
    <row r="28" spans="4:4" x14ac:dyDescent="0.2">
      <c r="D28">
        <f t="shared" si="0"/>
        <v>27</v>
      </c>
    </row>
    <row r="29" spans="4:4" x14ac:dyDescent="0.2">
      <c r="D29">
        <f t="shared" si="0"/>
        <v>28</v>
      </c>
    </row>
    <row r="30" spans="4:4" x14ac:dyDescent="0.2">
      <c r="D30">
        <f t="shared" si="0"/>
        <v>29</v>
      </c>
    </row>
    <row r="31" spans="4:4" x14ac:dyDescent="0.2">
      <c r="D31">
        <f>D30+1</f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SQL Scripts 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2018-11-07T14:53:56Z</dcterms:created>
  <dcterms:modified xsi:type="dcterms:W3CDTF">2018-11-07T17:04:19Z</dcterms:modified>
</cp:coreProperties>
</file>