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duateStudies\db_systems\final-project-repo\election\src\main\resources\database\"/>
    </mc:Choice>
  </mc:AlternateContent>
  <xr:revisionPtr revIDLastSave="0" documentId="13_ncr:1_{2E974543-6462-4CEF-B3B9-0BF94C983648}" xr6:coauthVersionLast="47" xr6:coauthVersionMax="47" xr10:uidLastSave="{00000000-0000-0000-0000-000000000000}"/>
  <bookViews>
    <workbookView xWindow="-120" yWindow="-120" windowWidth="38640" windowHeight="21120" activeTab="7" xr2:uid="{CF11789D-A1C1-4EA3-82EE-040757E1459A}"/>
  </bookViews>
  <sheets>
    <sheet name="ELECTION" sheetId="1" r:id="rId1"/>
    <sheet name="POLLING_LOCATION" sheetId="2" r:id="rId2"/>
    <sheet name="VOTER" sheetId="3" r:id="rId3"/>
    <sheet name="OFFICE" sheetId="4" r:id="rId4"/>
    <sheet name="PREVIOUSLY_ELECTED" sheetId="5" r:id="rId5"/>
    <sheet name="POLL_WORKERS" sheetId="6" r:id="rId6"/>
    <sheet name="CANDIDATES" sheetId="7" r:id="rId7"/>
    <sheet name="VOT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10" i="3"/>
  <c r="K3" i="3"/>
  <c r="K4" i="3"/>
  <c r="K5" i="3"/>
  <c r="K6" i="3"/>
  <c r="K7" i="3"/>
  <c r="K8" i="3"/>
  <c r="K9" i="3"/>
  <c r="K2" i="3"/>
  <c r="H3" i="2"/>
  <c r="H4" i="2"/>
  <c r="H5" i="2"/>
  <c r="H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" i="7"/>
  <c r="C3" i="4"/>
  <c r="C4" i="4"/>
  <c r="C5" i="4"/>
  <c r="C6" i="4"/>
  <c r="C7" i="4"/>
  <c r="C8" i="4"/>
  <c r="C9" i="4"/>
  <c r="C10" i="4"/>
  <c r="C2" i="4"/>
  <c r="C2" i="1"/>
  <c r="C3" i="1"/>
  <c r="C4" i="1"/>
</calcChain>
</file>

<file path=xl/sharedStrings.xml><?xml version="1.0" encoding="utf-8"?>
<sst xmlns="http://schemas.openxmlformats.org/spreadsheetml/2006/main" count="792" uniqueCount="233">
  <si>
    <t>election_id</t>
  </si>
  <si>
    <t>elect_date</t>
  </si>
  <si>
    <t>1</t>
  </si>
  <si>
    <t>04132023</t>
  </si>
  <si>
    <t>2</t>
  </si>
  <si>
    <t>3</t>
  </si>
  <si>
    <t>04142022</t>
  </si>
  <si>
    <t>04082021</t>
  </si>
  <si>
    <t>poll_id</t>
  </si>
  <si>
    <t>poll_name</t>
  </si>
  <si>
    <t>street</t>
  </si>
  <si>
    <t>city</t>
  </si>
  <si>
    <t>state</t>
  </si>
  <si>
    <t>zip</t>
  </si>
  <si>
    <t>num_booths</t>
  </si>
  <si>
    <t>11</t>
  </si>
  <si>
    <t>12</t>
  </si>
  <si>
    <t>13</t>
  </si>
  <si>
    <t>'Frankenburg High'</t>
  </si>
  <si>
    <t>'Newberry Commons'</t>
  </si>
  <si>
    <t>'Town Hall'</t>
  </si>
  <si>
    <t>'123 Newberry Street'</t>
  </si>
  <si>
    <t>'5067 Main Street'</t>
  </si>
  <si>
    <t>'1 Broad Street'</t>
  </si>
  <si>
    <t>'TA'</t>
  </si>
  <si>
    <t>'Azalea Village'</t>
  </si>
  <si>
    <t>'Ark Cove'</t>
  </si>
  <si>
    <t>'Lock Village'</t>
  </si>
  <si>
    <t>89455</t>
  </si>
  <si>
    <t>89658</t>
  </si>
  <si>
    <t>78945</t>
  </si>
  <si>
    <t>40</t>
  </si>
  <si>
    <t>200</t>
  </si>
  <si>
    <t>250</t>
  </si>
  <si>
    <t>ssn</t>
  </si>
  <si>
    <t>fname</t>
  </si>
  <si>
    <t>lname</t>
  </si>
  <si>
    <t>minit</t>
  </si>
  <si>
    <t>dob</t>
  </si>
  <si>
    <t>'Jane'</t>
  </si>
  <si>
    <t>'M'</t>
  </si>
  <si>
    <t>'Doe'</t>
  </si>
  <si>
    <t>'Tarkville'</t>
  </si>
  <si>
    <t>'123 Minglewood Road'</t>
  </si>
  <si>
    <t>'Harry'</t>
  </si>
  <si>
    <t>'J'</t>
  </si>
  <si>
    <t>'Potter'</t>
  </si>
  <si>
    <t>07311980</t>
  </si>
  <si>
    <t>'4 Privet Drive'</t>
  </si>
  <si>
    <t>09072000</t>
  </si>
  <si>
    <t>'Surrey'</t>
  </si>
  <si>
    <t>'Katniss'</t>
  </si>
  <si>
    <t>'Everdeen'</t>
  </si>
  <si>
    <t>04111999</t>
  </si>
  <si>
    <t>'14 Dirt Avenue'</t>
  </si>
  <si>
    <t>'District 12'</t>
  </si>
  <si>
    <t>'K'</t>
  </si>
  <si>
    <t>'P'</t>
  </si>
  <si>
    <t>'Peeta'</t>
  </si>
  <si>
    <t>'Mellark'</t>
  </si>
  <si>
    <t>07231999</t>
  </si>
  <si>
    <t>'16 Dirt Avenue'</t>
  </si>
  <si>
    <t>'Ronald'</t>
  </si>
  <si>
    <t>'B'</t>
  </si>
  <si>
    <t>'Weasley'</t>
  </si>
  <si>
    <t>01031980</t>
  </si>
  <si>
    <t>'1 Winding Way'</t>
  </si>
  <si>
    <t>'Nowhere'</t>
  </si>
  <si>
    <t>'G'</t>
  </si>
  <si>
    <t>'Hermoine'</t>
  </si>
  <si>
    <t>'Granger'</t>
  </si>
  <si>
    <t>'46 Canterbury Ave'</t>
  </si>
  <si>
    <t>'London'</t>
  </si>
  <si>
    <t>'Billy'</t>
  </si>
  <si>
    <t>'Bob'</t>
  </si>
  <si>
    <t>'1234 Road Street'</t>
  </si>
  <si>
    <t>'Red Bank'</t>
  </si>
  <si>
    <t>14</t>
  </si>
  <si>
    <t>'Lukewarm Lake House'</t>
  </si>
  <si>
    <t>'17 Launch Drive'</t>
  </si>
  <si>
    <t>'Mosquitto Mark'</t>
  </si>
  <si>
    <t>11203</t>
  </si>
  <si>
    <t>120</t>
  </si>
  <si>
    <t>'Cotton'</t>
  </si>
  <si>
    <t>'E'</t>
  </si>
  <si>
    <t>'Joe'</t>
  </si>
  <si>
    <t>01011997</t>
  </si>
  <si>
    <t>'Mango Place'</t>
  </si>
  <si>
    <t>'Mango Falls'</t>
  </si>
  <si>
    <t>office_id</t>
  </si>
  <si>
    <t>office_name</t>
  </si>
  <si>
    <t>90</t>
  </si>
  <si>
    <t>'City Manager'</t>
  </si>
  <si>
    <t>91</t>
  </si>
  <si>
    <t>'City Attorney'</t>
  </si>
  <si>
    <t>92</t>
  </si>
  <si>
    <t>'Finance Director'</t>
  </si>
  <si>
    <t>'Police Chief'</t>
  </si>
  <si>
    <t>93</t>
  </si>
  <si>
    <t>94</t>
  </si>
  <si>
    <t>'Fire Chief'</t>
  </si>
  <si>
    <t>95</t>
  </si>
  <si>
    <t>'Public Works Director'</t>
  </si>
  <si>
    <t>96</t>
  </si>
  <si>
    <t>97</t>
  </si>
  <si>
    <t>'Mayor'</t>
  </si>
  <si>
    <t>'County Commissioner'</t>
  </si>
  <si>
    <t>term_number</t>
  </si>
  <si>
    <t>currently_in_office</t>
  </si>
  <si>
    <t>98</t>
  </si>
  <si>
    <t>'Y'</t>
  </si>
  <si>
    <t>'N'</t>
  </si>
  <si>
    <t>'112233455'</t>
  </si>
  <si>
    <t>'987654321'</t>
  </si>
  <si>
    <t>'404040404'</t>
  </si>
  <si>
    <t>'666677777'</t>
  </si>
  <si>
    <t>'000111000'</t>
  </si>
  <si>
    <t>'024686420'</t>
  </si>
  <si>
    <t>'123454321'</t>
  </si>
  <si>
    <t>'315485998'</t>
  </si>
  <si>
    <t>'137459975'</t>
  </si>
  <si>
    <t>'791399884'</t>
  </si>
  <si>
    <t>'302034739'</t>
  </si>
  <si>
    <t>'244703479'</t>
  </si>
  <si>
    <t>'411491214'</t>
  </si>
  <si>
    <t>'689231940'</t>
  </si>
  <si>
    <t>'853650285'</t>
  </si>
  <si>
    <t>'217660432'</t>
  </si>
  <si>
    <t>'San Jose'</t>
  </si>
  <si>
    <t>'Dallas'</t>
  </si>
  <si>
    <t>'New York'</t>
  </si>
  <si>
    <t>'Columbus'</t>
  </si>
  <si>
    <t>'Denver'</t>
  </si>
  <si>
    <t>'Seattle'</t>
  </si>
  <si>
    <t>'Indianapolis'</t>
  </si>
  <si>
    <t>'Fort Worth'</t>
  </si>
  <si>
    <t>'San Diego'</t>
  </si>
  <si>
    <t>'Trevar'</t>
  </si>
  <si>
    <t>'Enrico'</t>
  </si>
  <si>
    <t>'Letty'</t>
  </si>
  <si>
    <t>'Alvan'</t>
  </si>
  <si>
    <t>'Lemuel'</t>
  </si>
  <si>
    <t>'Flory'</t>
  </si>
  <si>
    <t>'Reagan'</t>
  </si>
  <si>
    <t>'Charlene'</t>
  </si>
  <si>
    <t>'Chester'</t>
  </si>
  <si>
    <t>'Charis'</t>
  </si>
  <si>
    <t>'H'</t>
  </si>
  <si>
    <t>'L'</t>
  </si>
  <si>
    <t>'I'</t>
  </si>
  <si>
    <t>'W'</t>
  </si>
  <si>
    <t>'T'</t>
  </si>
  <si>
    <t>'McEvon'</t>
  </si>
  <si>
    <t>'Covely'</t>
  </si>
  <si>
    <t>'Beardon'</t>
  </si>
  <si>
    <t>'Tower'</t>
  </si>
  <si>
    <t>'Candy'</t>
  </si>
  <si>
    <t>'Sparshutt'</t>
  </si>
  <si>
    <t>'Uttley'</t>
  </si>
  <si>
    <t>'Starkey'</t>
  </si>
  <si>
    <t>'Peckett'</t>
  </si>
  <si>
    <t>'Simenel'</t>
  </si>
  <si>
    <t>'Maple Drive'</t>
  </si>
  <si>
    <t>'Elm Street'</t>
  </si>
  <si>
    <t>'Main Street'</t>
  </si>
  <si>
    <t>'Cedar Lane'</t>
  </si>
  <si>
    <t>'Oak Avenue'</t>
  </si>
  <si>
    <t>4</t>
  </si>
  <si>
    <t>5</t>
  </si>
  <si>
    <t>6</t>
  </si>
  <si>
    <t>7</t>
  </si>
  <si>
    <t>8</t>
  </si>
  <si>
    <t>'580735017'</t>
  </si>
  <si>
    <t>'355345698'</t>
  </si>
  <si>
    <t>'888188570'</t>
  </si>
  <si>
    <t>'588398473'</t>
  </si>
  <si>
    <t>'303623075'</t>
  </si>
  <si>
    <t>'542353643'</t>
  </si>
  <si>
    <t>'662514504'</t>
  </si>
  <si>
    <t>'917815847'</t>
  </si>
  <si>
    <t>'Hayley'</t>
  </si>
  <si>
    <t>'Celestyn'</t>
  </si>
  <si>
    <t>'Cinderella'</t>
  </si>
  <si>
    <t>'Shaylah'</t>
  </si>
  <si>
    <t>'Ilaire'</t>
  </si>
  <si>
    <t>'Junie'</t>
  </si>
  <si>
    <t>'Finley'</t>
  </si>
  <si>
    <t>'Steffane'</t>
  </si>
  <si>
    <t>'U'</t>
  </si>
  <si>
    <t>'S'</t>
  </si>
  <si>
    <t>'O'</t>
  </si>
  <si>
    <t>'Hadeke'</t>
  </si>
  <si>
    <t>'Twist'</t>
  </si>
  <si>
    <t>'Mallan'</t>
  </si>
  <si>
    <t>'Claque'</t>
  </si>
  <si>
    <t>'Shreenan'</t>
  </si>
  <si>
    <t>'Gaule'</t>
  </si>
  <si>
    <t>'Giacometti'</t>
  </si>
  <si>
    <t>'Maciak'</t>
  </si>
  <si>
    <t>'San Francisco'</t>
  </si>
  <si>
    <t>'Charlotte'</t>
  </si>
  <si>
    <t>'Jacksonville'</t>
  </si>
  <si>
    <t>'Los Angeles'</t>
  </si>
  <si>
    <t>9</t>
  </si>
  <si>
    <t>candidate_id</t>
  </si>
  <si>
    <t>10</t>
  </si>
  <si>
    <t>15</t>
  </si>
  <si>
    <t>16</t>
  </si>
  <si>
    <t>17</t>
  </si>
  <si>
    <t>18</t>
  </si>
  <si>
    <t>'000000001'</t>
  </si>
  <si>
    <t>'472741200'</t>
  </si>
  <si>
    <t>03/17/1936</t>
  </si>
  <si>
    <t>5/20/1934</t>
  </si>
  <si>
    <t>5/14/1970</t>
  </si>
  <si>
    <t>9/13/1973</t>
  </si>
  <si>
    <t>7/29/1943</t>
  </si>
  <si>
    <t>11/22/1938</t>
  </si>
  <si>
    <t>7/17/1990</t>
  </si>
  <si>
    <t>6/30/1986</t>
  </si>
  <si>
    <t>4/20/1988</t>
  </si>
  <si>
    <t>12/14/1969</t>
  </si>
  <si>
    <t>9/22/1957</t>
  </si>
  <si>
    <t>3/23/1961</t>
  </si>
  <si>
    <t>6/4/1953</t>
  </si>
  <si>
    <t>7/14/1953</t>
  </si>
  <si>
    <t>11/3/1988</t>
  </si>
  <si>
    <t>7/26/1936</t>
  </si>
  <si>
    <t>11/2/1952</t>
  </si>
  <si>
    <t>5/14/1955</t>
  </si>
  <si>
    <t>04201980</t>
  </si>
  <si>
    <t>08272001</t>
  </si>
  <si>
    <t>'Parks and Rec Director'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</si>
</sst>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BD12-0211-44A7-8A43-0F61DF131B0E}">
  <dimension ref="A1:C4"/>
  <sheetViews>
    <sheetView workbookViewId="0">
      <selection activeCell="C4" sqref="C2:C4"/>
    </sheetView>
  </sheetViews>
  <sheetFormatPr defaultRowHeight="15" x14ac:dyDescent="0.25"/>
  <cols>
    <col min="1" max="1" width="11.7109375" customWidth="1"/>
    <col min="2" max="2" width="12.85546875" customWidth="1"/>
    <col min="3" max="3" width="89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 t="s">
        <v>2</v>
      </c>
      <c r="B2" s="1" t="s">
        <v>3</v>
      </c>
      <c r="C2" t="str">
        <f>CONCATENATE("INSERT INTO ELECTION VALUES(",A2,",","TO_DATE(","'",B2,"','","mmddyyyy')",");")</f>
        <v>INSERT INTO ELECTION VALUES(1,TO_DATE('04132023','mmddyyyy'));</v>
      </c>
    </row>
    <row r="3" spans="1:3" x14ac:dyDescent="0.25">
      <c r="A3" s="1" t="s">
        <v>4</v>
      </c>
      <c r="B3" s="1" t="s">
        <v>6</v>
      </c>
      <c r="C3" t="str">
        <f t="shared" ref="C3:C4" si="0">CONCATENATE("INSERT INTO ELECTION VALUES(",A3,",","TO_DATE(","'",B3,"','","mmddyyyy')",");")</f>
        <v>INSERT INTO ELECTION VALUES(2,TO_DATE('04142022','mmddyyyy'));</v>
      </c>
    </row>
    <row r="4" spans="1:3" x14ac:dyDescent="0.25">
      <c r="A4" s="1" t="s">
        <v>5</v>
      </c>
      <c r="B4" s="1" t="s">
        <v>7</v>
      </c>
      <c r="C4" t="str">
        <f t="shared" si="0"/>
        <v>INSERT INTO ELECTION VALUES(3,TO_DATE('04082021','mmddyyyy'));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53B-2EFE-4C5B-8AC3-326C1E2159D3}">
  <dimension ref="A1:H5"/>
  <sheetViews>
    <sheetView topLeftCell="D1" workbookViewId="0">
      <selection activeCell="H2" sqref="H2:H5"/>
    </sheetView>
  </sheetViews>
  <sheetFormatPr defaultRowHeight="15" x14ac:dyDescent="0.25"/>
  <cols>
    <col min="1" max="1" width="11.140625" customWidth="1"/>
    <col min="2" max="2" width="22.85546875" customWidth="1"/>
    <col min="3" max="3" width="22" customWidth="1"/>
    <col min="4" max="4" width="11.7109375" customWidth="1"/>
    <col min="7" max="7" width="16.140625" customWidth="1"/>
    <col min="8" max="8" width="104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8" x14ac:dyDescent="0.25">
      <c r="A2" s="1" t="s">
        <v>15</v>
      </c>
      <c r="B2" s="1" t="s">
        <v>19</v>
      </c>
      <c r="C2" s="1" t="s">
        <v>21</v>
      </c>
      <c r="D2" s="1" t="s">
        <v>27</v>
      </c>
      <c r="E2" s="1" t="s">
        <v>24</v>
      </c>
      <c r="F2" s="1" t="s">
        <v>28</v>
      </c>
      <c r="G2" s="1" t="s">
        <v>31</v>
      </c>
      <c r="H2" t="str">
        <f>CONCATENATE("INSERT INTO POLLING_LOCATION VALUES(",A2,",",B2,,",",C2,",",D2,",",E2,",",F2,",",G2,");")</f>
        <v>INSERT INTO POLLING_LOCATION VALUES(11,'Newberry Commons','123 Newberry Street','Lock Village','TA',89455,40);</v>
      </c>
    </row>
    <row r="3" spans="1:8" x14ac:dyDescent="0.25">
      <c r="A3" s="1" t="s">
        <v>16</v>
      </c>
      <c r="B3" s="1" t="s">
        <v>18</v>
      </c>
      <c r="C3" s="1" t="s">
        <v>22</v>
      </c>
      <c r="D3" s="1" t="s">
        <v>26</v>
      </c>
      <c r="E3" s="1" t="s">
        <v>24</v>
      </c>
      <c r="F3" s="1" t="s">
        <v>29</v>
      </c>
      <c r="G3" s="1" t="s">
        <v>32</v>
      </c>
      <c r="H3" t="str">
        <f t="shared" ref="H3:H5" si="0">CONCATENATE("INSERT INTO POLLING_LOCATION VALUES(",A3,",",B3,,",",C3,",",D3,",",E3,",",F3,",",G3,");")</f>
        <v>INSERT INTO POLLING_LOCATION VALUES(12,'Frankenburg High','5067 Main Street','Ark Cove','TA',89658,200);</v>
      </c>
    </row>
    <row r="4" spans="1:8" x14ac:dyDescent="0.25">
      <c r="A4" s="1" t="s">
        <v>17</v>
      </c>
      <c r="B4" s="1" t="s">
        <v>20</v>
      </c>
      <c r="C4" s="1" t="s">
        <v>23</v>
      </c>
      <c r="D4" s="1" t="s">
        <v>25</v>
      </c>
      <c r="E4" s="1" t="s">
        <v>24</v>
      </c>
      <c r="F4" s="1" t="s">
        <v>30</v>
      </c>
      <c r="G4" s="1" t="s">
        <v>33</v>
      </c>
      <c r="H4" t="str">
        <f t="shared" si="0"/>
        <v>INSERT INTO POLLING_LOCATION VALUES(13,'Town Hall','1 Broad Street','Azalea Village','TA',78945,250);</v>
      </c>
    </row>
    <row r="5" spans="1:8" x14ac:dyDescent="0.25">
      <c r="A5" s="1" t="s">
        <v>77</v>
      </c>
      <c r="B5" s="1" t="s">
        <v>78</v>
      </c>
      <c r="C5" s="1" t="s">
        <v>79</v>
      </c>
      <c r="D5" s="1" t="s">
        <v>80</v>
      </c>
      <c r="E5" s="1" t="s">
        <v>24</v>
      </c>
      <c r="F5" s="1" t="s">
        <v>81</v>
      </c>
      <c r="G5" s="1" t="s">
        <v>82</v>
      </c>
      <c r="H5" t="str">
        <f t="shared" si="0"/>
        <v>INSERT INTO POLLING_LOCATION VALUES(14,'Lukewarm Lake House','17 Launch Drive','Mosquitto Mark','TA',11203,120);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061B-8E48-447F-A0A1-975E5638C21C}">
  <dimension ref="A1:K27"/>
  <sheetViews>
    <sheetView workbookViewId="0">
      <selection activeCell="H6" sqref="H6"/>
    </sheetView>
  </sheetViews>
  <sheetFormatPr defaultRowHeight="15" x14ac:dyDescent="0.25"/>
  <cols>
    <col min="1" max="1" width="11.5703125" customWidth="1"/>
    <col min="2" max="2" width="15.42578125" customWidth="1"/>
    <col min="4" max="4" width="13.28515625" customWidth="1"/>
    <col min="5" max="5" width="13.140625" customWidth="1"/>
    <col min="6" max="6" width="22.28515625" customWidth="1"/>
    <col min="7" max="7" width="13.28515625" customWidth="1"/>
    <col min="11" max="11" width="116.42578125" customWidth="1"/>
  </cols>
  <sheetData>
    <row r="1" spans="1:11" x14ac:dyDescent="0.25">
      <c r="A1" t="s">
        <v>34</v>
      </c>
      <c r="B1" t="s">
        <v>35</v>
      </c>
      <c r="C1" t="s">
        <v>37</v>
      </c>
      <c r="D1" t="s">
        <v>36</v>
      </c>
      <c r="E1" t="s">
        <v>38</v>
      </c>
      <c r="F1" t="s">
        <v>10</v>
      </c>
      <c r="G1" t="s">
        <v>11</v>
      </c>
      <c r="H1" t="s">
        <v>12</v>
      </c>
      <c r="I1" t="s">
        <v>13</v>
      </c>
      <c r="J1" t="s">
        <v>8</v>
      </c>
    </row>
    <row r="2" spans="1:11" x14ac:dyDescent="0.25">
      <c r="A2" s="1" t="s">
        <v>112</v>
      </c>
      <c r="B2" s="1" t="s">
        <v>39</v>
      </c>
      <c r="C2" s="1" t="s">
        <v>40</v>
      </c>
      <c r="D2" s="1" t="s">
        <v>41</v>
      </c>
      <c r="E2" s="1" t="s">
        <v>49</v>
      </c>
      <c r="F2" s="1" t="s">
        <v>43</v>
      </c>
      <c r="G2" s="1" t="s">
        <v>42</v>
      </c>
      <c r="H2" s="1" t="s">
        <v>24</v>
      </c>
      <c r="I2" s="1" t="s">
        <v>28</v>
      </c>
      <c r="J2" s="1" t="s">
        <v>15</v>
      </c>
      <c r="K2" t="str">
        <f>CONCATENATE("INSERT INTO VOTER VALUES(", A2, ",", B2, ",", C2, ",", D2, ",", "TO_DATE(","'",E2,"','","mmddyyyy')", ",", F2, ",", G2, ",", H2, ",", I2, ",", J2,");")</f>
        <v>INSERT INTO VOTER VALUES('112233455','Jane','M','Doe',TO_DATE('09072000','mmddyyyy'),'123 Minglewood Road','Tarkville','TA',89455,11);</v>
      </c>
    </row>
    <row r="3" spans="1:11" x14ac:dyDescent="0.25">
      <c r="A3" s="1" t="s">
        <v>113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50</v>
      </c>
      <c r="H3" s="1" t="s">
        <v>24</v>
      </c>
      <c r="I3" s="1" t="s">
        <v>29</v>
      </c>
      <c r="J3" s="1" t="s">
        <v>16</v>
      </c>
      <c r="K3" t="str">
        <f t="shared" ref="K3:K9" si="0">CONCATENATE("INSERT INTO VOTER VALUES(", A3, ",", B3, ",", C3, ",", D3, ",", "TO_DATE(","'",E3,"','","mmddyyyy')", ",", F3, ",", G3, ",", H3, ",", I3, ",", J3,");")</f>
        <v>INSERT INTO VOTER VALUES('987654321','Harry','J','Potter',TO_DATE('07311980','mmddyyyy'),'4 Privet Drive','Surrey','TA',89658,12);</v>
      </c>
    </row>
    <row r="4" spans="1:11" x14ac:dyDescent="0.25">
      <c r="A4" s="1" t="s">
        <v>210</v>
      </c>
      <c r="B4" s="1" t="s">
        <v>51</v>
      </c>
      <c r="C4" s="1" t="s">
        <v>56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24</v>
      </c>
      <c r="I4" s="1" t="s">
        <v>30</v>
      </c>
      <c r="J4" s="1" t="s">
        <v>17</v>
      </c>
      <c r="K4" t="str">
        <f t="shared" si="0"/>
        <v>INSERT INTO VOTER VALUES('000000001','Katniss','K','Everdeen',TO_DATE('04111999','mmddyyyy'),'14 Dirt Avenue','District 12','TA',78945,13);</v>
      </c>
    </row>
    <row r="5" spans="1:11" x14ac:dyDescent="0.25">
      <c r="A5" s="1" t="s">
        <v>114</v>
      </c>
      <c r="B5" s="1" t="s">
        <v>58</v>
      </c>
      <c r="C5" s="1" t="s">
        <v>57</v>
      </c>
      <c r="D5" s="1" t="s">
        <v>59</v>
      </c>
      <c r="E5" s="1" t="s">
        <v>60</v>
      </c>
      <c r="F5" s="1" t="s">
        <v>61</v>
      </c>
      <c r="G5" s="1" t="s">
        <v>55</v>
      </c>
      <c r="H5" s="1" t="s">
        <v>24</v>
      </c>
      <c r="I5" s="1" t="s">
        <v>29</v>
      </c>
      <c r="J5" s="1" t="s">
        <v>17</v>
      </c>
      <c r="K5" t="str">
        <f t="shared" si="0"/>
        <v>INSERT INTO VOTER VALUES('404040404','Peeta','P','Mellark',TO_DATE('07231999','mmddyyyy'),'16 Dirt Avenue','District 12','TA',89658,13);</v>
      </c>
    </row>
    <row r="6" spans="1:11" x14ac:dyDescent="0.25">
      <c r="A6" s="1" t="s">
        <v>115</v>
      </c>
      <c r="B6" s="1" t="s">
        <v>62</v>
      </c>
      <c r="C6" s="1" t="s">
        <v>63</v>
      </c>
      <c r="D6" s="1" t="s">
        <v>64</v>
      </c>
      <c r="E6" s="1" t="s">
        <v>65</v>
      </c>
      <c r="F6" s="1" t="s">
        <v>66</v>
      </c>
      <c r="G6" s="1" t="s">
        <v>67</v>
      </c>
      <c r="H6" s="1" t="s">
        <v>24</v>
      </c>
      <c r="I6" s="1" t="s">
        <v>28</v>
      </c>
      <c r="J6" s="1" t="s">
        <v>16</v>
      </c>
      <c r="K6" t="str">
        <f t="shared" si="0"/>
        <v>INSERT INTO VOTER VALUES('666677777','Ronald','B','Weasley',TO_DATE('01031980','mmddyyyy'),'1 Winding Way','Nowhere','TA',89455,12);</v>
      </c>
    </row>
    <row r="7" spans="1:11" x14ac:dyDescent="0.25">
      <c r="A7" s="1" t="s">
        <v>116</v>
      </c>
      <c r="B7" s="1" t="s">
        <v>69</v>
      </c>
      <c r="C7" s="1" t="s">
        <v>68</v>
      </c>
      <c r="D7" s="1" t="s">
        <v>70</v>
      </c>
      <c r="E7" s="1" t="s">
        <v>230</v>
      </c>
      <c r="F7" s="1" t="s">
        <v>71</v>
      </c>
      <c r="G7" s="1" t="s">
        <v>72</v>
      </c>
      <c r="H7" s="1" t="s">
        <v>24</v>
      </c>
      <c r="I7" s="1" t="s">
        <v>30</v>
      </c>
      <c r="J7" s="1" t="s">
        <v>16</v>
      </c>
      <c r="K7" t="str">
        <f t="shared" si="0"/>
        <v>INSERT INTO VOTER VALUES('000111000','Hermoine','G','Granger',TO_DATE('04201980','mmddyyyy'),'46 Canterbury Ave','London','TA',78945,12);</v>
      </c>
    </row>
    <row r="8" spans="1:11" x14ac:dyDescent="0.25">
      <c r="A8" s="1" t="s">
        <v>117</v>
      </c>
      <c r="B8" s="1" t="s">
        <v>73</v>
      </c>
      <c r="C8" s="1" t="s">
        <v>63</v>
      </c>
      <c r="D8" s="1" t="s">
        <v>74</v>
      </c>
      <c r="E8" s="1" t="s">
        <v>231</v>
      </c>
      <c r="F8" s="1" t="s">
        <v>75</v>
      </c>
      <c r="G8" s="1" t="s">
        <v>76</v>
      </c>
      <c r="H8" s="1" t="s">
        <v>24</v>
      </c>
      <c r="I8" s="1" t="s">
        <v>81</v>
      </c>
      <c r="J8" s="1" t="s">
        <v>77</v>
      </c>
      <c r="K8" t="str">
        <f t="shared" si="0"/>
        <v>INSERT INTO VOTER VALUES('024686420','Billy','B','Bob',TO_DATE('08272001','mmddyyyy'),'1234 Road Street','Red Bank','TA',11203,14);</v>
      </c>
    </row>
    <row r="9" spans="1:11" x14ac:dyDescent="0.25">
      <c r="A9" s="1" t="s">
        <v>118</v>
      </c>
      <c r="B9" s="1" t="s">
        <v>83</v>
      </c>
      <c r="C9" s="1" t="s">
        <v>84</v>
      </c>
      <c r="D9" s="1" t="s">
        <v>85</v>
      </c>
      <c r="E9" s="1" t="s">
        <v>86</v>
      </c>
      <c r="F9" s="1" t="s">
        <v>87</v>
      </c>
      <c r="G9" s="1" t="s">
        <v>88</v>
      </c>
      <c r="H9" s="1" t="s">
        <v>24</v>
      </c>
      <c r="I9" s="1" t="s">
        <v>81</v>
      </c>
      <c r="J9" s="1" t="s">
        <v>15</v>
      </c>
      <c r="K9" t="str">
        <f t="shared" si="0"/>
        <v>INSERT INTO VOTER VALUES('123454321','Cotton','E','Joe',TO_DATE('01011997','mmddyyyy'),'Mango Place','Mango Falls','TA',11203,11);</v>
      </c>
    </row>
    <row r="10" spans="1:11" x14ac:dyDescent="0.25">
      <c r="A10" s="1" t="s">
        <v>119</v>
      </c>
      <c r="B10" s="1" t="s">
        <v>137</v>
      </c>
      <c r="C10" s="1" t="s">
        <v>147</v>
      </c>
      <c r="D10" s="1" t="s">
        <v>152</v>
      </c>
      <c r="E10" s="2" t="s">
        <v>212</v>
      </c>
      <c r="F10" s="1" t="s">
        <v>162</v>
      </c>
      <c r="G10" s="1" t="s">
        <v>128</v>
      </c>
      <c r="H10" s="1" t="s">
        <v>24</v>
      </c>
      <c r="I10" s="1" t="s">
        <v>81</v>
      </c>
      <c r="J10" s="1" t="s">
        <v>77</v>
      </c>
      <c r="K10" t="str">
        <f>CONCATENATE("INSERT INTO VOTER VALUES(", A10, ",", B10, ",", C10, ",", D10, ",", "TO_DATE(","'",E10,"','","mm/dd/yyyy')", ",", F10, ",", G10, ",", H10, ",", I10, ",", J10,");")</f>
        <v>INSERT INTO VOTER VALUES('315485998','Trevar','H','McEvon',TO_DATE('03/17/1936','mm/dd/yyyy'),'Maple Drive','San Jose','TA',11203,14);</v>
      </c>
    </row>
    <row r="11" spans="1:11" x14ac:dyDescent="0.25">
      <c r="A11" s="1" t="s">
        <v>120</v>
      </c>
      <c r="B11" s="1" t="s">
        <v>138</v>
      </c>
      <c r="C11" s="1" t="s">
        <v>148</v>
      </c>
      <c r="D11" s="1" t="s">
        <v>153</v>
      </c>
      <c r="E11" s="2" t="s">
        <v>213</v>
      </c>
      <c r="F11" s="1" t="s">
        <v>162</v>
      </c>
      <c r="G11" s="1" t="s">
        <v>129</v>
      </c>
      <c r="H11" s="1" t="s">
        <v>24</v>
      </c>
      <c r="I11" s="1" t="s">
        <v>29</v>
      </c>
      <c r="J11" s="1" t="s">
        <v>16</v>
      </c>
      <c r="K11" t="str">
        <f t="shared" ref="K11:K27" si="1">CONCATENATE("INSERT INTO VOTER VALUES(", A11, ",", B11, ",", C11, ",", D11, ",", "TO_DATE(","'",E11,"','","mm/dd/yyyy')", ",", F11, ",", G11, ",", H11, ",", I11, ",", J11,");")</f>
        <v>INSERT INTO VOTER VALUES('137459975','Enrico','L','Covely',TO_DATE('5/20/1934','mm/dd/yyyy'),'Maple Drive','Dallas','TA',89658,12);</v>
      </c>
    </row>
    <row r="12" spans="1:11" x14ac:dyDescent="0.25">
      <c r="A12" s="1" t="s">
        <v>121</v>
      </c>
      <c r="B12" s="1" t="s">
        <v>139</v>
      </c>
      <c r="C12" s="1" t="s">
        <v>149</v>
      </c>
      <c r="D12" s="1" t="s">
        <v>154</v>
      </c>
      <c r="E12" s="2" t="s">
        <v>214</v>
      </c>
      <c r="F12" s="1" t="s">
        <v>163</v>
      </c>
      <c r="G12" s="1" t="s">
        <v>130</v>
      </c>
      <c r="H12" s="1" t="s">
        <v>24</v>
      </c>
      <c r="I12" s="1" t="s">
        <v>30</v>
      </c>
      <c r="J12" s="1" t="s">
        <v>17</v>
      </c>
      <c r="K12" t="str">
        <f t="shared" si="1"/>
        <v>INSERT INTO VOTER VALUES('791399884','Letty','I','Beardon',TO_DATE('5/14/1970','mm/dd/yyyy'),'Elm Street','New York','TA',78945,13);</v>
      </c>
    </row>
    <row r="13" spans="1:11" x14ac:dyDescent="0.25">
      <c r="A13" s="1" t="s">
        <v>122</v>
      </c>
      <c r="B13" s="1" t="s">
        <v>140</v>
      </c>
      <c r="C13" s="1" t="s">
        <v>57</v>
      </c>
      <c r="D13" s="1" t="s">
        <v>155</v>
      </c>
      <c r="E13" s="2" t="s">
        <v>215</v>
      </c>
      <c r="F13" s="1" t="s">
        <v>164</v>
      </c>
      <c r="G13" s="1" t="s">
        <v>131</v>
      </c>
      <c r="H13" s="1" t="s">
        <v>24</v>
      </c>
      <c r="I13" s="1" t="s">
        <v>28</v>
      </c>
      <c r="J13" s="1" t="s">
        <v>15</v>
      </c>
      <c r="K13" t="str">
        <f t="shared" si="1"/>
        <v>INSERT INTO VOTER VALUES('302034739','Alvan','P','Tower',TO_DATE('9/13/1973','mm/dd/yyyy'),'Main Street','Columbus','TA',89455,11);</v>
      </c>
    </row>
    <row r="14" spans="1:11" x14ac:dyDescent="0.25">
      <c r="A14" s="1" t="s">
        <v>123</v>
      </c>
      <c r="B14" s="1" t="s">
        <v>141</v>
      </c>
      <c r="C14" s="1" t="s">
        <v>150</v>
      </c>
      <c r="D14" s="1" t="s">
        <v>156</v>
      </c>
      <c r="E14" s="2" t="s">
        <v>216</v>
      </c>
      <c r="F14" s="1" t="s">
        <v>164</v>
      </c>
      <c r="G14" s="1" t="s">
        <v>132</v>
      </c>
      <c r="H14" s="1" t="s">
        <v>24</v>
      </c>
      <c r="I14" s="1" t="s">
        <v>30</v>
      </c>
      <c r="J14" s="1" t="s">
        <v>16</v>
      </c>
      <c r="K14" t="str">
        <f t="shared" si="1"/>
        <v>INSERT INTO VOTER VALUES('244703479','Lemuel','W','Candy',TO_DATE('7/29/1943','mm/dd/yyyy'),'Main Street','Denver','TA',78945,12);</v>
      </c>
    </row>
    <row r="15" spans="1:11" x14ac:dyDescent="0.25">
      <c r="A15" s="1" t="s">
        <v>124</v>
      </c>
      <c r="B15" s="1" t="s">
        <v>142</v>
      </c>
      <c r="C15" s="1" t="s">
        <v>150</v>
      </c>
      <c r="D15" s="1" t="s">
        <v>157</v>
      </c>
      <c r="E15" s="2" t="s">
        <v>217</v>
      </c>
      <c r="F15" s="1" t="s">
        <v>165</v>
      </c>
      <c r="G15" s="1" t="s">
        <v>133</v>
      </c>
      <c r="H15" s="1" t="s">
        <v>24</v>
      </c>
      <c r="I15" s="1" t="s">
        <v>29</v>
      </c>
      <c r="J15" s="1" t="s">
        <v>17</v>
      </c>
      <c r="K15" t="str">
        <f t="shared" si="1"/>
        <v>INSERT INTO VOTER VALUES('411491214','Flory','W','Sparshutt',TO_DATE('11/22/1938','mm/dd/yyyy'),'Cedar Lane','Seattle','TA',89658,13);</v>
      </c>
    </row>
    <row r="16" spans="1:11" x14ac:dyDescent="0.25">
      <c r="A16" s="1" t="s">
        <v>125</v>
      </c>
      <c r="B16" s="1" t="s">
        <v>143</v>
      </c>
      <c r="C16" s="1" t="s">
        <v>84</v>
      </c>
      <c r="D16" s="1" t="s">
        <v>158</v>
      </c>
      <c r="E16" s="2" t="s">
        <v>218</v>
      </c>
      <c r="F16" s="1" t="s">
        <v>166</v>
      </c>
      <c r="G16" s="1" t="s">
        <v>134</v>
      </c>
      <c r="H16" s="1" t="s">
        <v>24</v>
      </c>
      <c r="I16" s="1" t="s">
        <v>30</v>
      </c>
      <c r="J16" s="1" t="s">
        <v>16</v>
      </c>
      <c r="K16" t="str">
        <f t="shared" si="1"/>
        <v>INSERT INTO VOTER VALUES('689231940','Reagan','E','Uttley',TO_DATE('7/17/1990','mm/dd/yyyy'),'Oak Avenue','Indianapolis','TA',78945,12);</v>
      </c>
    </row>
    <row r="17" spans="1:11" x14ac:dyDescent="0.25">
      <c r="A17" s="1" t="s">
        <v>126</v>
      </c>
      <c r="B17" s="1" t="s">
        <v>144</v>
      </c>
      <c r="C17" s="1" t="s">
        <v>149</v>
      </c>
      <c r="D17" s="1" t="s">
        <v>159</v>
      </c>
      <c r="E17" s="2" t="s">
        <v>221</v>
      </c>
      <c r="F17" s="1" t="s">
        <v>164</v>
      </c>
      <c r="G17" s="1" t="s">
        <v>135</v>
      </c>
      <c r="H17" s="1" t="s">
        <v>24</v>
      </c>
      <c r="I17" s="1" t="s">
        <v>28</v>
      </c>
      <c r="J17" s="1" t="s">
        <v>15</v>
      </c>
      <c r="K17" t="str">
        <f t="shared" si="1"/>
        <v>INSERT INTO VOTER VALUES('853650285','Charlene','I','Starkey',TO_DATE('12/14/1969','mm/dd/yyyy'),'Main Street','Fort Worth','TA',89455,11);</v>
      </c>
    </row>
    <row r="18" spans="1:11" x14ac:dyDescent="0.25">
      <c r="A18" s="1" t="s">
        <v>211</v>
      </c>
      <c r="B18" s="1" t="s">
        <v>145</v>
      </c>
      <c r="C18" s="1" t="s">
        <v>147</v>
      </c>
      <c r="D18" s="1" t="s">
        <v>160</v>
      </c>
      <c r="E18" s="2" t="s">
        <v>219</v>
      </c>
      <c r="F18" s="1" t="s">
        <v>165</v>
      </c>
      <c r="G18" s="1" t="s">
        <v>136</v>
      </c>
      <c r="H18" s="1" t="s">
        <v>24</v>
      </c>
      <c r="I18" s="1" t="s">
        <v>29</v>
      </c>
      <c r="J18" s="1" t="s">
        <v>17</v>
      </c>
      <c r="K18" t="str">
        <f t="shared" si="1"/>
        <v>INSERT INTO VOTER VALUES('472741200','Chester','H','Peckett',TO_DATE('6/30/1986','mm/dd/yyyy'),'Cedar Lane','San Diego','TA',89658,13);</v>
      </c>
    </row>
    <row r="19" spans="1:11" x14ac:dyDescent="0.25">
      <c r="A19" s="1" t="s">
        <v>127</v>
      </c>
      <c r="B19" s="1" t="s">
        <v>146</v>
      </c>
      <c r="C19" s="1" t="s">
        <v>151</v>
      </c>
      <c r="D19" s="1" t="s">
        <v>161</v>
      </c>
      <c r="E19" s="2" t="s">
        <v>220</v>
      </c>
      <c r="F19" s="1" t="s">
        <v>164</v>
      </c>
      <c r="G19" s="1" t="s">
        <v>136</v>
      </c>
      <c r="H19" s="1" t="s">
        <v>24</v>
      </c>
      <c r="I19" s="1" t="s">
        <v>29</v>
      </c>
      <c r="J19" s="1" t="s">
        <v>17</v>
      </c>
      <c r="K19" t="str">
        <f t="shared" si="1"/>
        <v>INSERT INTO VOTER VALUES('217660432','Charis','T','Simenel',TO_DATE('4/20/1988','mm/dd/yyyy'),'Main Street','San Diego','TA',89658,13);</v>
      </c>
    </row>
    <row r="20" spans="1:11" x14ac:dyDescent="0.25">
      <c r="A20" s="1" t="s">
        <v>172</v>
      </c>
      <c r="B20" s="1" t="s">
        <v>180</v>
      </c>
      <c r="C20" s="1" t="s">
        <v>188</v>
      </c>
      <c r="D20" s="1" t="s">
        <v>191</v>
      </c>
      <c r="E20" s="2" t="s">
        <v>222</v>
      </c>
      <c r="F20" s="1" t="s">
        <v>166</v>
      </c>
      <c r="G20" s="1" t="s">
        <v>132</v>
      </c>
      <c r="H20" s="1" t="s">
        <v>24</v>
      </c>
      <c r="I20" s="1" t="s">
        <v>30</v>
      </c>
      <c r="J20" s="1" t="s">
        <v>17</v>
      </c>
      <c r="K20" t="str">
        <f t="shared" si="1"/>
        <v>INSERT INTO VOTER VALUES('580735017','Hayley','U','Hadeke',TO_DATE('9/22/1957','mm/dd/yyyy'),'Oak Avenue','Denver','TA',78945,13);</v>
      </c>
    </row>
    <row r="21" spans="1:11" x14ac:dyDescent="0.25">
      <c r="A21" s="1" t="s">
        <v>173</v>
      </c>
      <c r="B21" s="1" t="s">
        <v>181</v>
      </c>
      <c r="C21" s="1" t="s">
        <v>148</v>
      </c>
      <c r="D21" s="1" t="s">
        <v>192</v>
      </c>
      <c r="E21" s="2" t="s">
        <v>223</v>
      </c>
      <c r="F21" s="1" t="s">
        <v>164</v>
      </c>
      <c r="G21" s="1" t="s">
        <v>199</v>
      </c>
      <c r="H21" s="1" t="s">
        <v>24</v>
      </c>
      <c r="I21" s="1" t="s">
        <v>28</v>
      </c>
      <c r="J21" s="1" t="s">
        <v>15</v>
      </c>
      <c r="K21" t="str">
        <f t="shared" si="1"/>
        <v>INSERT INTO VOTER VALUES('355345698','Celestyn','L','Twist',TO_DATE('3/23/1961','mm/dd/yyyy'),'Main Street','San Francisco','TA',89455,11);</v>
      </c>
    </row>
    <row r="22" spans="1:11" x14ac:dyDescent="0.25">
      <c r="A22" s="1" t="s">
        <v>174</v>
      </c>
      <c r="B22" s="1" t="s">
        <v>182</v>
      </c>
      <c r="C22" s="1" t="s">
        <v>148</v>
      </c>
      <c r="D22" s="1" t="s">
        <v>193</v>
      </c>
      <c r="E22" s="2" t="s">
        <v>224</v>
      </c>
      <c r="F22" s="1" t="s">
        <v>166</v>
      </c>
      <c r="G22" s="1" t="s">
        <v>200</v>
      </c>
      <c r="H22" s="1" t="s">
        <v>24</v>
      </c>
      <c r="I22" s="1" t="s">
        <v>28</v>
      </c>
      <c r="J22" s="1" t="s">
        <v>77</v>
      </c>
      <c r="K22" t="str">
        <f t="shared" si="1"/>
        <v>INSERT INTO VOTER VALUES('888188570','Cinderella','L','Mallan',TO_DATE('6/4/1953','mm/dd/yyyy'),'Oak Avenue','Charlotte','TA',89455,14);</v>
      </c>
    </row>
    <row r="23" spans="1:11" x14ac:dyDescent="0.25">
      <c r="A23" s="1" t="s">
        <v>175</v>
      </c>
      <c r="B23" s="1" t="s">
        <v>183</v>
      </c>
      <c r="C23" s="1" t="s">
        <v>189</v>
      </c>
      <c r="D23" s="1" t="s">
        <v>194</v>
      </c>
      <c r="E23" s="2" t="s">
        <v>225</v>
      </c>
      <c r="F23" s="1" t="s">
        <v>162</v>
      </c>
      <c r="G23" s="1" t="s">
        <v>134</v>
      </c>
      <c r="H23" s="1" t="s">
        <v>24</v>
      </c>
      <c r="I23" s="1" t="s">
        <v>81</v>
      </c>
      <c r="J23" s="1" t="s">
        <v>15</v>
      </c>
      <c r="K23" t="str">
        <f t="shared" si="1"/>
        <v>INSERT INTO VOTER VALUES('588398473','Shaylah','S','Claque',TO_DATE('7/14/1953','mm/dd/yyyy'),'Maple Drive','Indianapolis','TA',11203,11);</v>
      </c>
    </row>
    <row r="24" spans="1:11" x14ac:dyDescent="0.25">
      <c r="A24" s="1" t="s">
        <v>176</v>
      </c>
      <c r="B24" s="1" t="s">
        <v>184</v>
      </c>
      <c r="C24" s="1" t="s">
        <v>188</v>
      </c>
      <c r="D24" s="1" t="s">
        <v>195</v>
      </c>
      <c r="E24" s="2" t="s">
        <v>226</v>
      </c>
      <c r="F24" s="1" t="s">
        <v>165</v>
      </c>
      <c r="G24" s="1" t="s">
        <v>134</v>
      </c>
      <c r="H24" s="1" t="s">
        <v>24</v>
      </c>
      <c r="I24" s="1" t="s">
        <v>30</v>
      </c>
      <c r="J24" s="1" t="s">
        <v>17</v>
      </c>
      <c r="K24" t="str">
        <f t="shared" si="1"/>
        <v>INSERT INTO VOTER VALUES('303623075','Ilaire','U','Shreenan',TO_DATE('11/3/1988','mm/dd/yyyy'),'Cedar Lane','Indianapolis','TA',78945,13);</v>
      </c>
    </row>
    <row r="25" spans="1:11" x14ac:dyDescent="0.25">
      <c r="A25" s="1" t="s">
        <v>177</v>
      </c>
      <c r="B25" s="1" t="s">
        <v>185</v>
      </c>
      <c r="C25" s="1" t="s">
        <v>190</v>
      </c>
      <c r="D25" s="1" t="s">
        <v>196</v>
      </c>
      <c r="E25" s="2" t="s">
        <v>227</v>
      </c>
      <c r="F25" s="1" t="s">
        <v>164</v>
      </c>
      <c r="G25" s="1" t="s">
        <v>201</v>
      </c>
      <c r="H25" s="1" t="s">
        <v>24</v>
      </c>
      <c r="I25" s="1" t="s">
        <v>81</v>
      </c>
      <c r="J25" s="1" t="s">
        <v>16</v>
      </c>
      <c r="K25" t="str">
        <f t="shared" si="1"/>
        <v>INSERT INTO VOTER VALUES('542353643','Junie','O','Gaule',TO_DATE('7/26/1936','mm/dd/yyyy'),'Main Street','Jacksonville','TA',11203,12);</v>
      </c>
    </row>
    <row r="26" spans="1:11" x14ac:dyDescent="0.25">
      <c r="A26" s="1" t="s">
        <v>178</v>
      </c>
      <c r="B26" s="1" t="s">
        <v>186</v>
      </c>
      <c r="C26" s="1" t="s">
        <v>45</v>
      </c>
      <c r="D26" s="1" t="s">
        <v>197</v>
      </c>
      <c r="E26" s="2" t="s">
        <v>228</v>
      </c>
      <c r="F26" s="1" t="s">
        <v>164</v>
      </c>
      <c r="G26" s="1" t="s">
        <v>130</v>
      </c>
      <c r="H26" s="1" t="s">
        <v>24</v>
      </c>
      <c r="I26" s="1" t="s">
        <v>81</v>
      </c>
      <c r="J26" s="1" t="s">
        <v>15</v>
      </c>
      <c r="K26" t="str">
        <f t="shared" si="1"/>
        <v>INSERT INTO VOTER VALUES('662514504','Finley','J','Giacometti',TO_DATE('11/2/1952','mm/dd/yyyy'),'Main Street','New York','TA',11203,11);</v>
      </c>
    </row>
    <row r="27" spans="1:11" x14ac:dyDescent="0.25">
      <c r="A27" s="1" t="s">
        <v>179</v>
      </c>
      <c r="B27" s="1" t="s">
        <v>187</v>
      </c>
      <c r="C27" s="1" t="s">
        <v>68</v>
      </c>
      <c r="D27" s="1" t="s">
        <v>198</v>
      </c>
      <c r="E27" s="2" t="s">
        <v>229</v>
      </c>
      <c r="F27" s="1" t="s">
        <v>164</v>
      </c>
      <c r="G27" s="1" t="s">
        <v>202</v>
      </c>
      <c r="H27" s="1" t="s">
        <v>24</v>
      </c>
      <c r="I27" s="1" t="s">
        <v>81</v>
      </c>
      <c r="J27" s="1" t="s">
        <v>77</v>
      </c>
      <c r="K27" t="str">
        <f t="shared" si="1"/>
        <v>INSERT INTO VOTER VALUES('917815847','Steffane','G','Maciak',TO_DATE('5/14/1955','mm/dd/yyyy'),'Main Street','Los Angeles','TA',11203,14);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CE45-D20E-4F5F-B7C1-C0E2F317F9D0}">
  <dimension ref="A1:C10"/>
  <sheetViews>
    <sheetView workbookViewId="0">
      <selection activeCell="B9" sqref="B9"/>
    </sheetView>
  </sheetViews>
  <sheetFormatPr defaultRowHeight="15" x14ac:dyDescent="0.25"/>
  <cols>
    <col min="2" max="2" width="23.28515625" customWidth="1"/>
    <col min="3" max="3" width="67.7109375" customWidth="1"/>
  </cols>
  <sheetData>
    <row r="1" spans="1:3" x14ac:dyDescent="0.25">
      <c r="A1" t="s">
        <v>89</v>
      </c>
      <c r="B1" t="s">
        <v>90</v>
      </c>
    </row>
    <row r="2" spans="1:3" x14ac:dyDescent="0.25">
      <c r="A2" s="1" t="s">
        <v>91</v>
      </c>
      <c r="B2" s="1" t="s">
        <v>92</v>
      </c>
      <c r="C2" t="str">
        <f>CONCATENATE( "INSERT INTO OFFICE VALUES(", A2, ",", B2, ");")</f>
        <v>INSERT INTO OFFICE VALUES(90,'City Manager');</v>
      </c>
    </row>
    <row r="3" spans="1:3" x14ac:dyDescent="0.25">
      <c r="A3" s="1" t="s">
        <v>93</v>
      </c>
      <c r="B3" s="1" t="s">
        <v>94</v>
      </c>
      <c r="C3" t="str">
        <f t="shared" ref="C3:C10" si="0">CONCATENATE( "INSERT INTO OFFICE VALUES(", A3, ",", B3, ");")</f>
        <v>INSERT INTO OFFICE VALUES(91,'City Attorney');</v>
      </c>
    </row>
    <row r="4" spans="1:3" x14ac:dyDescent="0.25">
      <c r="A4" s="1" t="s">
        <v>95</v>
      </c>
      <c r="B4" s="1" t="s">
        <v>96</v>
      </c>
      <c r="C4" t="str">
        <f t="shared" si="0"/>
        <v>INSERT INTO OFFICE VALUES(92,'Finance Director');</v>
      </c>
    </row>
    <row r="5" spans="1:3" x14ac:dyDescent="0.25">
      <c r="A5" s="1" t="s">
        <v>98</v>
      </c>
      <c r="B5" s="1" t="s">
        <v>97</v>
      </c>
      <c r="C5" t="str">
        <f t="shared" si="0"/>
        <v>INSERT INTO OFFICE VALUES(93,'Police Chief');</v>
      </c>
    </row>
    <row r="6" spans="1:3" x14ac:dyDescent="0.25">
      <c r="A6" s="1" t="s">
        <v>99</v>
      </c>
      <c r="B6" s="1" t="s">
        <v>100</v>
      </c>
      <c r="C6" t="str">
        <f t="shared" si="0"/>
        <v>INSERT INTO OFFICE VALUES(94,'Fire Chief');</v>
      </c>
    </row>
    <row r="7" spans="1:3" x14ac:dyDescent="0.25">
      <c r="A7" s="1" t="s">
        <v>101</v>
      </c>
      <c r="B7" s="1" t="s">
        <v>102</v>
      </c>
      <c r="C7" t="str">
        <f t="shared" si="0"/>
        <v>INSERT INTO OFFICE VALUES(95,'Public Works Director');</v>
      </c>
    </row>
    <row r="8" spans="1:3" x14ac:dyDescent="0.25">
      <c r="A8" s="1" t="s">
        <v>103</v>
      </c>
      <c r="B8" s="1" t="s">
        <v>232</v>
      </c>
      <c r="C8" t="str">
        <f t="shared" si="0"/>
        <v>INSERT INTO OFFICE VALUES(96,'Parks and Rec Director');</v>
      </c>
    </row>
    <row r="9" spans="1:3" x14ac:dyDescent="0.25">
      <c r="A9" s="1" t="s">
        <v>104</v>
      </c>
      <c r="B9" s="1" t="s">
        <v>105</v>
      </c>
      <c r="C9" t="str">
        <f t="shared" si="0"/>
        <v>INSERT INTO OFFICE VALUES(97,'Mayor');</v>
      </c>
    </row>
    <row r="10" spans="1:3" x14ac:dyDescent="0.25">
      <c r="A10" s="1" t="s">
        <v>109</v>
      </c>
      <c r="B10" s="1" t="s">
        <v>106</v>
      </c>
      <c r="C10" t="str">
        <f t="shared" si="0"/>
        <v>INSERT INTO OFFICE VALUES(98,'County Commissioner');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3004-3836-4422-A77C-4C29E804D47C}">
  <dimension ref="A1:F19"/>
  <sheetViews>
    <sheetView workbookViewId="0">
      <selection activeCell="F19" sqref="F2:F19"/>
    </sheetView>
  </sheetViews>
  <sheetFormatPr defaultRowHeight="15" x14ac:dyDescent="0.25"/>
  <cols>
    <col min="1" max="1" width="14.28515625" customWidth="1"/>
    <col min="2" max="2" width="14.85546875" customWidth="1"/>
    <col min="3" max="3" width="20.5703125" customWidth="1"/>
    <col min="5" max="5" width="20" customWidth="1"/>
    <col min="6" max="6" width="90.5703125" customWidth="1"/>
  </cols>
  <sheetData>
    <row r="1" spans="1:6" x14ac:dyDescent="0.25">
      <c r="A1" t="s">
        <v>0</v>
      </c>
      <c r="B1" t="s">
        <v>107</v>
      </c>
      <c r="C1" t="s">
        <v>34</v>
      </c>
      <c r="D1" t="s">
        <v>89</v>
      </c>
      <c r="E1" t="s">
        <v>108</v>
      </c>
    </row>
    <row r="2" spans="1:6" x14ac:dyDescent="0.25">
      <c r="A2" s="1" t="s">
        <v>4</v>
      </c>
      <c r="B2" s="1" t="s">
        <v>4</v>
      </c>
      <c r="C2" s="1" t="s">
        <v>112</v>
      </c>
      <c r="D2" s="1" t="s">
        <v>91</v>
      </c>
      <c r="E2" s="1" t="s">
        <v>110</v>
      </c>
      <c r="F2" t="str">
        <f t="shared" ref="F2:F18" si="0">CONCATENATE("INSERT INTO PREVIOUSLY_ELECTED VALUES(", A2, ",", B2, ",", C2, ",", D2, ",", E2,");")</f>
        <v>INSERT INTO PREVIOUSLY_ELECTED VALUES(2,2,'112233455',90,'Y');</v>
      </c>
    </row>
    <row r="3" spans="1:6" x14ac:dyDescent="0.25">
      <c r="A3" s="1" t="s">
        <v>4</v>
      </c>
      <c r="B3" s="1" t="s">
        <v>2</v>
      </c>
      <c r="C3" s="1" t="s">
        <v>120</v>
      </c>
      <c r="D3" s="1" t="s">
        <v>93</v>
      </c>
      <c r="E3" s="1" t="s">
        <v>110</v>
      </c>
      <c r="F3" t="str">
        <f t="shared" si="0"/>
        <v>INSERT INTO PREVIOUSLY_ELECTED VALUES(2,1,'137459975',91,'Y');</v>
      </c>
    </row>
    <row r="4" spans="1:6" x14ac:dyDescent="0.25">
      <c r="A4" s="1" t="s">
        <v>4</v>
      </c>
      <c r="B4" s="1" t="s">
        <v>4</v>
      </c>
      <c r="C4" s="1" t="s">
        <v>210</v>
      </c>
      <c r="D4" s="1" t="s">
        <v>95</v>
      </c>
      <c r="E4" s="1" t="s">
        <v>110</v>
      </c>
      <c r="F4" t="str">
        <f t="shared" si="0"/>
        <v>INSERT INTO PREVIOUSLY_ELECTED VALUES(2,2,'000000001',92,'Y');</v>
      </c>
    </row>
    <row r="5" spans="1:6" x14ac:dyDescent="0.25">
      <c r="A5" s="1" t="s">
        <v>4</v>
      </c>
      <c r="B5" s="1" t="s">
        <v>4</v>
      </c>
      <c r="C5" s="1" t="s">
        <v>114</v>
      </c>
      <c r="D5" s="1" t="s">
        <v>98</v>
      </c>
      <c r="E5" s="1" t="s">
        <v>110</v>
      </c>
      <c r="F5" t="str">
        <f t="shared" si="0"/>
        <v>INSERT INTO PREVIOUSLY_ELECTED VALUES(2,2,'404040404',93,'Y');</v>
      </c>
    </row>
    <row r="6" spans="1:6" x14ac:dyDescent="0.25">
      <c r="A6" s="1" t="s">
        <v>4</v>
      </c>
      <c r="B6" s="1" t="s">
        <v>4</v>
      </c>
      <c r="C6" s="1" t="s">
        <v>115</v>
      </c>
      <c r="D6" s="1" t="s">
        <v>99</v>
      </c>
      <c r="E6" s="1" t="s">
        <v>110</v>
      </c>
      <c r="F6" t="str">
        <f t="shared" si="0"/>
        <v>INSERT INTO PREVIOUSLY_ELECTED VALUES(2,2,'666677777',94,'Y');</v>
      </c>
    </row>
    <row r="7" spans="1:6" x14ac:dyDescent="0.25">
      <c r="A7" s="1" t="s">
        <v>4</v>
      </c>
      <c r="B7" s="1" t="s">
        <v>2</v>
      </c>
      <c r="C7" s="1" t="s">
        <v>121</v>
      </c>
      <c r="D7" s="1" t="s">
        <v>101</v>
      </c>
      <c r="E7" s="1" t="s">
        <v>110</v>
      </c>
      <c r="F7" t="str">
        <f t="shared" si="0"/>
        <v>INSERT INTO PREVIOUSLY_ELECTED VALUES(2,1,'791399884',95,'Y');</v>
      </c>
    </row>
    <row r="8" spans="1:6" x14ac:dyDescent="0.25">
      <c r="A8" s="1" t="s">
        <v>4</v>
      </c>
      <c r="B8" s="1" t="s">
        <v>2</v>
      </c>
      <c r="C8" s="1" t="s">
        <v>122</v>
      </c>
      <c r="D8" s="1" t="s">
        <v>103</v>
      </c>
      <c r="E8" s="1" t="s">
        <v>110</v>
      </c>
      <c r="F8" t="str">
        <f t="shared" si="0"/>
        <v>INSERT INTO PREVIOUSLY_ELECTED VALUES(2,1,'302034739',96,'Y');</v>
      </c>
    </row>
    <row r="9" spans="1:6" x14ac:dyDescent="0.25">
      <c r="A9" s="1" t="s">
        <v>4</v>
      </c>
      <c r="B9" s="1" t="s">
        <v>2</v>
      </c>
      <c r="C9" s="1" t="s">
        <v>123</v>
      </c>
      <c r="D9" s="1" t="s">
        <v>104</v>
      </c>
      <c r="E9" s="1" t="s">
        <v>110</v>
      </c>
      <c r="F9" t="str">
        <f t="shared" si="0"/>
        <v>INSERT INTO PREVIOUSLY_ELECTED VALUES(2,1,'244703479',97,'Y');</v>
      </c>
    </row>
    <row r="10" spans="1:6" x14ac:dyDescent="0.25">
      <c r="A10" s="1" t="s">
        <v>4</v>
      </c>
      <c r="B10" s="1" t="s">
        <v>2</v>
      </c>
      <c r="C10" s="1" t="s">
        <v>124</v>
      </c>
      <c r="D10" s="1" t="s">
        <v>109</v>
      </c>
      <c r="E10" s="1" t="s">
        <v>110</v>
      </c>
      <c r="F10" t="str">
        <f t="shared" si="0"/>
        <v>INSERT INTO PREVIOUSLY_ELECTED VALUES(2,1,'411491214',98,'Y');</v>
      </c>
    </row>
    <row r="11" spans="1:6" x14ac:dyDescent="0.25">
      <c r="A11" s="1" t="s">
        <v>2</v>
      </c>
      <c r="B11" s="1" t="s">
        <v>2</v>
      </c>
      <c r="C11" s="1" t="s">
        <v>112</v>
      </c>
      <c r="D11" s="1" t="s">
        <v>91</v>
      </c>
      <c r="E11" s="1" t="s">
        <v>111</v>
      </c>
      <c r="F11" t="str">
        <f t="shared" si="0"/>
        <v>INSERT INTO PREVIOUSLY_ELECTED VALUES(1,1,'112233455',90,'N');</v>
      </c>
    </row>
    <row r="12" spans="1:6" x14ac:dyDescent="0.25">
      <c r="A12" s="1" t="s">
        <v>2</v>
      </c>
      <c r="B12" s="1" t="s">
        <v>2</v>
      </c>
      <c r="C12" s="1" t="s">
        <v>113</v>
      </c>
      <c r="D12" s="1" t="s">
        <v>93</v>
      </c>
      <c r="E12" s="1" t="s">
        <v>111</v>
      </c>
      <c r="F12" t="str">
        <f t="shared" si="0"/>
        <v>INSERT INTO PREVIOUSLY_ELECTED VALUES(1,1,'987654321',91,'N');</v>
      </c>
    </row>
    <row r="13" spans="1:6" x14ac:dyDescent="0.25">
      <c r="A13" s="1" t="s">
        <v>2</v>
      </c>
      <c r="B13" s="1" t="s">
        <v>2</v>
      </c>
      <c r="C13" s="1" t="s">
        <v>210</v>
      </c>
      <c r="D13" s="1" t="s">
        <v>95</v>
      </c>
      <c r="E13" s="1" t="s">
        <v>111</v>
      </c>
      <c r="F13" t="str">
        <f t="shared" si="0"/>
        <v>INSERT INTO PREVIOUSLY_ELECTED VALUES(1,1,'000000001',92,'N');</v>
      </c>
    </row>
    <row r="14" spans="1:6" x14ac:dyDescent="0.25">
      <c r="A14" s="1" t="s">
        <v>2</v>
      </c>
      <c r="B14" s="1" t="s">
        <v>2</v>
      </c>
      <c r="C14" s="1" t="s">
        <v>114</v>
      </c>
      <c r="D14" s="1" t="s">
        <v>98</v>
      </c>
      <c r="E14" s="1" t="s">
        <v>111</v>
      </c>
      <c r="F14" t="str">
        <f t="shared" si="0"/>
        <v>INSERT INTO PREVIOUSLY_ELECTED VALUES(1,1,'404040404',93,'N');</v>
      </c>
    </row>
    <row r="15" spans="1:6" x14ac:dyDescent="0.25">
      <c r="A15" s="1" t="s">
        <v>2</v>
      </c>
      <c r="B15" s="1" t="s">
        <v>2</v>
      </c>
      <c r="C15" s="1" t="s">
        <v>115</v>
      </c>
      <c r="D15" s="1" t="s">
        <v>99</v>
      </c>
      <c r="E15" s="1" t="s">
        <v>111</v>
      </c>
      <c r="F15" t="str">
        <f t="shared" si="0"/>
        <v>INSERT INTO PREVIOUSLY_ELECTED VALUES(1,1,'666677777',94,'N');</v>
      </c>
    </row>
    <row r="16" spans="1:6" x14ac:dyDescent="0.25">
      <c r="A16" s="1" t="s">
        <v>2</v>
      </c>
      <c r="B16" s="1" t="s">
        <v>2</v>
      </c>
      <c r="C16" s="1" t="s">
        <v>116</v>
      </c>
      <c r="D16" s="1" t="s">
        <v>101</v>
      </c>
      <c r="E16" s="1" t="s">
        <v>111</v>
      </c>
      <c r="F16" t="str">
        <f t="shared" si="0"/>
        <v>INSERT INTO PREVIOUSLY_ELECTED VALUES(1,1,'000111000',95,'N');</v>
      </c>
    </row>
    <row r="17" spans="1:6" x14ac:dyDescent="0.25">
      <c r="A17" s="1" t="s">
        <v>2</v>
      </c>
      <c r="B17" s="1" t="s">
        <v>2</v>
      </c>
      <c r="C17" s="1" t="s">
        <v>117</v>
      </c>
      <c r="D17" s="1" t="s">
        <v>103</v>
      </c>
      <c r="E17" s="1" t="s">
        <v>111</v>
      </c>
      <c r="F17" t="str">
        <f t="shared" si="0"/>
        <v>INSERT INTO PREVIOUSLY_ELECTED VALUES(1,1,'024686420',96,'N');</v>
      </c>
    </row>
    <row r="18" spans="1:6" x14ac:dyDescent="0.25">
      <c r="A18" s="1" t="s">
        <v>2</v>
      </c>
      <c r="B18" s="1" t="s">
        <v>2</v>
      </c>
      <c r="C18" s="1" t="s">
        <v>118</v>
      </c>
      <c r="D18" s="1" t="s">
        <v>104</v>
      </c>
      <c r="E18" s="1" t="s">
        <v>111</v>
      </c>
      <c r="F18" t="str">
        <f t="shared" si="0"/>
        <v>INSERT INTO PREVIOUSLY_ELECTED VALUES(1,1,'123454321',97,'N');</v>
      </c>
    </row>
    <row r="19" spans="1:6" x14ac:dyDescent="0.25">
      <c r="A19" s="1" t="s">
        <v>2</v>
      </c>
      <c r="B19" s="1" t="s">
        <v>2</v>
      </c>
      <c r="C19" s="1" t="s">
        <v>119</v>
      </c>
      <c r="D19" s="1" t="s">
        <v>109</v>
      </c>
      <c r="E19" s="1" t="s">
        <v>111</v>
      </c>
      <c r="F19" t="str">
        <f>CONCATENATE("INSERT INTO PREVIOUSLY_ELECTED VALUES(", A19, ",", B19, ",", C19, ",", D19, ",", E19,");")</f>
        <v>INSERT INTO PREVIOUSLY_ELECTED VALUES(1,1,'315485998',98,'N');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C024-4944-4D85-B9CF-79F96A62C199}">
  <dimension ref="A1:D17"/>
  <sheetViews>
    <sheetView workbookViewId="0">
      <selection activeCell="D17" sqref="D2:D17"/>
    </sheetView>
  </sheetViews>
  <sheetFormatPr defaultRowHeight="15" x14ac:dyDescent="0.25"/>
  <cols>
    <col min="1" max="1" width="23.85546875" customWidth="1"/>
    <col min="3" max="3" width="16.28515625" customWidth="1"/>
    <col min="4" max="4" width="78.85546875" customWidth="1"/>
  </cols>
  <sheetData>
    <row r="1" spans="1:4" x14ac:dyDescent="0.25">
      <c r="A1" t="s">
        <v>34</v>
      </c>
      <c r="B1" t="s">
        <v>8</v>
      </c>
      <c r="C1" t="s">
        <v>0</v>
      </c>
    </row>
    <row r="2" spans="1:4" x14ac:dyDescent="0.25">
      <c r="A2" s="1" t="s">
        <v>172</v>
      </c>
      <c r="B2" s="1" t="s">
        <v>15</v>
      </c>
      <c r="C2" s="1" t="s">
        <v>2</v>
      </c>
      <c r="D2" t="str">
        <f>CONCATENATE("INSERT INTO POLL_WORKERS VALUES(", A2, ",", B2, ",", C2,");")</f>
        <v>INSERT INTO POLL_WORKERS VALUES('580735017',11,1);</v>
      </c>
    </row>
    <row r="3" spans="1:4" x14ac:dyDescent="0.25">
      <c r="A3" s="1" t="s">
        <v>173</v>
      </c>
      <c r="B3" s="1" t="s">
        <v>16</v>
      </c>
      <c r="C3" s="1" t="s">
        <v>2</v>
      </c>
      <c r="D3" t="str">
        <f t="shared" ref="D3:D17" si="0">CONCATENATE("INSERT INTO POLL_WORKERS VALUES(", A3, ",", B3, ",", C3,");")</f>
        <v>INSERT INTO POLL_WORKERS VALUES('355345698',12,1);</v>
      </c>
    </row>
    <row r="4" spans="1:4" x14ac:dyDescent="0.25">
      <c r="A4" s="1" t="s">
        <v>174</v>
      </c>
      <c r="B4" s="1" t="s">
        <v>17</v>
      </c>
      <c r="C4" s="1" t="s">
        <v>2</v>
      </c>
      <c r="D4" t="str">
        <f t="shared" si="0"/>
        <v>INSERT INTO POLL_WORKERS VALUES('888188570',13,1);</v>
      </c>
    </row>
    <row r="5" spans="1:4" x14ac:dyDescent="0.25">
      <c r="A5" s="1" t="s">
        <v>175</v>
      </c>
      <c r="B5" s="1" t="s">
        <v>77</v>
      </c>
      <c r="C5" s="1" t="s">
        <v>2</v>
      </c>
      <c r="D5" t="str">
        <f t="shared" si="0"/>
        <v>INSERT INTO POLL_WORKERS VALUES('588398473',14,1);</v>
      </c>
    </row>
    <row r="6" spans="1:4" x14ac:dyDescent="0.25">
      <c r="A6" s="1" t="s">
        <v>176</v>
      </c>
      <c r="B6" s="1" t="s">
        <v>15</v>
      </c>
      <c r="C6" s="1" t="s">
        <v>2</v>
      </c>
      <c r="D6" t="str">
        <f t="shared" si="0"/>
        <v>INSERT INTO POLL_WORKERS VALUES('303623075',11,1);</v>
      </c>
    </row>
    <row r="7" spans="1:4" x14ac:dyDescent="0.25">
      <c r="A7" s="1" t="s">
        <v>177</v>
      </c>
      <c r="B7" s="1" t="s">
        <v>16</v>
      </c>
      <c r="C7" s="1" t="s">
        <v>2</v>
      </c>
      <c r="D7" t="str">
        <f t="shared" si="0"/>
        <v>INSERT INTO POLL_WORKERS VALUES('542353643',12,1);</v>
      </c>
    </row>
    <row r="8" spans="1:4" x14ac:dyDescent="0.25">
      <c r="A8" s="1" t="s">
        <v>178</v>
      </c>
      <c r="B8" s="1" t="s">
        <v>17</v>
      </c>
      <c r="C8" s="1" t="s">
        <v>2</v>
      </c>
      <c r="D8" t="str">
        <f t="shared" si="0"/>
        <v>INSERT INTO POLL_WORKERS VALUES('662514504',13,1);</v>
      </c>
    </row>
    <row r="9" spans="1:4" x14ac:dyDescent="0.25">
      <c r="A9" s="1" t="s">
        <v>179</v>
      </c>
      <c r="B9" s="1" t="s">
        <v>77</v>
      </c>
      <c r="C9" s="1" t="s">
        <v>2</v>
      </c>
      <c r="D9" t="str">
        <f t="shared" si="0"/>
        <v>INSERT INTO POLL_WORKERS VALUES('917815847',14,1);</v>
      </c>
    </row>
    <row r="10" spans="1:4" x14ac:dyDescent="0.25">
      <c r="A10" s="1" t="s">
        <v>172</v>
      </c>
      <c r="B10" s="1" t="s">
        <v>77</v>
      </c>
      <c r="C10" s="1" t="s">
        <v>4</v>
      </c>
      <c r="D10" t="str">
        <f t="shared" si="0"/>
        <v>INSERT INTO POLL_WORKERS VALUES('580735017',14,2);</v>
      </c>
    </row>
    <row r="11" spans="1:4" x14ac:dyDescent="0.25">
      <c r="A11" s="1" t="s">
        <v>173</v>
      </c>
      <c r="B11" s="1" t="s">
        <v>77</v>
      </c>
      <c r="C11" s="1" t="s">
        <v>4</v>
      </c>
      <c r="D11" t="str">
        <f t="shared" si="0"/>
        <v>INSERT INTO POLL_WORKERS VALUES('355345698',14,2);</v>
      </c>
    </row>
    <row r="12" spans="1:4" x14ac:dyDescent="0.25">
      <c r="A12" s="1" t="s">
        <v>174</v>
      </c>
      <c r="B12" s="1" t="s">
        <v>17</v>
      </c>
      <c r="C12" s="1" t="s">
        <v>4</v>
      </c>
      <c r="D12" t="str">
        <f t="shared" si="0"/>
        <v>INSERT INTO POLL_WORKERS VALUES('888188570',13,2);</v>
      </c>
    </row>
    <row r="13" spans="1:4" x14ac:dyDescent="0.25">
      <c r="A13" s="1" t="s">
        <v>175</v>
      </c>
      <c r="B13" s="1" t="s">
        <v>17</v>
      </c>
      <c r="C13" s="1" t="s">
        <v>4</v>
      </c>
      <c r="D13" t="str">
        <f t="shared" si="0"/>
        <v>INSERT INTO POLL_WORKERS VALUES('588398473',13,2);</v>
      </c>
    </row>
    <row r="14" spans="1:4" x14ac:dyDescent="0.25">
      <c r="A14" s="1" t="s">
        <v>176</v>
      </c>
      <c r="B14" s="1" t="s">
        <v>16</v>
      </c>
      <c r="C14" s="1" t="s">
        <v>4</v>
      </c>
      <c r="D14" t="str">
        <f t="shared" si="0"/>
        <v>INSERT INTO POLL_WORKERS VALUES('303623075',12,2);</v>
      </c>
    </row>
    <row r="15" spans="1:4" x14ac:dyDescent="0.25">
      <c r="A15" s="1" t="s">
        <v>177</v>
      </c>
      <c r="B15" s="1" t="s">
        <v>16</v>
      </c>
      <c r="C15" s="1" t="s">
        <v>4</v>
      </c>
      <c r="D15" t="str">
        <f t="shared" si="0"/>
        <v>INSERT INTO POLL_WORKERS VALUES('542353643',12,2);</v>
      </c>
    </row>
    <row r="16" spans="1:4" x14ac:dyDescent="0.25">
      <c r="A16" s="1" t="s">
        <v>178</v>
      </c>
      <c r="B16" s="1" t="s">
        <v>15</v>
      </c>
      <c r="C16" s="1" t="s">
        <v>4</v>
      </c>
      <c r="D16" t="str">
        <f t="shared" si="0"/>
        <v>INSERT INTO POLL_WORKERS VALUES('662514504',11,2);</v>
      </c>
    </row>
    <row r="17" spans="1:4" x14ac:dyDescent="0.25">
      <c r="A17" s="1" t="s">
        <v>179</v>
      </c>
      <c r="B17" s="1" t="s">
        <v>15</v>
      </c>
      <c r="C17" s="1" t="s">
        <v>4</v>
      </c>
      <c r="D17" t="str">
        <f t="shared" si="0"/>
        <v>INSERT INTO POLL_WORKERS VALUES('917815847',11,2);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11AA-79D1-49EA-9623-2EC2D1DCB0BA}">
  <dimension ref="A1:E19"/>
  <sheetViews>
    <sheetView workbookViewId="0">
      <selection activeCell="E19" sqref="E2:E19"/>
    </sheetView>
  </sheetViews>
  <sheetFormatPr defaultRowHeight="15" x14ac:dyDescent="0.25"/>
  <cols>
    <col min="1" max="1" width="16.28515625" customWidth="1"/>
    <col min="2" max="2" width="12.5703125" customWidth="1"/>
    <col min="3" max="3" width="23.7109375" customWidth="1"/>
    <col min="5" max="5" width="91.42578125" customWidth="1"/>
  </cols>
  <sheetData>
    <row r="1" spans="1:5" x14ac:dyDescent="0.25">
      <c r="A1" t="s">
        <v>204</v>
      </c>
      <c r="B1" t="s">
        <v>0</v>
      </c>
      <c r="C1" t="s">
        <v>34</v>
      </c>
      <c r="D1" t="s">
        <v>89</v>
      </c>
    </row>
    <row r="2" spans="1:5" x14ac:dyDescent="0.25">
      <c r="A2" s="1" t="s">
        <v>2</v>
      </c>
      <c r="B2" s="1" t="s">
        <v>5</v>
      </c>
      <c r="C2" s="1" t="s">
        <v>172</v>
      </c>
      <c r="D2" s="1" t="s">
        <v>91</v>
      </c>
      <c r="E2" t="str">
        <f>CONCATENATE("INSERT INTO CANDIDATES VALUES(", A2, ",", B2, ",", C2, ",", D2, ");")</f>
        <v>INSERT INTO CANDIDATES VALUES(1,3,'580735017',90);</v>
      </c>
    </row>
    <row r="3" spans="1:5" x14ac:dyDescent="0.25">
      <c r="A3" s="1" t="s">
        <v>4</v>
      </c>
      <c r="B3" s="1" t="s">
        <v>5</v>
      </c>
      <c r="C3" s="1" t="s">
        <v>176</v>
      </c>
      <c r="D3" s="1" t="s">
        <v>91</v>
      </c>
      <c r="E3" t="str">
        <f t="shared" ref="E3:E19" si="0">CONCATENATE("INSERT INTO CANDIDATES VALUES(", A3, ",", B3, ",", C3, ",", D3, ");")</f>
        <v>INSERT INTO CANDIDATES VALUES(2,3,'303623075',90);</v>
      </c>
    </row>
    <row r="4" spans="1:5" x14ac:dyDescent="0.25">
      <c r="A4" s="1" t="s">
        <v>5</v>
      </c>
      <c r="B4" s="1" t="s">
        <v>5</v>
      </c>
      <c r="C4" s="1" t="s">
        <v>120</v>
      </c>
      <c r="D4" s="1" t="s">
        <v>93</v>
      </c>
      <c r="E4" t="str">
        <f t="shared" si="0"/>
        <v>INSERT INTO CANDIDATES VALUES(3,3,'137459975',91);</v>
      </c>
    </row>
    <row r="5" spans="1:5" x14ac:dyDescent="0.25">
      <c r="A5" s="1" t="s">
        <v>167</v>
      </c>
      <c r="B5" s="1" t="s">
        <v>5</v>
      </c>
      <c r="C5" s="1" t="s">
        <v>112</v>
      </c>
      <c r="D5" s="1" t="s">
        <v>93</v>
      </c>
      <c r="E5" t="str">
        <f t="shared" si="0"/>
        <v>INSERT INTO CANDIDATES VALUES(4,3,'112233455',91);</v>
      </c>
    </row>
    <row r="6" spans="1:5" x14ac:dyDescent="0.25">
      <c r="A6" s="1" t="s">
        <v>168</v>
      </c>
      <c r="B6" s="1" t="s">
        <v>5</v>
      </c>
      <c r="C6" s="1" t="s">
        <v>179</v>
      </c>
      <c r="D6" s="1" t="s">
        <v>95</v>
      </c>
      <c r="E6" t="str">
        <f t="shared" si="0"/>
        <v>INSERT INTO CANDIDATES VALUES(5,3,'917815847',92);</v>
      </c>
    </row>
    <row r="7" spans="1:5" x14ac:dyDescent="0.25">
      <c r="A7" s="1" t="s">
        <v>169</v>
      </c>
      <c r="B7" s="1" t="s">
        <v>5</v>
      </c>
      <c r="C7" s="1" t="s">
        <v>118</v>
      </c>
      <c r="D7" s="1" t="s">
        <v>95</v>
      </c>
      <c r="E7" t="str">
        <f t="shared" si="0"/>
        <v>INSERT INTO CANDIDATES VALUES(6,3,'123454321',92);</v>
      </c>
    </row>
    <row r="8" spans="1:5" x14ac:dyDescent="0.25">
      <c r="A8" s="1" t="s">
        <v>170</v>
      </c>
      <c r="B8" s="1" t="s">
        <v>5</v>
      </c>
      <c r="C8" s="1" t="s">
        <v>114</v>
      </c>
      <c r="D8" s="1" t="s">
        <v>98</v>
      </c>
      <c r="E8" t="str">
        <f t="shared" si="0"/>
        <v>INSERT INTO CANDIDATES VALUES(7,3,'404040404',93);</v>
      </c>
    </row>
    <row r="9" spans="1:5" x14ac:dyDescent="0.25">
      <c r="A9" s="1" t="s">
        <v>171</v>
      </c>
      <c r="B9" s="1" t="s">
        <v>5</v>
      </c>
      <c r="C9" s="1" t="s">
        <v>126</v>
      </c>
      <c r="D9" s="1" t="s">
        <v>98</v>
      </c>
      <c r="E9" t="str">
        <f t="shared" si="0"/>
        <v>INSERT INTO CANDIDATES VALUES(8,3,'853650285',93);</v>
      </c>
    </row>
    <row r="10" spans="1:5" x14ac:dyDescent="0.25">
      <c r="A10" s="1" t="s">
        <v>203</v>
      </c>
      <c r="B10" s="1" t="s">
        <v>5</v>
      </c>
      <c r="C10" s="1" t="s">
        <v>115</v>
      </c>
      <c r="D10" s="1" t="s">
        <v>99</v>
      </c>
      <c r="E10" t="str">
        <f t="shared" si="0"/>
        <v>INSERT INTO CANDIDATES VALUES(9,3,'666677777',94);</v>
      </c>
    </row>
    <row r="11" spans="1:5" x14ac:dyDescent="0.25">
      <c r="A11" s="1" t="s">
        <v>205</v>
      </c>
      <c r="B11" s="1" t="s">
        <v>5</v>
      </c>
      <c r="C11" s="1" t="s">
        <v>210</v>
      </c>
      <c r="D11" s="1" t="s">
        <v>99</v>
      </c>
      <c r="E11" t="str">
        <f t="shared" si="0"/>
        <v>INSERT INTO CANDIDATES VALUES(10,3,'000000001',94);</v>
      </c>
    </row>
    <row r="12" spans="1:5" x14ac:dyDescent="0.25">
      <c r="A12" s="1" t="s">
        <v>15</v>
      </c>
      <c r="B12" s="1" t="s">
        <v>5</v>
      </c>
      <c r="C12" s="1" t="s">
        <v>121</v>
      </c>
      <c r="D12" s="1" t="s">
        <v>101</v>
      </c>
      <c r="E12" t="str">
        <f t="shared" si="0"/>
        <v>INSERT INTO CANDIDATES VALUES(11,3,'791399884',95);</v>
      </c>
    </row>
    <row r="13" spans="1:5" x14ac:dyDescent="0.25">
      <c r="A13" s="1" t="s">
        <v>16</v>
      </c>
      <c r="B13" s="1" t="s">
        <v>5</v>
      </c>
      <c r="C13" s="1" t="s">
        <v>116</v>
      </c>
      <c r="D13" s="1" t="s">
        <v>101</v>
      </c>
      <c r="E13" t="str">
        <f t="shared" si="0"/>
        <v>INSERT INTO CANDIDATES VALUES(12,3,'000111000',95);</v>
      </c>
    </row>
    <row r="14" spans="1:5" x14ac:dyDescent="0.25">
      <c r="A14" s="1" t="s">
        <v>17</v>
      </c>
      <c r="B14" s="1" t="s">
        <v>5</v>
      </c>
      <c r="C14" s="1" t="s">
        <v>119</v>
      </c>
      <c r="D14" s="1" t="s">
        <v>103</v>
      </c>
      <c r="E14" t="str">
        <f t="shared" si="0"/>
        <v>INSERT INTO CANDIDATES VALUES(13,3,'315485998',96);</v>
      </c>
    </row>
    <row r="15" spans="1:5" x14ac:dyDescent="0.25">
      <c r="A15" s="1" t="s">
        <v>77</v>
      </c>
      <c r="B15" s="1" t="s">
        <v>5</v>
      </c>
      <c r="C15" s="1" t="s">
        <v>175</v>
      </c>
      <c r="D15" s="1" t="s">
        <v>103</v>
      </c>
      <c r="E15" t="str">
        <f t="shared" si="0"/>
        <v>INSERT INTO CANDIDATES VALUES(14,3,'588398473',96);</v>
      </c>
    </row>
    <row r="16" spans="1:5" x14ac:dyDescent="0.25">
      <c r="A16" s="1" t="s">
        <v>206</v>
      </c>
      <c r="B16" s="1" t="s">
        <v>5</v>
      </c>
      <c r="C16" s="1" t="s">
        <v>113</v>
      </c>
      <c r="D16" s="1" t="s">
        <v>104</v>
      </c>
      <c r="E16" t="str">
        <f t="shared" si="0"/>
        <v>INSERT INTO CANDIDATES VALUES(15,3,'987654321',97);</v>
      </c>
    </row>
    <row r="17" spans="1:5" x14ac:dyDescent="0.25">
      <c r="A17" s="1" t="s">
        <v>207</v>
      </c>
      <c r="B17" s="1" t="s">
        <v>5</v>
      </c>
      <c r="C17" s="1" t="s">
        <v>122</v>
      </c>
      <c r="D17" s="1" t="s">
        <v>104</v>
      </c>
      <c r="E17" t="str">
        <f t="shared" si="0"/>
        <v>INSERT INTO CANDIDATES VALUES(16,3,'302034739',97);</v>
      </c>
    </row>
    <row r="18" spans="1:5" x14ac:dyDescent="0.25">
      <c r="A18" s="1" t="s">
        <v>208</v>
      </c>
      <c r="B18" s="1" t="s">
        <v>5</v>
      </c>
      <c r="C18" s="1" t="s">
        <v>117</v>
      </c>
      <c r="D18" s="1" t="s">
        <v>109</v>
      </c>
      <c r="E18" t="str">
        <f t="shared" si="0"/>
        <v>INSERT INTO CANDIDATES VALUES(17,3,'024686420',98);</v>
      </c>
    </row>
    <row r="19" spans="1:5" x14ac:dyDescent="0.25">
      <c r="A19" s="1" t="s">
        <v>209</v>
      </c>
      <c r="B19" s="1" t="s">
        <v>5</v>
      </c>
      <c r="C19" s="1" t="s">
        <v>123</v>
      </c>
      <c r="D19" s="1" t="s">
        <v>109</v>
      </c>
      <c r="E19" t="str">
        <f t="shared" si="0"/>
        <v>INSERT INTO CANDIDATES VALUES(18,3,'244703479',98);</v>
      </c>
    </row>
  </sheetData>
  <phoneticPr fontId="1" type="noConversion"/>
  <conditionalFormatting sqref="C2:C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C548-88B6-4D52-821D-479EDF6DFA13}">
  <dimension ref="A1:D235"/>
  <sheetViews>
    <sheetView tabSelected="1" topLeftCell="A64" workbookViewId="0">
      <selection activeCell="D2" sqref="D2:D235"/>
    </sheetView>
  </sheetViews>
  <sheetFormatPr defaultRowHeight="15" x14ac:dyDescent="0.25"/>
  <cols>
    <col min="1" max="1" width="18.28515625" customWidth="1"/>
    <col min="2" max="2" width="15" customWidth="1"/>
    <col min="3" max="3" width="16.42578125" customWidth="1"/>
    <col min="4" max="4" width="72.7109375" customWidth="1"/>
  </cols>
  <sheetData>
    <row r="1" spans="1:4" x14ac:dyDescent="0.25">
      <c r="A1" t="s">
        <v>204</v>
      </c>
      <c r="B1" t="s">
        <v>8</v>
      </c>
      <c r="C1" t="s">
        <v>0</v>
      </c>
    </row>
    <row r="2" spans="1:4" x14ac:dyDescent="0.25">
      <c r="A2">
        <v>1</v>
      </c>
      <c r="B2">
        <v>12</v>
      </c>
      <c r="C2" s="1" t="s">
        <v>5</v>
      </c>
      <c r="D2" t="str">
        <f>CONCATENATE("INSERT INTO VOTES(candidate_id, poll_id, election_id) VALUES(",A2, ",", B2, ",", C2, ");")</f>
        <v>INSERT INTO VOTES(candidate_id, poll_id, election_id) VALUES(1,12,3);</v>
      </c>
    </row>
    <row r="3" spans="1:4" x14ac:dyDescent="0.25">
      <c r="A3">
        <v>2</v>
      </c>
      <c r="B3">
        <v>11</v>
      </c>
      <c r="C3" s="1" t="s">
        <v>5</v>
      </c>
      <c r="D3" t="str">
        <f t="shared" ref="D3:D66" si="0">CONCATENATE("INSERT INTO VOTES(candidate_id, poll_id, election_id) VALUES(",A3, ",", B3, ",", C3, ");")</f>
        <v>INSERT INTO VOTES(candidate_id, poll_id, election_id) VALUES(2,11,3);</v>
      </c>
    </row>
    <row r="4" spans="1:4" x14ac:dyDescent="0.25">
      <c r="A4">
        <v>2</v>
      </c>
      <c r="B4">
        <v>12</v>
      </c>
      <c r="C4" s="1" t="s">
        <v>5</v>
      </c>
      <c r="D4" t="str">
        <f t="shared" si="0"/>
        <v>INSERT INTO VOTES(candidate_id, poll_id, election_id) VALUES(2,12,3);</v>
      </c>
    </row>
    <row r="5" spans="1:4" x14ac:dyDescent="0.25">
      <c r="A5">
        <v>1</v>
      </c>
      <c r="B5">
        <v>13</v>
      </c>
      <c r="C5" s="1" t="s">
        <v>5</v>
      </c>
      <c r="D5" t="str">
        <f t="shared" si="0"/>
        <v>INSERT INTO VOTES(candidate_id, poll_id, election_id) VALUES(1,13,3);</v>
      </c>
    </row>
    <row r="6" spans="1:4" x14ac:dyDescent="0.25">
      <c r="A6">
        <v>2</v>
      </c>
      <c r="B6">
        <v>14</v>
      </c>
      <c r="C6" s="1" t="s">
        <v>5</v>
      </c>
      <c r="D6" t="str">
        <f t="shared" si="0"/>
        <v>INSERT INTO VOTES(candidate_id, poll_id, election_id) VALUES(2,14,3);</v>
      </c>
    </row>
    <row r="7" spans="1:4" x14ac:dyDescent="0.25">
      <c r="A7">
        <v>2</v>
      </c>
      <c r="B7">
        <v>11</v>
      </c>
      <c r="C7" s="1" t="s">
        <v>5</v>
      </c>
      <c r="D7" t="str">
        <f t="shared" si="0"/>
        <v>INSERT INTO VOTES(candidate_id, poll_id, election_id) VALUES(2,11,3);</v>
      </c>
    </row>
    <row r="8" spans="1:4" x14ac:dyDescent="0.25">
      <c r="A8">
        <v>2</v>
      </c>
      <c r="B8">
        <v>14</v>
      </c>
      <c r="C8" s="1" t="s">
        <v>5</v>
      </c>
      <c r="D8" t="str">
        <f t="shared" si="0"/>
        <v>INSERT INTO VOTES(candidate_id, poll_id, election_id) VALUES(2,14,3);</v>
      </c>
    </row>
    <row r="9" spans="1:4" x14ac:dyDescent="0.25">
      <c r="A9">
        <v>1</v>
      </c>
      <c r="B9">
        <v>13</v>
      </c>
      <c r="C9" s="1" t="s">
        <v>5</v>
      </c>
      <c r="D9" t="str">
        <f t="shared" si="0"/>
        <v>INSERT INTO VOTES(candidate_id, poll_id, election_id) VALUES(1,13,3);</v>
      </c>
    </row>
    <row r="10" spans="1:4" x14ac:dyDescent="0.25">
      <c r="A10">
        <v>2</v>
      </c>
      <c r="B10">
        <v>14</v>
      </c>
      <c r="C10" s="1" t="s">
        <v>5</v>
      </c>
      <c r="D10" t="str">
        <f t="shared" si="0"/>
        <v>INSERT INTO VOTES(candidate_id, poll_id, election_id) VALUES(2,14,3);</v>
      </c>
    </row>
    <row r="11" spans="1:4" x14ac:dyDescent="0.25">
      <c r="A11">
        <v>1</v>
      </c>
      <c r="B11">
        <v>11</v>
      </c>
      <c r="C11" s="1" t="s">
        <v>5</v>
      </c>
      <c r="D11" t="str">
        <f t="shared" si="0"/>
        <v>INSERT INTO VOTES(candidate_id, poll_id, election_id) VALUES(1,11,3);</v>
      </c>
    </row>
    <row r="12" spans="1:4" x14ac:dyDescent="0.25">
      <c r="A12">
        <v>2</v>
      </c>
      <c r="B12">
        <v>14</v>
      </c>
      <c r="C12" s="1" t="s">
        <v>5</v>
      </c>
      <c r="D12" t="str">
        <f t="shared" si="0"/>
        <v>INSERT INTO VOTES(candidate_id, poll_id, election_id) VALUES(2,14,3);</v>
      </c>
    </row>
    <row r="13" spans="1:4" x14ac:dyDescent="0.25">
      <c r="A13">
        <v>2</v>
      </c>
      <c r="B13">
        <v>13</v>
      </c>
      <c r="C13" s="1" t="s">
        <v>5</v>
      </c>
      <c r="D13" t="str">
        <f t="shared" si="0"/>
        <v>INSERT INTO VOTES(candidate_id, poll_id, election_id) VALUES(2,13,3);</v>
      </c>
    </row>
    <row r="14" spans="1:4" x14ac:dyDescent="0.25">
      <c r="A14">
        <v>2</v>
      </c>
      <c r="B14">
        <v>12</v>
      </c>
      <c r="C14" s="1" t="s">
        <v>5</v>
      </c>
      <c r="D14" t="str">
        <f t="shared" si="0"/>
        <v>INSERT INTO VOTES(candidate_id, poll_id, election_id) VALUES(2,12,3);</v>
      </c>
    </row>
    <row r="15" spans="1:4" x14ac:dyDescent="0.25">
      <c r="A15">
        <v>2</v>
      </c>
      <c r="B15">
        <v>11</v>
      </c>
      <c r="C15" s="1" t="s">
        <v>5</v>
      </c>
      <c r="D15" t="str">
        <f t="shared" si="0"/>
        <v>INSERT INTO VOTES(candidate_id, poll_id, election_id) VALUES(2,11,3);</v>
      </c>
    </row>
    <row r="16" spans="1:4" x14ac:dyDescent="0.25">
      <c r="A16">
        <v>2</v>
      </c>
      <c r="B16">
        <v>13</v>
      </c>
      <c r="C16" s="1" t="s">
        <v>5</v>
      </c>
      <c r="D16" t="str">
        <f t="shared" si="0"/>
        <v>INSERT INTO VOTES(candidate_id, poll_id, election_id) VALUES(2,13,3);</v>
      </c>
    </row>
    <row r="17" spans="1:4" x14ac:dyDescent="0.25">
      <c r="A17">
        <v>1</v>
      </c>
      <c r="B17">
        <v>11</v>
      </c>
      <c r="C17" s="1" t="s">
        <v>5</v>
      </c>
      <c r="D17" t="str">
        <f t="shared" si="0"/>
        <v>INSERT INTO VOTES(candidate_id, poll_id, election_id) VALUES(1,11,3);</v>
      </c>
    </row>
    <row r="18" spans="1:4" x14ac:dyDescent="0.25">
      <c r="A18">
        <v>1</v>
      </c>
      <c r="B18">
        <v>12</v>
      </c>
      <c r="C18" s="1" t="s">
        <v>5</v>
      </c>
      <c r="D18" t="str">
        <f t="shared" si="0"/>
        <v>INSERT INTO VOTES(candidate_id, poll_id, election_id) VALUES(1,12,3);</v>
      </c>
    </row>
    <row r="19" spans="1:4" x14ac:dyDescent="0.25">
      <c r="A19">
        <v>2</v>
      </c>
      <c r="B19">
        <v>13</v>
      </c>
      <c r="C19" s="1" t="s">
        <v>5</v>
      </c>
      <c r="D19" t="str">
        <f t="shared" si="0"/>
        <v>INSERT INTO VOTES(candidate_id, poll_id, election_id) VALUES(2,13,3);</v>
      </c>
    </row>
    <row r="20" spans="1:4" x14ac:dyDescent="0.25">
      <c r="A20">
        <v>2</v>
      </c>
      <c r="B20">
        <v>13</v>
      </c>
      <c r="C20" s="1" t="s">
        <v>5</v>
      </c>
      <c r="D20" t="str">
        <f t="shared" si="0"/>
        <v>INSERT INTO VOTES(candidate_id, poll_id, election_id) VALUES(2,13,3);</v>
      </c>
    </row>
    <row r="21" spans="1:4" x14ac:dyDescent="0.25">
      <c r="A21">
        <v>2</v>
      </c>
      <c r="B21">
        <v>13</v>
      </c>
      <c r="C21" s="1" t="s">
        <v>5</v>
      </c>
      <c r="D21" t="str">
        <f t="shared" si="0"/>
        <v>INSERT INTO VOTES(candidate_id, poll_id, election_id) VALUES(2,13,3);</v>
      </c>
    </row>
    <row r="22" spans="1:4" x14ac:dyDescent="0.25">
      <c r="A22">
        <v>2</v>
      </c>
      <c r="B22">
        <v>11</v>
      </c>
      <c r="C22" s="1" t="s">
        <v>5</v>
      </c>
      <c r="D22" t="str">
        <f t="shared" si="0"/>
        <v>INSERT INTO VOTES(candidate_id, poll_id, election_id) VALUES(2,11,3);</v>
      </c>
    </row>
    <row r="23" spans="1:4" x14ac:dyDescent="0.25">
      <c r="A23">
        <v>1</v>
      </c>
      <c r="B23">
        <v>12</v>
      </c>
      <c r="C23" s="1" t="s">
        <v>5</v>
      </c>
      <c r="D23" t="str">
        <f t="shared" si="0"/>
        <v>INSERT INTO VOTES(candidate_id, poll_id, election_id) VALUES(1,12,3);</v>
      </c>
    </row>
    <row r="24" spans="1:4" x14ac:dyDescent="0.25">
      <c r="A24">
        <v>2</v>
      </c>
      <c r="B24">
        <v>14</v>
      </c>
      <c r="C24" s="1" t="s">
        <v>5</v>
      </c>
      <c r="D24" t="str">
        <f t="shared" si="0"/>
        <v>INSERT INTO VOTES(candidate_id, poll_id, election_id) VALUES(2,14,3);</v>
      </c>
    </row>
    <row r="25" spans="1:4" x14ac:dyDescent="0.25">
      <c r="A25">
        <v>1</v>
      </c>
      <c r="B25">
        <v>14</v>
      </c>
      <c r="C25" s="1" t="s">
        <v>5</v>
      </c>
      <c r="D25" t="str">
        <f t="shared" si="0"/>
        <v>INSERT INTO VOTES(candidate_id, poll_id, election_id) VALUES(1,14,3);</v>
      </c>
    </row>
    <row r="26" spans="1:4" x14ac:dyDescent="0.25">
      <c r="A26">
        <v>2</v>
      </c>
      <c r="B26">
        <v>13</v>
      </c>
      <c r="C26" s="1" t="s">
        <v>5</v>
      </c>
      <c r="D26" t="str">
        <f t="shared" si="0"/>
        <v>INSERT INTO VOTES(candidate_id, poll_id, election_id) VALUES(2,13,3);</v>
      </c>
    </row>
    <row r="27" spans="1:4" x14ac:dyDescent="0.25">
      <c r="A27">
        <v>1</v>
      </c>
      <c r="B27">
        <v>14</v>
      </c>
      <c r="C27" s="1" t="s">
        <v>5</v>
      </c>
      <c r="D27" t="str">
        <f t="shared" si="0"/>
        <v>INSERT INTO VOTES(candidate_id, poll_id, election_id) VALUES(1,14,3);</v>
      </c>
    </row>
    <row r="28" spans="1:4" x14ac:dyDescent="0.25">
      <c r="A28">
        <v>3</v>
      </c>
      <c r="B28">
        <v>13</v>
      </c>
      <c r="C28" s="1" t="s">
        <v>5</v>
      </c>
      <c r="D28" t="str">
        <f t="shared" si="0"/>
        <v>INSERT INTO VOTES(candidate_id, poll_id, election_id) VALUES(3,13,3);</v>
      </c>
    </row>
    <row r="29" spans="1:4" x14ac:dyDescent="0.25">
      <c r="A29">
        <v>3</v>
      </c>
      <c r="B29">
        <v>12</v>
      </c>
      <c r="C29" s="1" t="s">
        <v>5</v>
      </c>
      <c r="D29" t="str">
        <f t="shared" si="0"/>
        <v>INSERT INTO VOTES(candidate_id, poll_id, election_id) VALUES(3,12,3);</v>
      </c>
    </row>
    <row r="30" spans="1:4" x14ac:dyDescent="0.25">
      <c r="A30">
        <v>4</v>
      </c>
      <c r="B30">
        <v>14</v>
      </c>
      <c r="C30" s="1" t="s">
        <v>5</v>
      </c>
      <c r="D30" t="str">
        <f t="shared" si="0"/>
        <v>INSERT INTO VOTES(candidate_id, poll_id, election_id) VALUES(4,14,3);</v>
      </c>
    </row>
    <row r="31" spans="1:4" x14ac:dyDescent="0.25">
      <c r="A31">
        <v>3</v>
      </c>
      <c r="B31">
        <v>14</v>
      </c>
      <c r="C31" s="1" t="s">
        <v>5</v>
      </c>
      <c r="D31" t="str">
        <f t="shared" si="0"/>
        <v>INSERT INTO VOTES(candidate_id, poll_id, election_id) VALUES(3,14,3);</v>
      </c>
    </row>
    <row r="32" spans="1:4" x14ac:dyDescent="0.25">
      <c r="A32">
        <v>4</v>
      </c>
      <c r="B32">
        <v>13</v>
      </c>
      <c r="C32" s="1" t="s">
        <v>5</v>
      </c>
      <c r="D32" t="str">
        <f t="shared" si="0"/>
        <v>INSERT INTO VOTES(candidate_id, poll_id, election_id) VALUES(4,13,3);</v>
      </c>
    </row>
    <row r="33" spans="1:4" x14ac:dyDescent="0.25">
      <c r="A33">
        <v>4</v>
      </c>
      <c r="B33">
        <v>12</v>
      </c>
      <c r="C33" s="1" t="s">
        <v>5</v>
      </c>
      <c r="D33" t="str">
        <f t="shared" si="0"/>
        <v>INSERT INTO VOTES(candidate_id, poll_id, election_id) VALUES(4,12,3);</v>
      </c>
    </row>
    <row r="34" spans="1:4" x14ac:dyDescent="0.25">
      <c r="A34">
        <v>4</v>
      </c>
      <c r="B34">
        <v>14</v>
      </c>
      <c r="C34" s="1" t="s">
        <v>5</v>
      </c>
      <c r="D34" t="str">
        <f t="shared" si="0"/>
        <v>INSERT INTO VOTES(candidate_id, poll_id, election_id) VALUES(4,14,3);</v>
      </c>
    </row>
    <row r="35" spans="1:4" x14ac:dyDescent="0.25">
      <c r="A35">
        <v>3</v>
      </c>
      <c r="B35">
        <v>12</v>
      </c>
      <c r="C35" s="1" t="s">
        <v>5</v>
      </c>
      <c r="D35" t="str">
        <f t="shared" si="0"/>
        <v>INSERT INTO VOTES(candidate_id, poll_id, election_id) VALUES(3,12,3);</v>
      </c>
    </row>
    <row r="36" spans="1:4" x14ac:dyDescent="0.25">
      <c r="A36">
        <v>3</v>
      </c>
      <c r="B36">
        <v>14</v>
      </c>
      <c r="C36" s="1" t="s">
        <v>5</v>
      </c>
      <c r="D36" t="str">
        <f t="shared" si="0"/>
        <v>INSERT INTO VOTES(candidate_id, poll_id, election_id) VALUES(3,14,3);</v>
      </c>
    </row>
    <row r="37" spans="1:4" x14ac:dyDescent="0.25">
      <c r="A37">
        <v>4</v>
      </c>
      <c r="B37">
        <v>14</v>
      </c>
      <c r="C37" s="1" t="s">
        <v>5</v>
      </c>
      <c r="D37" t="str">
        <f t="shared" si="0"/>
        <v>INSERT INTO VOTES(candidate_id, poll_id, election_id) VALUES(4,14,3);</v>
      </c>
    </row>
    <row r="38" spans="1:4" x14ac:dyDescent="0.25">
      <c r="A38">
        <v>4</v>
      </c>
      <c r="B38">
        <v>11</v>
      </c>
      <c r="C38" s="1" t="s">
        <v>5</v>
      </c>
      <c r="D38" t="str">
        <f t="shared" si="0"/>
        <v>INSERT INTO VOTES(candidate_id, poll_id, election_id) VALUES(4,11,3);</v>
      </c>
    </row>
    <row r="39" spans="1:4" x14ac:dyDescent="0.25">
      <c r="A39">
        <v>3</v>
      </c>
      <c r="B39">
        <v>11</v>
      </c>
      <c r="C39" s="1" t="s">
        <v>5</v>
      </c>
      <c r="D39" t="str">
        <f t="shared" si="0"/>
        <v>INSERT INTO VOTES(candidate_id, poll_id, election_id) VALUES(3,11,3);</v>
      </c>
    </row>
    <row r="40" spans="1:4" x14ac:dyDescent="0.25">
      <c r="A40">
        <v>4</v>
      </c>
      <c r="B40">
        <v>11</v>
      </c>
      <c r="C40" s="1" t="s">
        <v>5</v>
      </c>
      <c r="D40" t="str">
        <f t="shared" si="0"/>
        <v>INSERT INTO VOTES(candidate_id, poll_id, election_id) VALUES(4,11,3);</v>
      </c>
    </row>
    <row r="41" spans="1:4" x14ac:dyDescent="0.25">
      <c r="A41">
        <v>3</v>
      </c>
      <c r="B41">
        <v>11</v>
      </c>
      <c r="C41" s="1" t="s">
        <v>5</v>
      </c>
      <c r="D41" t="str">
        <f t="shared" si="0"/>
        <v>INSERT INTO VOTES(candidate_id, poll_id, election_id) VALUES(3,11,3);</v>
      </c>
    </row>
    <row r="42" spans="1:4" x14ac:dyDescent="0.25">
      <c r="A42">
        <v>4</v>
      </c>
      <c r="B42">
        <v>12</v>
      </c>
      <c r="C42" s="1" t="s">
        <v>5</v>
      </c>
      <c r="D42" t="str">
        <f t="shared" si="0"/>
        <v>INSERT INTO VOTES(candidate_id, poll_id, election_id) VALUES(4,12,3);</v>
      </c>
    </row>
    <row r="43" spans="1:4" x14ac:dyDescent="0.25">
      <c r="A43">
        <v>4</v>
      </c>
      <c r="B43">
        <v>11</v>
      </c>
      <c r="C43" s="1" t="s">
        <v>5</v>
      </c>
      <c r="D43" t="str">
        <f t="shared" si="0"/>
        <v>INSERT INTO VOTES(candidate_id, poll_id, election_id) VALUES(4,11,3);</v>
      </c>
    </row>
    <row r="44" spans="1:4" x14ac:dyDescent="0.25">
      <c r="A44">
        <v>4</v>
      </c>
      <c r="B44">
        <v>11</v>
      </c>
      <c r="C44" s="1" t="s">
        <v>5</v>
      </c>
      <c r="D44" t="str">
        <f t="shared" si="0"/>
        <v>INSERT INTO VOTES(candidate_id, poll_id, election_id) VALUES(4,11,3);</v>
      </c>
    </row>
    <row r="45" spans="1:4" x14ac:dyDescent="0.25">
      <c r="A45">
        <v>4</v>
      </c>
      <c r="B45">
        <v>13</v>
      </c>
      <c r="C45" s="1" t="s">
        <v>5</v>
      </c>
      <c r="D45" t="str">
        <f t="shared" si="0"/>
        <v>INSERT INTO VOTES(candidate_id, poll_id, election_id) VALUES(4,13,3);</v>
      </c>
    </row>
    <row r="46" spans="1:4" x14ac:dyDescent="0.25">
      <c r="A46">
        <v>4</v>
      </c>
      <c r="B46">
        <v>13</v>
      </c>
      <c r="C46" s="1" t="s">
        <v>5</v>
      </c>
      <c r="D46" t="str">
        <f t="shared" si="0"/>
        <v>INSERT INTO VOTES(candidate_id, poll_id, election_id) VALUES(4,13,3);</v>
      </c>
    </row>
    <row r="47" spans="1:4" x14ac:dyDescent="0.25">
      <c r="A47">
        <v>4</v>
      </c>
      <c r="B47">
        <v>14</v>
      </c>
      <c r="C47" s="1" t="s">
        <v>5</v>
      </c>
      <c r="D47" t="str">
        <f t="shared" si="0"/>
        <v>INSERT INTO VOTES(candidate_id, poll_id, election_id) VALUES(4,14,3);</v>
      </c>
    </row>
    <row r="48" spans="1:4" x14ac:dyDescent="0.25">
      <c r="A48">
        <v>3</v>
      </c>
      <c r="B48">
        <v>14</v>
      </c>
      <c r="C48" s="1" t="s">
        <v>5</v>
      </c>
      <c r="D48" t="str">
        <f t="shared" si="0"/>
        <v>INSERT INTO VOTES(candidate_id, poll_id, election_id) VALUES(3,14,3);</v>
      </c>
    </row>
    <row r="49" spans="1:4" x14ac:dyDescent="0.25">
      <c r="A49">
        <v>3</v>
      </c>
      <c r="B49">
        <v>12</v>
      </c>
      <c r="C49" s="1" t="s">
        <v>5</v>
      </c>
      <c r="D49" t="str">
        <f t="shared" si="0"/>
        <v>INSERT INTO VOTES(candidate_id, poll_id, election_id) VALUES(3,12,3);</v>
      </c>
    </row>
    <row r="50" spans="1:4" x14ac:dyDescent="0.25">
      <c r="A50">
        <v>3</v>
      </c>
      <c r="B50">
        <v>14</v>
      </c>
      <c r="C50" s="1" t="s">
        <v>5</v>
      </c>
      <c r="D50" t="str">
        <f t="shared" si="0"/>
        <v>INSERT INTO VOTES(candidate_id, poll_id, election_id) VALUES(3,14,3);</v>
      </c>
    </row>
    <row r="51" spans="1:4" x14ac:dyDescent="0.25">
      <c r="A51">
        <v>4</v>
      </c>
      <c r="B51">
        <v>13</v>
      </c>
      <c r="C51" s="1" t="s">
        <v>5</v>
      </c>
      <c r="D51" t="str">
        <f t="shared" si="0"/>
        <v>INSERT INTO VOTES(candidate_id, poll_id, election_id) VALUES(4,13,3);</v>
      </c>
    </row>
    <row r="52" spans="1:4" x14ac:dyDescent="0.25">
      <c r="A52">
        <v>4</v>
      </c>
      <c r="B52">
        <v>12</v>
      </c>
      <c r="C52" s="1" t="s">
        <v>5</v>
      </c>
      <c r="D52" t="str">
        <f t="shared" si="0"/>
        <v>INSERT INTO VOTES(candidate_id, poll_id, election_id) VALUES(4,12,3);</v>
      </c>
    </row>
    <row r="53" spans="1:4" x14ac:dyDescent="0.25">
      <c r="A53">
        <v>3</v>
      </c>
      <c r="B53">
        <v>14</v>
      </c>
      <c r="C53" s="1" t="s">
        <v>5</v>
      </c>
      <c r="D53" t="str">
        <f t="shared" si="0"/>
        <v>INSERT INTO VOTES(candidate_id, poll_id, election_id) VALUES(3,14,3);</v>
      </c>
    </row>
    <row r="54" spans="1:4" x14ac:dyDescent="0.25">
      <c r="A54">
        <v>5</v>
      </c>
      <c r="B54">
        <v>13</v>
      </c>
      <c r="C54" s="1" t="s">
        <v>5</v>
      </c>
      <c r="D54" t="str">
        <f t="shared" si="0"/>
        <v>INSERT INTO VOTES(candidate_id, poll_id, election_id) VALUES(5,13,3);</v>
      </c>
    </row>
    <row r="55" spans="1:4" x14ac:dyDescent="0.25">
      <c r="A55">
        <v>6</v>
      </c>
      <c r="B55">
        <v>14</v>
      </c>
      <c r="C55" s="1" t="s">
        <v>5</v>
      </c>
      <c r="D55" t="str">
        <f t="shared" si="0"/>
        <v>INSERT INTO VOTES(candidate_id, poll_id, election_id) VALUES(6,14,3);</v>
      </c>
    </row>
    <row r="56" spans="1:4" x14ac:dyDescent="0.25">
      <c r="A56">
        <v>6</v>
      </c>
      <c r="B56">
        <v>14</v>
      </c>
      <c r="C56" s="1" t="s">
        <v>5</v>
      </c>
      <c r="D56" t="str">
        <f t="shared" si="0"/>
        <v>INSERT INTO VOTES(candidate_id, poll_id, election_id) VALUES(6,14,3);</v>
      </c>
    </row>
    <row r="57" spans="1:4" x14ac:dyDescent="0.25">
      <c r="A57">
        <v>5</v>
      </c>
      <c r="B57">
        <v>11</v>
      </c>
      <c r="C57" s="1" t="s">
        <v>5</v>
      </c>
      <c r="D57" t="str">
        <f t="shared" si="0"/>
        <v>INSERT INTO VOTES(candidate_id, poll_id, election_id) VALUES(5,11,3);</v>
      </c>
    </row>
    <row r="58" spans="1:4" x14ac:dyDescent="0.25">
      <c r="A58">
        <v>6</v>
      </c>
      <c r="B58">
        <v>11</v>
      </c>
      <c r="C58" s="1" t="s">
        <v>5</v>
      </c>
      <c r="D58" t="str">
        <f t="shared" si="0"/>
        <v>INSERT INTO VOTES(candidate_id, poll_id, election_id) VALUES(6,11,3);</v>
      </c>
    </row>
    <row r="59" spans="1:4" x14ac:dyDescent="0.25">
      <c r="A59">
        <v>6</v>
      </c>
      <c r="B59">
        <v>14</v>
      </c>
      <c r="C59" s="1" t="s">
        <v>5</v>
      </c>
      <c r="D59" t="str">
        <f t="shared" si="0"/>
        <v>INSERT INTO VOTES(candidate_id, poll_id, election_id) VALUES(6,14,3);</v>
      </c>
    </row>
    <row r="60" spans="1:4" x14ac:dyDescent="0.25">
      <c r="A60">
        <v>6</v>
      </c>
      <c r="B60">
        <v>11</v>
      </c>
      <c r="C60" s="1" t="s">
        <v>5</v>
      </c>
      <c r="D60" t="str">
        <f t="shared" si="0"/>
        <v>INSERT INTO VOTES(candidate_id, poll_id, election_id) VALUES(6,11,3);</v>
      </c>
    </row>
    <row r="61" spans="1:4" x14ac:dyDescent="0.25">
      <c r="A61">
        <v>5</v>
      </c>
      <c r="B61">
        <v>12</v>
      </c>
      <c r="C61" s="1" t="s">
        <v>5</v>
      </c>
      <c r="D61" t="str">
        <f t="shared" si="0"/>
        <v>INSERT INTO VOTES(candidate_id, poll_id, election_id) VALUES(5,12,3);</v>
      </c>
    </row>
    <row r="62" spans="1:4" x14ac:dyDescent="0.25">
      <c r="A62">
        <v>6</v>
      </c>
      <c r="B62">
        <v>13</v>
      </c>
      <c r="C62" s="1" t="s">
        <v>5</v>
      </c>
      <c r="D62" t="str">
        <f t="shared" si="0"/>
        <v>INSERT INTO VOTES(candidate_id, poll_id, election_id) VALUES(6,13,3);</v>
      </c>
    </row>
    <row r="63" spans="1:4" x14ac:dyDescent="0.25">
      <c r="A63">
        <v>5</v>
      </c>
      <c r="B63">
        <v>11</v>
      </c>
      <c r="C63" s="1" t="s">
        <v>5</v>
      </c>
      <c r="D63" t="str">
        <f t="shared" si="0"/>
        <v>INSERT INTO VOTES(candidate_id, poll_id, election_id) VALUES(5,11,3);</v>
      </c>
    </row>
    <row r="64" spans="1:4" x14ac:dyDescent="0.25">
      <c r="A64">
        <v>6</v>
      </c>
      <c r="B64">
        <v>11</v>
      </c>
      <c r="C64" s="1" t="s">
        <v>5</v>
      </c>
      <c r="D64" t="str">
        <f t="shared" si="0"/>
        <v>INSERT INTO VOTES(candidate_id, poll_id, election_id) VALUES(6,11,3);</v>
      </c>
    </row>
    <row r="65" spans="1:4" x14ac:dyDescent="0.25">
      <c r="A65">
        <v>6</v>
      </c>
      <c r="B65">
        <v>11</v>
      </c>
      <c r="C65" s="1" t="s">
        <v>5</v>
      </c>
      <c r="D65" t="str">
        <f t="shared" si="0"/>
        <v>INSERT INTO VOTES(candidate_id, poll_id, election_id) VALUES(6,11,3);</v>
      </c>
    </row>
    <row r="66" spans="1:4" x14ac:dyDescent="0.25">
      <c r="A66">
        <v>6</v>
      </c>
      <c r="B66">
        <v>13</v>
      </c>
      <c r="C66" s="1" t="s">
        <v>5</v>
      </c>
      <c r="D66" t="str">
        <f t="shared" si="0"/>
        <v>INSERT INTO VOTES(candidate_id, poll_id, election_id) VALUES(6,13,3);</v>
      </c>
    </row>
    <row r="67" spans="1:4" x14ac:dyDescent="0.25">
      <c r="A67">
        <v>5</v>
      </c>
      <c r="B67">
        <v>12</v>
      </c>
      <c r="C67" s="1" t="s">
        <v>5</v>
      </c>
      <c r="D67" t="str">
        <f t="shared" ref="D67:D130" si="1">CONCATENATE("INSERT INTO VOTES(candidate_id, poll_id, election_id) VALUES(",A67, ",", B67, ",", C67, ");")</f>
        <v>INSERT INTO VOTES(candidate_id, poll_id, election_id) VALUES(5,12,3);</v>
      </c>
    </row>
    <row r="68" spans="1:4" x14ac:dyDescent="0.25">
      <c r="A68">
        <v>5</v>
      </c>
      <c r="B68">
        <v>11</v>
      </c>
      <c r="C68" s="1" t="s">
        <v>5</v>
      </c>
      <c r="D68" t="str">
        <f t="shared" si="1"/>
        <v>INSERT INTO VOTES(candidate_id, poll_id, election_id) VALUES(5,11,3);</v>
      </c>
    </row>
    <row r="69" spans="1:4" x14ac:dyDescent="0.25">
      <c r="A69">
        <v>6</v>
      </c>
      <c r="B69">
        <v>11</v>
      </c>
      <c r="C69" s="1" t="s">
        <v>5</v>
      </c>
      <c r="D69" t="str">
        <f t="shared" si="1"/>
        <v>INSERT INTO VOTES(candidate_id, poll_id, election_id) VALUES(6,11,3);</v>
      </c>
    </row>
    <row r="70" spans="1:4" x14ac:dyDescent="0.25">
      <c r="A70">
        <v>6</v>
      </c>
      <c r="B70">
        <v>11</v>
      </c>
      <c r="C70" s="1" t="s">
        <v>5</v>
      </c>
      <c r="D70" t="str">
        <f t="shared" si="1"/>
        <v>INSERT INTO VOTES(candidate_id, poll_id, election_id) VALUES(6,11,3);</v>
      </c>
    </row>
    <row r="71" spans="1:4" x14ac:dyDescent="0.25">
      <c r="A71">
        <v>5</v>
      </c>
      <c r="B71">
        <v>14</v>
      </c>
      <c r="C71" s="1" t="s">
        <v>5</v>
      </c>
      <c r="D71" t="str">
        <f t="shared" si="1"/>
        <v>INSERT INTO VOTES(candidate_id, poll_id, election_id) VALUES(5,14,3);</v>
      </c>
    </row>
    <row r="72" spans="1:4" x14ac:dyDescent="0.25">
      <c r="A72">
        <v>6</v>
      </c>
      <c r="B72">
        <v>12</v>
      </c>
      <c r="C72" s="1" t="s">
        <v>5</v>
      </c>
      <c r="D72" t="str">
        <f t="shared" si="1"/>
        <v>INSERT INTO VOTES(candidate_id, poll_id, election_id) VALUES(6,12,3);</v>
      </c>
    </row>
    <row r="73" spans="1:4" x14ac:dyDescent="0.25">
      <c r="A73">
        <v>6</v>
      </c>
      <c r="B73">
        <v>11</v>
      </c>
      <c r="C73" s="1" t="s">
        <v>5</v>
      </c>
      <c r="D73" t="str">
        <f t="shared" si="1"/>
        <v>INSERT INTO VOTES(candidate_id, poll_id, election_id) VALUES(6,11,3);</v>
      </c>
    </row>
    <row r="74" spans="1:4" x14ac:dyDescent="0.25">
      <c r="A74">
        <v>5</v>
      </c>
      <c r="B74">
        <v>13</v>
      </c>
      <c r="C74" s="1" t="s">
        <v>5</v>
      </c>
      <c r="D74" t="str">
        <f t="shared" si="1"/>
        <v>INSERT INTO VOTES(candidate_id, poll_id, election_id) VALUES(5,13,3);</v>
      </c>
    </row>
    <row r="75" spans="1:4" x14ac:dyDescent="0.25">
      <c r="A75">
        <v>5</v>
      </c>
      <c r="B75">
        <v>14</v>
      </c>
      <c r="C75" s="1" t="s">
        <v>5</v>
      </c>
      <c r="D75" t="str">
        <f t="shared" si="1"/>
        <v>INSERT INTO VOTES(candidate_id, poll_id, election_id) VALUES(5,14,3);</v>
      </c>
    </row>
    <row r="76" spans="1:4" x14ac:dyDescent="0.25">
      <c r="A76">
        <v>5</v>
      </c>
      <c r="B76">
        <v>12</v>
      </c>
      <c r="C76" s="1" t="s">
        <v>5</v>
      </c>
      <c r="D76" t="str">
        <f t="shared" si="1"/>
        <v>INSERT INTO VOTES(candidate_id, poll_id, election_id) VALUES(5,12,3);</v>
      </c>
    </row>
    <row r="77" spans="1:4" x14ac:dyDescent="0.25">
      <c r="A77">
        <v>5</v>
      </c>
      <c r="B77">
        <v>13</v>
      </c>
      <c r="C77" s="1" t="s">
        <v>5</v>
      </c>
      <c r="D77" t="str">
        <f t="shared" si="1"/>
        <v>INSERT INTO VOTES(candidate_id, poll_id, election_id) VALUES(5,13,3);</v>
      </c>
    </row>
    <row r="78" spans="1:4" x14ac:dyDescent="0.25">
      <c r="A78">
        <v>5</v>
      </c>
      <c r="B78">
        <v>12</v>
      </c>
      <c r="C78" s="1" t="s">
        <v>5</v>
      </c>
      <c r="D78" t="str">
        <f t="shared" si="1"/>
        <v>INSERT INTO VOTES(candidate_id, poll_id, election_id) VALUES(5,12,3);</v>
      </c>
    </row>
    <row r="79" spans="1:4" x14ac:dyDescent="0.25">
      <c r="A79">
        <v>6</v>
      </c>
      <c r="B79">
        <v>11</v>
      </c>
      <c r="C79" s="1" t="s">
        <v>5</v>
      </c>
      <c r="D79" t="str">
        <f t="shared" si="1"/>
        <v>INSERT INTO VOTES(candidate_id, poll_id, election_id) VALUES(6,11,3);</v>
      </c>
    </row>
    <row r="80" spans="1:4" x14ac:dyDescent="0.25">
      <c r="A80">
        <v>8</v>
      </c>
      <c r="B80">
        <v>13</v>
      </c>
      <c r="C80" s="1" t="s">
        <v>5</v>
      </c>
      <c r="D80" t="str">
        <f t="shared" si="1"/>
        <v>INSERT INTO VOTES(candidate_id, poll_id, election_id) VALUES(8,13,3);</v>
      </c>
    </row>
    <row r="81" spans="1:4" x14ac:dyDescent="0.25">
      <c r="A81">
        <v>8</v>
      </c>
      <c r="B81">
        <v>14</v>
      </c>
      <c r="C81" s="1" t="s">
        <v>5</v>
      </c>
      <c r="D81" t="str">
        <f t="shared" si="1"/>
        <v>INSERT INTO VOTES(candidate_id, poll_id, election_id) VALUES(8,14,3);</v>
      </c>
    </row>
    <row r="82" spans="1:4" x14ac:dyDescent="0.25">
      <c r="A82">
        <v>8</v>
      </c>
      <c r="B82">
        <v>14</v>
      </c>
      <c r="C82" s="1" t="s">
        <v>5</v>
      </c>
      <c r="D82" t="str">
        <f t="shared" si="1"/>
        <v>INSERT INTO VOTES(candidate_id, poll_id, election_id) VALUES(8,14,3);</v>
      </c>
    </row>
    <row r="83" spans="1:4" x14ac:dyDescent="0.25">
      <c r="A83">
        <v>7</v>
      </c>
      <c r="B83">
        <v>13</v>
      </c>
      <c r="C83" s="1" t="s">
        <v>5</v>
      </c>
      <c r="D83" t="str">
        <f t="shared" si="1"/>
        <v>INSERT INTO VOTES(candidate_id, poll_id, election_id) VALUES(7,13,3);</v>
      </c>
    </row>
    <row r="84" spans="1:4" x14ac:dyDescent="0.25">
      <c r="A84">
        <v>8</v>
      </c>
      <c r="B84">
        <v>14</v>
      </c>
      <c r="C84" s="1" t="s">
        <v>5</v>
      </c>
      <c r="D84" t="str">
        <f t="shared" si="1"/>
        <v>INSERT INTO VOTES(candidate_id, poll_id, election_id) VALUES(8,14,3);</v>
      </c>
    </row>
    <row r="85" spans="1:4" x14ac:dyDescent="0.25">
      <c r="A85">
        <v>8</v>
      </c>
      <c r="B85">
        <v>12</v>
      </c>
      <c r="C85" s="1" t="s">
        <v>5</v>
      </c>
      <c r="D85" t="str">
        <f t="shared" si="1"/>
        <v>INSERT INTO VOTES(candidate_id, poll_id, election_id) VALUES(8,12,3);</v>
      </c>
    </row>
    <row r="86" spans="1:4" x14ac:dyDescent="0.25">
      <c r="A86">
        <v>7</v>
      </c>
      <c r="B86">
        <v>12</v>
      </c>
      <c r="C86" s="1" t="s">
        <v>5</v>
      </c>
      <c r="D86" t="str">
        <f t="shared" si="1"/>
        <v>INSERT INTO VOTES(candidate_id, poll_id, election_id) VALUES(7,12,3);</v>
      </c>
    </row>
    <row r="87" spans="1:4" x14ac:dyDescent="0.25">
      <c r="A87">
        <v>7</v>
      </c>
      <c r="B87">
        <v>11</v>
      </c>
      <c r="C87" s="1" t="s">
        <v>5</v>
      </c>
      <c r="D87" t="str">
        <f t="shared" si="1"/>
        <v>INSERT INTO VOTES(candidate_id, poll_id, election_id) VALUES(7,11,3);</v>
      </c>
    </row>
    <row r="88" spans="1:4" x14ac:dyDescent="0.25">
      <c r="A88">
        <v>8</v>
      </c>
      <c r="B88">
        <v>13</v>
      </c>
      <c r="C88" s="1" t="s">
        <v>5</v>
      </c>
      <c r="D88" t="str">
        <f t="shared" si="1"/>
        <v>INSERT INTO VOTES(candidate_id, poll_id, election_id) VALUES(8,13,3);</v>
      </c>
    </row>
    <row r="89" spans="1:4" x14ac:dyDescent="0.25">
      <c r="A89">
        <v>7</v>
      </c>
      <c r="B89">
        <v>11</v>
      </c>
      <c r="C89" s="1" t="s">
        <v>5</v>
      </c>
      <c r="D89" t="str">
        <f t="shared" si="1"/>
        <v>INSERT INTO VOTES(candidate_id, poll_id, election_id) VALUES(7,11,3);</v>
      </c>
    </row>
    <row r="90" spans="1:4" x14ac:dyDescent="0.25">
      <c r="A90">
        <v>8</v>
      </c>
      <c r="B90">
        <v>11</v>
      </c>
      <c r="C90" s="1" t="s">
        <v>5</v>
      </c>
      <c r="D90" t="str">
        <f t="shared" si="1"/>
        <v>INSERT INTO VOTES(candidate_id, poll_id, election_id) VALUES(8,11,3);</v>
      </c>
    </row>
    <row r="91" spans="1:4" x14ac:dyDescent="0.25">
      <c r="A91">
        <v>7</v>
      </c>
      <c r="B91">
        <v>11</v>
      </c>
      <c r="C91" s="1" t="s">
        <v>5</v>
      </c>
      <c r="D91" t="str">
        <f t="shared" si="1"/>
        <v>INSERT INTO VOTES(candidate_id, poll_id, election_id) VALUES(7,11,3);</v>
      </c>
    </row>
    <row r="92" spans="1:4" x14ac:dyDescent="0.25">
      <c r="A92">
        <v>8</v>
      </c>
      <c r="B92">
        <v>13</v>
      </c>
      <c r="C92" s="1" t="s">
        <v>5</v>
      </c>
      <c r="D92" t="str">
        <f t="shared" si="1"/>
        <v>INSERT INTO VOTES(candidate_id, poll_id, election_id) VALUES(8,13,3);</v>
      </c>
    </row>
    <row r="93" spans="1:4" x14ac:dyDescent="0.25">
      <c r="A93">
        <v>8</v>
      </c>
      <c r="B93">
        <v>11</v>
      </c>
      <c r="C93" s="1" t="s">
        <v>5</v>
      </c>
      <c r="D93" t="str">
        <f t="shared" si="1"/>
        <v>INSERT INTO VOTES(candidate_id, poll_id, election_id) VALUES(8,11,3);</v>
      </c>
    </row>
    <row r="94" spans="1:4" x14ac:dyDescent="0.25">
      <c r="A94">
        <v>7</v>
      </c>
      <c r="B94">
        <v>14</v>
      </c>
      <c r="C94" s="1" t="s">
        <v>5</v>
      </c>
      <c r="D94" t="str">
        <f t="shared" si="1"/>
        <v>INSERT INTO VOTES(candidate_id, poll_id, election_id) VALUES(7,14,3);</v>
      </c>
    </row>
    <row r="95" spans="1:4" x14ac:dyDescent="0.25">
      <c r="A95">
        <v>8</v>
      </c>
      <c r="B95">
        <v>11</v>
      </c>
      <c r="C95" s="1" t="s">
        <v>5</v>
      </c>
      <c r="D95" t="str">
        <f t="shared" si="1"/>
        <v>INSERT INTO VOTES(candidate_id, poll_id, election_id) VALUES(8,11,3);</v>
      </c>
    </row>
    <row r="96" spans="1:4" x14ac:dyDescent="0.25">
      <c r="A96">
        <v>7</v>
      </c>
      <c r="B96">
        <v>14</v>
      </c>
      <c r="C96" s="1" t="s">
        <v>5</v>
      </c>
      <c r="D96" t="str">
        <f t="shared" si="1"/>
        <v>INSERT INTO VOTES(candidate_id, poll_id, election_id) VALUES(7,14,3);</v>
      </c>
    </row>
    <row r="97" spans="1:4" x14ac:dyDescent="0.25">
      <c r="A97">
        <v>8</v>
      </c>
      <c r="B97">
        <v>11</v>
      </c>
      <c r="C97" s="1" t="s">
        <v>5</v>
      </c>
      <c r="D97" t="str">
        <f t="shared" si="1"/>
        <v>INSERT INTO VOTES(candidate_id, poll_id, election_id) VALUES(8,11,3);</v>
      </c>
    </row>
    <row r="98" spans="1:4" x14ac:dyDescent="0.25">
      <c r="A98">
        <v>7</v>
      </c>
      <c r="B98">
        <v>12</v>
      </c>
      <c r="C98" s="1" t="s">
        <v>5</v>
      </c>
      <c r="D98" t="str">
        <f t="shared" si="1"/>
        <v>INSERT INTO VOTES(candidate_id, poll_id, election_id) VALUES(7,12,3);</v>
      </c>
    </row>
    <row r="99" spans="1:4" x14ac:dyDescent="0.25">
      <c r="A99">
        <v>8</v>
      </c>
      <c r="B99">
        <v>14</v>
      </c>
      <c r="C99" s="1" t="s">
        <v>5</v>
      </c>
      <c r="D99" t="str">
        <f t="shared" si="1"/>
        <v>INSERT INTO VOTES(candidate_id, poll_id, election_id) VALUES(8,14,3);</v>
      </c>
    </row>
    <row r="100" spans="1:4" x14ac:dyDescent="0.25">
      <c r="A100">
        <v>8</v>
      </c>
      <c r="B100">
        <v>12</v>
      </c>
      <c r="C100" s="1" t="s">
        <v>5</v>
      </c>
      <c r="D100" t="str">
        <f t="shared" si="1"/>
        <v>INSERT INTO VOTES(candidate_id, poll_id, election_id) VALUES(8,12,3);</v>
      </c>
    </row>
    <row r="101" spans="1:4" x14ac:dyDescent="0.25">
      <c r="A101">
        <v>7</v>
      </c>
      <c r="B101">
        <v>12</v>
      </c>
      <c r="C101" s="1" t="s">
        <v>5</v>
      </c>
      <c r="D101" t="str">
        <f t="shared" si="1"/>
        <v>INSERT INTO VOTES(candidate_id, poll_id, election_id) VALUES(7,12,3);</v>
      </c>
    </row>
    <row r="102" spans="1:4" x14ac:dyDescent="0.25">
      <c r="A102">
        <v>7</v>
      </c>
      <c r="B102">
        <v>13</v>
      </c>
      <c r="C102" s="1" t="s">
        <v>5</v>
      </c>
      <c r="D102" t="str">
        <f t="shared" si="1"/>
        <v>INSERT INTO VOTES(candidate_id, poll_id, election_id) VALUES(7,13,3);</v>
      </c>
    </row>
    <row r="103" spans="1:4" x14ac:dyDescent="0.25">
      <c r="A103">
        <v>8</v>
      </c>
      <c r="B103">
        <v>11</v>
      </c>
      <c r="C103" s="1" t="s">
        <v>5</v>
      </c>
      <c r="D103" t="str">
        <f t="shared" si="1"/>
        <v>INSERT INTO VOTES(candidate_id, poll_id, election_id) VALUES(8,11,3);</v>
      </c>
    </row>
    <row r="104" spans="1:4" x14ac:dyDescent="0.25">
      <c r="A104">
        <v>7</v>
      </c>
      <c r="B104">
        <v>12</v>
      </c>
      <c r="C104" s="1" t="s">
        <v>5</v>
      </c>
      <c r="D104" t="str">
        <f t="shared" si="1"/>
        <v>INSERT INTO VOTES(candidate_id, poll_id, election_id) VALUES(7,12,3);</v>
      </c>
    </row>
    <row r="105" spans="1:4" x14ac:dyDescent="0.25">
      <c r="A105">
        <v>8</v>
      </c>
      <c r="B105">
        <v>12</v>
      </c>
      <c r="C105" s="1" t="s">
        <v>5</v>
      </c>
      <c r="D105" t="str">
        <f t="shared" si="1"/>
        <v>INSERT INTO VOTES(candidate_id, poll_id, election_id) VALUES(8,12,3);</v>
      </c>
    </row>
    <row r="106" spans="1:4" x14ac:dyDescent="0.25">
      <c r="A106">
        <v>10</v>
      </c>
      <c r="B106">
        <v>11</v>
      </c>
      <c r="C106" s="1" t="s">
        <v>5</v>
      </c>
      <c r="D106" t="str">
        <f t="shared" si="1"/>
        <v>INSERT INTO VOTES(candidate_id, poll_id, election_id) VALUES(10,11,3);</v>
      </c>
    </row>
    <row r="107" spans="1:4" x14ac:dyDescent="0.25">
      <c r="A107">
        <v>9</v>
      </c>
      <c r="B107">
        <v>11</v>
      </c>
      <c r="C107" s="1" t="s">
        <v>5</v>
      </c>
      <c r="D107" t="str">
        <f t="shared" si="1"/>
        <v>INSERT INTO VOTES(candidate_id, poll_id, election_id) VALUES(9,11,3);</v>
      </c>
    </row>
    <row r="108" spans="1:4" x14ac:dyDescent="0.25">
      <c r="A108">
        <v>10</v>
      </c>
      <c r="B108">
        <v>12</v>
      </c>
      <c r="C108" s="1" t="s">
        <v>5</v>
      </c>
      <c r="D108" t="str">
        <f t="shared" si="1"/>
        <v>INSERT INTO VOTES(candidate_id, poll_id, election_id) VALUES(10,12,3);</v>
      </c>
    </row>
    <row r="109" spans="1:4" x14ac:dyDescent="0.25">
      <c r="A109">
        <v>10</v>
      </c>
      <c r="B109">
        <v>12</v>
      </c>
      <c r="C109" s="1" t="s">
        <v>5</v>
      </c>
      <c r="D109" t="str">
        <f t="shared" si="1"/>
        <v>INSERT INTO VOTES(candidate_id, poll_id, election_id) VALUES(10,12,3);</v>
      </c>
    </row>
    <row r="110" spans="1:4" x14ac:dyDescent="0.25">
      <c r="A110">
        <v>10</v>
      </c>
      <c r="B110">
        <v>14</v>
      </c>
      <c r="C110" s="1" t="s">
        <v>5</v>
      </c>
      <c r="D110" t="str">
        <f t="shared" si="1"/>
        <v>INSERT INTO VOTES(candidate_id, poll_id, election_id) VALUES(10,14,3);</v>
      </c>
    </row>
    <row r="111" spans="1:4" x14ac:dyDescent="0.25">
      <c r="A111">
        <v>9</v>
      </c>
      <c r="B111">
        <v>11</v>
      </c>
      <c r="C111" s="1" t="s">
        <v>5</v>
      </c>
      <c r="D111" t="str">
        <f t="shared" si="1"/>
        <v>INSERT INTO VOTES(candidate_id, poll_id, election_id) VALUES(9,11,3);</v>
      </c>
    </row>
    <row r="112" spans="1:4" x14ac:dyDescent="0.25">
      <c r="A112">
        <v>10</v>
      </c>
      <c r="B112">
        <v>11</v>
      </c>
      <c r="C112" s="1" t="s">
        <v>5</v>
      </c>
      <c r="D112" t="str">
        <f t="shared" si="1"/>
        <v>INSERT INTO VOTES(candidate_id, poll_id, election_id) VALUES(10,11,3);</v>
      </c>
    </row>
    <row r="113" spans="1:4" x14ac:dyDescent="0.25">
      <c r="A113">
        <v>9</v>
      </c>
      <c r="B113">
        <v>12</v>
      </c>
      <c r="C113" s="1" t="s">
        <v>5</v>
      </c>
      <c r="D113" t="str">
        <f t="shared" si="1"/>
        <v>INSERT INTO VOTES(candidate_id, poll_id, election_id) VALUES(9,12,3);</v>
      </c>
    </row>
    <row r="114" spans="1:4" x14ac:dyDescent="0.25">
      <c r="A114">
        <v>9</v>
      </c>
      <c r="B114">
        <v>11</v>
      </c>
      <c r="C114" s="1" t="s">
        <v>5</v>
      </c>
      <c r="D114" t="str">
        <f t="shared" si="1"/>
        <v>INSERT INTO VOTES(candidate_id, poll_id, election_id) VALUES(9,11,3);</v>
      </c>
    </row>
    <row r="115" spans="1:4" x14ac:dyDescent="0.25">
      <c r="A115">
        <v>10</v>
      </c>
      <c r="B115">
        <v>14</v>
      </c>
      <c r="C115" s="1" t="s">
        <v>5</v>
      </c>
      <c r="D115" t="str">
        <f t="shared" si="1"/>
        <v>INSERT INTO VOTES(candidate_id, poll_id, election_id) VALUES(10,14,3);</v>
      </c>
    </row>
    <row r="116" spans="1:4" x14ac:dyDescent="0.25">
      <c r="A116">
        <v>9</v>
      </c>
      <c r="B116">
        <v>14</v>
      </c>
      <c r="C116" s="1" t="s">
        <v>5</v>
      </c>
      <c r="D116" t="str">
        <f t="shared" si="1"/>
        <v>INSERT INTO VOTES(candidate_id, poll_id, election_id) VALUES(9,14,3);</v>
      </c>
    </row>
    <row r="117" spans="1:4" x14ac:dyDescent="0.25">
      <c r="A117">
        <v>10</v>
      </c>
      <c r="B117">
        <v>11</v>
      </c>
      <c r="C117" s="1" t="s">
        <v>5</v>
      </c>
      <c r="D117" t="str">
        <f t="shared" si="1"/>
        <v>INSERT INTO VOTES(candidate_id, poll_id, election_id) VALUES(10,11,3);</v>
      </c>
    </row>
    <row r="118" spans="1:4" x14ac:dyDescent="0.25">
      <c r="A118">
        <v>10</v>
      </c>
      <c r="B118">
        <v>11</v>
      </c>
      <c r="C118" s="1" t="s">
        <v>5</v>
      </c>
      <c r="D118" t="str">
        <f t="shared" si="1"/>
        <v>INSERT INTO VOTES(candidate_id, poll_id, election_id) VALUES(10,11,3);</v>
      </c>
    </row>
    <row r="119" spans="1:4" x14ac:dyDescent="0.25">
      <c r="A119">
        <v>9</v>
      </c>
      <c r="B119">
        <v>14</v>
      </c>
      <c r="C119" s="1" t="s">
        <v>5</v>
      </c>
      <c r="D119" t="str">
        <f t="shared" si="1"/>
        <v>INSERT INTO VOTES(candidate_id, poll_id, election_id) VALUES(9,14,3);</v>
      </c>
    </row>
    <row r="120" spans="1:4" x14ac:dyDescent="0.25">
      <c r="A120">
        <v>9</v>
      </c>
      <c r="B120">
        <v>12</v>
      </c>
      <c r="C120" s="1" t="s">
        <v>5</v>
      </c>
      <c r="D120" t="str">
        <f t="shared" si="1"/>
        <v>INSERT INTO VOTES(candidate_id, poll_id, election_id) VALUES(9,12,3);</v>
      </c>
    </row>
    <row r="121" spans="1:4" x14ac:dyDescent="0.25">
      <c r="A121">
        <v>9</v>
      </c>
      <c r="B121">
        <v>11</v>
      </c>
      <c r="C121" s="1" t="s">
        <v>5</v>
      </c>
      <c r="D121" t="str">
        <f t="shared" si="1"/>
        <v>INSERT INTO VOTES(candidate_id, poll_id, election_id) VALUES(9,11,3);</v>
      </c>
    </row>
    <row r="122" spans="1:4" x14ac:dyDescent="0.25">
      <c r="A122">
        <v>10</v>
      </c>
      <c r="B122">
        <v>13</v>
      </c>
      <c r="C122" s="1" t="s">
        <v>5</v>
      </c>
      <c r="D122" t="str">
        <f t="shared" si="1"/>
        <v>INSERT INTO VOTES(candidate_id, poll_id, election_id) VALUES(10,13,3);</v>
      </c>
    </row>
    <row r="123" spans="1:4" x14ac:dyDescent="0.25">
      <c r="A123">
        <v>9</v>
      </c>
      <c r="B123">
        <v>12</v>
      </c>
      <c r="C123" s="1" t="s">
        <v>5</v>
      </c>
      <c r="D123" t="str">
        <f t="shared" si="1"/>
        <v>INSERT INTO VOTES(candidate_id, poll_id, election_id) VALUES(9,12,3);</v>
      </c>
    </row>
    <row r="124" spans="1:4" x14ac:dyDescent="0.25">
      <c r="A124">
        <v>10</v>
      </c>
      <c r="B124">
        <v>13</v>
      </c>
      <c r="C124" s="1" t="s">
        <v>5</v>
      </c>
      <c r="D124" t="str">
        <f t="shared" si="1"/>
        <v>INSERT INTO VOTES(candidate_id, poll_id, election_id) VALUES(10,13,3);</v>
      </c>
    </row>
    <row r="125" spans="1:4" x14ac:dyDescent="0.25">
      <c r="A125">
        <v>9</v>
      </c>
      <c r="B125">
        <v>12</v>
      </c>
      <c r="C125" s="1" t="s">
        <v>5</v>
      </c>
      <c r="D125" t="str">
        <f t="shared" si="1"/>
        <v>INSERT INTO VOTES(candidate_id, poll_id, election_id) VALUES(9,12,3);</v>
      </c>
    </row>
    <row r="126" spans="1:4" x14ac:dyDescent="0.25">
      <c r="A126">
        <v>9</v>
      </c>
      <c r="B126">
        <v>11</v>
      </c>
      <c r="C126" s="1" t="s">
        <v>5</v>
      </c>
      <c r="D126" t="str">
        <f t="shared" si="1"/>
        <v>INSERT INTO VOTES(candidate_id, poll_id, election_id) VALUES(9,11,3);</v>
      </c>
    </row>
    <row r="127" spans="1:4" x14ac:dyDescent="0.25">
      <c r="A127">
        <v>10</v>
      </c>
      <c r="B127">
        <v>14</v>
      </c>
      <c r="C127" s="1" t="s">
        <v>5</v>
      </c>
      <c r="D127" t="str">
        <f t="shared" si="1"/>
        <v>INSERT INTO VOTES(candidate_id, poll_id, election_id) VALUES(10,14,3);</v>
      </c>
    </row>
    <row r="128" spans="1:4" x14ac:dyDescent="0.25">
      <c r="A128">
        <v>10</v>
      </c>
      <c r="B128">
        <v>13</v>
      </c>
      <c r="C128" s="1" t="s">
        <v>5</v>
      </c>
      <c r="D128" t="str">
        <f t="shared" si="1"/>
        <v>INSERT INTO VOTES(candidate_id, poll_id, election_id) VALUES(10,13,3);</v>
      </c>
    </row>
    <row r="129" spans="1:4" x14ac:dyDescent="0.25">
      <c r="A129">
        <v>10</v>
      </c>
      <c r="B129">
        <v>11</v>
      </c>
      <c r="C129" s="1" t="s">
        <v>5</v>
      </c>
      <c r="D129" t="str">
        <f t="shared" si="1"/>
        <v>INSERT INTO VOTES(candidate_id, poll_id, election_id) VALUES(10,11,3);</v>
      </c>
    </row>
    <row r="130" spans="1:4" x14ac:dyDescent="0.25">
      <c r="A130">
        <v>9</v>
      </c>
      <c r="B130">
        <v>12</v>
      </c>
      <c r="C130" s="1" t="s">
        <v>5</v>
      </c>
      <c r="D130" t="str">
        <f t="shared" si="1"/>
        <v>INSERT INTO VOTES(candidate_id, poll_id, election_id) VALUES(9,12,3);</v>
      </c>
    </row>
    <row r="131" spans="1:4" x14ac:dyDescent="0.25">
      <c r="A131">
        <v>9</v>
      </c>
      <c r="B131">
        <v>11</v>
      </c>
      <c r="C131" s="1" t="s">
        <v>5</v>
      </c>
      <c r="D131" t="str">
        <f t="shared" ref="D131:D194" si="2">CONCATENATE("INSERT INTO VOTES(candidate_id, poll_id, election_id) VALUES(",A131, ",", B131, ",", C131, ");")</f>
        <v>INSERT INTO VOTES(candidate_id, poll_id, election_id) VALUES(9,11,3);</v>
      </c>
    </row>
    <row r="132" spans="1:4" x14ac:dyDescent="0.25">
      <c r="A132">
        <v>12</v>
      </c>
      <c r="B132">
        <v>13</v>
      </c>
      <c r="C132" s="1" t="s">
        <v>5</v>
      </c>
      <c r="D132" t="str">
        <f t="shared" si="2"/>
        <v>INSERT INTO VOTES(candidate_id, poll_id, election_id) VALUES(12,13,3);</v>
      </c>
    </row>
    <row r="133" spans="1:4" x14ac:dyDescent="0.25">
      <c r="A133">
        <v>12</v>
      </c>
      <c r="B133">
        <v>11</v>
      </c>
      <c r="C133" s="1" t="s">
        <v>5</v>
      </c>
      <c r="D133" t="str">
        <f t="shared" si="2"/>
        <v>INSERT INTO VOTES(candidate_id, poll_id, election_id) VALUES(12,11,3);</v>
      </c>
    </row>
    <row r="134" spans="1:4" x14ac:dyDescent="0.25">
      <c r="A134">
        <v>11</v>
      </c>
      <c r="B134">
        <v>13</v>
      </c>
      <c r="C134" s="1" t="s">
        <v>5</v>
      </c>
      <c r="D134" t="str">
        <f t="shared" si="2"/>
        <v>INSERT INTO VOTES(candidate_id, poll_id, election_id) VALUES(11,13,3);</v>
      </c>
    </row>
    <row r="135" spans="1:4" x14ac:dyDescent="0.25">
      <c r="A135">
        <v>11</v>
      </c>
      <c r="B135">
        <v>13</v>
      </c>
      <c r="C135" s="1" t="s">
        <v>5</v>
      </c>
      <c r="D135" t="str">
        <f t="shared" si="2"/>
        <v>INSERT INTO VOTES(candidate_id, poll_id, election_id) VALUES(11,13,3);</v>
      </c>
    </row>
    <row r="136" spans="1:4" x14ac:dyDescent="0.25">
      <c r="A136">
        <v>11</v>
      </c>
      <c r="B136">
        <v>13</v>
      </c>
      <c r="C136" s="1" t="s">
        <v>5</v>
      </c>
      <c r="D136" t="str">
        <f t="shared" si="2"/>
        <v>INSERT INTO VOTES(candidate_id, poll_id, election_id) VALUES(11,13,3);</v>
      </c>
    </row>
    <row r="137" spans="1:4" x14ac:dyDescent="0.25">
      <c r="A137">
        <v>12</v>
      </c>
      <c r="B137">
        <v>12</v>
      </c>
      <c r="C137" s="1" t="s">
        <v>5</v>
      </c>
      <c r="D137" t="str">
        <f t="shared" si="2"/>
        <v>INSERT INTO VOTES(candidate_id, poll_id, election_id) VALUES(12,12,3);</v>
      </c>
    </row>
    <row r="138" spans="1:4" x14ac:dyDescent="0.25">
      <c r="A138">
        <v>11</v>
      </c>
      <c r="B138">
        <v>11</v>
      </c>
      <c r="C138" s="1" t="s">
        <v>5</v>
      </c>
      <c r="D138" t="str">
        <f t="shared" si="2"/>
        <v>INSERT INTO VOTES(candidate_id, poll_id, election_id) VALUES(11,11,3);</v>
      </c>
    </row>
    <row r="139" spans="1:4" x14ac:dyDescent="0.25">
      <c r="A139">
        <v>11</v>
      </c>
      <c r="B139">
        <v>14</v>
      </c>
      <c r="C139" s="1" t="s">
        <v>5</v>
      </c>
      <c r="D139" t="str">
        <f t="shared" si="2"/>
        <v>INSERT INTO VOTES(candidate_id, poll_id, election_id) VALUES(11,14,3);</v>
      </c>
    </row>
    <row r="140" spans="1:4" x14ac:dyDescent="0.25">
      <c r="A140">
        <v>11</v>
      </c>
      <c r="B140">
        <v>11</v>
      </c>
      <c r="C140" s="1" t="s">
        <v>5</v>
      </c>
      <c r="D140" t="str">
        <f t="shared" si="2"/>
        <v>INSERT INTO VOTES(candidate_id, poll_id, election_id) VALUES(11,11,3);</v>
      </c>
    </row>
    <row r="141" spans="1:4" x14ac:dyDescent="0.25">
      <c r="A141">
        <v>12</v>
      </c>
      <c r="B141">
        <v>11</v>
      </c>
      <c r="C141" s="1" t="s">
        <v>5</v>
      </c>
      <c r="D141" t="str">
        <f t="shared" si="2"/>
        <v>INSERT INTO VOTES(candidate_id, poll_id, election_id) VALUES(12,11,3);</v>
      </c>
    </row>
    <row r="142" spans="1:4" x14ac:dyDescent="0.25">
      <c r="A142">
        <v>11</v>
      </c>
      <c r="B142">
        <v>14</v>
      </c>
      <c r="C142" s="1" t="s">
        <v>5</v>
      </c>
      <c r="D142" t="str">
        <f t="shared" si="2"/>
        <v>INSERT INTO VOTES(candidate_id, poll_id, election_id) VALUES(11,14,3);</v>
      </c>
    </row>
    <row r="143" spans="1:4" x14ac:dyDescent="0.25">
      <c r="A143">
        <v>11</v>
      </c>
      <c r="B143">
        <v>11</v>
      </c>
      <c r="C143" s="1" t="s">
        <v>5</v>
      </c>
      <c r="D143" t="str">
        <f t="shared" si="2"/>
        <v>INSERT INTO VOTES(candidate_id, poll_id, election_id) VALUES(11,11,3);</v>
      </c>
    </row>
    <row r="144" spans="1:4" x14ac:dyDescent="0.25">
      <c r="A144">
        <v>12</v>
      </c>
      <c r="B144">
        <v>14</v>
      </c>
      <c r="C144" s="1" t="s">
        <v>5</v>
      </c>
      <c r="D144" t="str">
        <f t="shared" si="2"/>
        <v>INSERT INTO VOTES(candidate_id, poll_id, election_id) VALUES(12,14,3);</v>
      </c>
    </row>
    <row r="145" spans="1:4" x14ac:dyDescent="0.25">
      <c r="A145">
        <v>12</v>
      </c>
      <c r="B145">
        <v>11</v>
      </c>
      <c r="C145" s="1" t="s">
        <v>5</v>
      </c>
      <c r="D145" t="str">
        <f t="shared" si="2"/>
        <v>INSERT INTO VOTES(candidate_id, poll_id, election_id) VALUES(12,11,3);</v>
      </c>
    </row>
    <row r="146" spans="1:4" x14ac:dyDescent="0.25">
      <c r="A146">
        <v>11</v>
      </c>
      <c r="B146">
        <v>12</v>
      </c>
      <c r="C146" s="1" t="s">
        <v>5</v>
      </c>
      <c r="D146" t="str">
        <f t="shared" si="2"/>
        <v>INSERT INTO VOTES(candidate_id, poll_id, election_id) VALUES(11,12,3);</v>
      </c>
    </row>
    <row r="147" spans="1:4" x14ac:dyDescent="0.25">
      <c r="A147">
        <v>11</v>
      </c>
      <c r="B147">
        <v>11</v>
      </c>
      <c r="C147" s="1" t="s">
        <v>5</v>
      </c>
      <c r="D147" t="str">
        <f t="shared" si="2"/>
        <v>INSERT INTO VOTES(candidate_id, poll_id, election_id) VALUES(11,11,3);</v>
      </c>
    </row>
    <row r="148" spans="1:4" x14ac:dyDescent="0.25">
      <c r="A148">
        <v>12</v>
      </c>
      <c r="B148">
        <v>12</v>
      </c>
      <c r="C148" s="1" t="s">
        <v>5</v>
      </c>
      <c r="D148" t="str">
        <f t="shared" si="2"/>
        <v>INSERT INTO VOTES(candidate_id, poll_id, election_id) VALUES(12,12,3);</v>
      </c>
    </row>
    <row r="149" spans="1:4" x14ac:dyDescent="0.25">
      <c r="A149">
        <v>12</v>
      </c>
      <c r="B149">
        <v>12</v>
      </c>
      <c r="C149" s="1" t="s">
        <v>5</v>
      </c>
      <c r="D149" t="str">
        <f t="shared" si="2"/>
        <v>INSERT INTO VOTES(candidate_id, poll_id, election_id) VALUES(12,12,3);</v>
      </c>
    </row>
    <row r="150" spans="1:4" x14ac:dyDescent="0.25">
      <c r="A150">
        <v>11</v>
      </c>
      <c r="B150">
        <v>14</v>
      </c>
      <c r="C150" s="1" t="s">
        <v>5</v>
      </c>
      <c r="D150" t="str">
        <f t="shared" si="2"/>
        <v>INSERT INTO VOTES(candidate_id, poll_id, election_id) VALUES(11,14,3);</v>
      </c>
    </row>
    <row r="151" spans="1:4" x14ac:dyDescent="0.25">
      <c r="A151">
        <v>11</v>
      </c>
      <c r="B151">
        <v>11</v>
      </c>
      <c r="C151" s="1" t="s">
        <v>5</v>
      </c>
      <c r="D151" t="str">
        <f t="shared" si="2"/>
        <v>INSERT INTO VOTES(candidate_id, poll_id, election_id) VALUES(11,11,3);</v>
      </c>
    </row>
    <row r="152" spans="1:4" x14ac:dyDescent="0.25">
      <c r="A152">
        <v>12</v>
      </c>
      <c r="B152">
        <v>11</v>
      </c>
      <c r="C152" s="1" t="s">
        <v>5</v>
      </c>
      <c r="D152" t="str">
        <f t="shared" si="2"/>
        <v>INSERT INTO VOTES(candidate_id, poll_id, election_id) VALUES(12,11,3);</v>
      </c>
    </row>
    <row r="153" spans="1:4" x14ac:dyDescent="0.25">
      <c r="A153">
        <v>12</v>
      </c>
      <c r="B153">
        <v>12</v>
      </c>
      <c r="C153" s="1" t="s">
        <v>5</v>
      </c>
      <c r="D153" t="str">
        <f t="shared" si="2"/>
        <v>INSERT INTO VOTES(candidate_id, poll_id, election_id) VALUES(12,12,3);</v>
      </c>
    </row>
    <row r="154" spans="1:4" x14ac:dyDescent="0.25">
      <c r="A154">
        <v>12</v>
      </c>
      <c r="B154">
        <v>11</v>
      </c>
      <c r="C154" s="1" t="s">
        <v>5</v>
      </c>
      <c r="D154" t="str">
        <f t="shared" si="2"/>
        <v>INSERT INTO VOTES(candidate_id, poll_id, election_id) VALUES(12,11,3);</v>
      </c>
    </row>
    <row r="155" spans="1:4" x14ac:dyDescent="0.25">
      <c r="A155">
        <v>11</v>
      </c>
      <c r="B155">
        <v>13</v>
      </c>
      <c r="C155" s="1" t="s">
        <v>5</v>
      </c>
      <c r="D155" t="str">
        <f t="shared" si="2"/>
        <v>INSERT INTO VOTES(candidate_id, poll_id, election_id) VALUES(11,13,3);</v>
      </c>
    </row>
    <row r="156" spans="1:4" x14ac:dyDescent="0.25">
      <c r="A156">
        <v>11</v>
      </c>
      <c r="B156">
        <v>11</v>
      </c>
      <c r="C156" s="1" t="s">
        <v>5</v>
      </c>
      <c r="D156" t="str">
        <f t="shared" si="2"/>
        <v>INSERT INTO VOTES(candidate_id, poll_id, election_id) VALUES(11,11,3);</v>
      </c>
    </row>
    <row r="157" spans="1:4" x14ac:dyDescent="0.25">
      <c r="A157">
        <v>11</v>
      </c>
      <c r="B157">
        <v>11</v>
      </c>
      <c r="C157" s="1" t="s">
        <v>5</v>
      </c>
      <c r="D157" t="str">
        <f t="shared" si="2"/>
        <v>INSERT INTO VOTES(candidate_id, poll_id, election_id) VALUES(11,11,3);</v>
      </c>
    </row>
    <row r="158" spans="1:4" x14ac:dyDescent="0.25">
      <c r="A158">
        <v>13</v>
      </c>
      <c r="B158">
        <v>13</v>
      </c>
      <c r="C158" s="1" t="s">
        <v>5</v>
      </c>
      <c r="D158" t="str">
        <f t="shared" si="2"/>
        <v>INSERT INTO VOTES(candidate_id, poll_id, election_id) VALUES(13,13,3);</v>
      </c>
    </row>
    <row r="159" spans="1:4" x14ac:dyDescent="0.25">
      <c r="A159">
        <v>14</v>
      </c>
      <c r="B159">
        <v>12</v>
      </c>
      <c r="C159" s="1" t="s">
        <v>5</v>
      </c>
      <c r="D159" t="str">
        <f t="shared" si="2"/>
        <v>INSERT INTO VOTES(candidate_id, poll_id, election_id) VALUES(14,12,3);</v>
      </c>
    </row>
    <row r="160" spans="1:4" x14ac:dyDescent="0.25">
      <c r="A160">
        <v>13</v>
      </c>
      <c r="B160">
        <v>13</v>
      </c>
      <c r="C160" s="1" t="s">
        <v>5</v>
      </c>
      <c r="D160" t="str">
        <f t="shared" si="2"/>
        <v>INSERT INTO VOTES(candidate_id, poll_id, election_id) VALUES(13,13,3);</v>
      </c>
    </row>
    <row r="161" spans="1:4" x14ac:dyDescent="0.25">
      <c r="A161">
        <v>14</v>
      </c>
      <c r="B161">
        <v>11</v>
      </c>
      <c r="C161" s="1" t="s">
        <v>5</v>
      </c>
      <c r="D161" t="str">
        <f t="shared" si="2"/>
        <v>INSERT INTO VOTES(candidate_id, poll_id, election_id) VALUES(14,11,3);</v>
      </c>
    </row>
    <row r="162" spans="1:4" x14ac:dyDescent="0.25">
      <c r="A162">
        <v>14</v>
      </c>
      <c r="B162">
        <v>14</v>
      </c>
      <c r="C162" s="1" t="s">
        <v>5</v>
      </c>
      <c r="D162" t="str">
        <f t="shared" si="2"/>
        <v>INSERT INTO VOTES(candidate_id, poll_id, election_id) VALUES(14,14,3);</v>
      </c>
    </row>
    <row r="163" spans="1:4" x14ac:dyDescent="0.25">
      <c r="A163">
        <v>13</v>
      </c>
      <c r="B163">
        <v>11</v>
      </c>
      <c r="C163" s="1" t="s">
        <v>5</v>
      </c>
      <c r="D163" t="str">
        <f t="shared" si="2"/>
        <v>INSERT INTO VOTES(candidate_id, poll_id, election_id) VALUES(13,11,3);</v>
      </c>
    </row>
    <row r="164" spans="1:4" x14ac:dyDescent="0.25">
      <c r="A164">
        <v>13</v>
      </c>
      <c r="B164">
        <v>12</v>
      </c>
      <c r="C164" s="1" t="s">
        <v>5</v>
      </c>
      <c r="D164" t="str">
        <f t="shared" si="2"/>
        <v>INSERT INTO VOTES(candidate_id, poll_id, election_id) VALUES(13,12,3);</v>
      </c>
    </row>
    <row r="165" spans="1:4" x14ac:dyDescent="0.25">
      <c r="A165">
        <v>13</v>
      </c>
      <c r="B165">
        <v>12</v>
      </c>
      <c r="C165" s="1" t="s">
        <v>5</v>
      </c>
      <c r="D165" t="str">
        <f t="shared" si="2"/>
        <v>INSERT INTO VOTES(candidate_id, poll_id, election_id) VALUES(13,12,3);</v>
      </c>
    </row>
    <row r="166" spans="1:4" x14ac:dyDescent="0.25">
      <c r="A166">
        <v>13</v>
      </c>
      <c r="B166">
        <v>14</v>
      </c>
      <c r="C166" s="1" t="s">
        <v>5</v>
      </c>
      <c r="D166" t="str">
        <f t="shared" si="2"/>
        <v>INSERT INTO VOTES(candidate_id, poll_id, election_id) VALUES(13,14,3);</v>
      </c>
    </row>
    <row r="167" spans="1:4" x14ac:dyDescent="0.25">
      <c r="A167">
        <v>14</v>
      </c>
      <c r="B167">
        <v>14</v>
      </c>
      <c r="C167" s="1" t="s">
        <v>5</v>
      </c>
      <c r="D167" t="str">
        <f t="shared" si="2"/>
        <v>INSERT INTO VOTES(candidate_id, poll_id, election_id) VALUES(14,14,3);</v>
      </c>
    </row>
    <row r="168" spans="1:4" x14ac:dyDescent="0.25">
      <c r="A168">
        <v>13</v>
      </c>
      <c r="B168">
        <v>13</v>
      </c>
      <c r="C168" s="1" t="s">
        <v>5</v>
      </c>
      <c r="D168" t="str">
        <f t="shared" si="2"/>
        <v>INSERT INTO VOTES(candidate_id, poll_id, election_id) VALUES(13,13,3);</v>
      </c>
    </row>
    <row r="169" spans="1:4" x14ac:dyDescent="0.25">
      <c r="A169">
        <v>13</v>
      </c>
      <c r="B169">
        <v>13</v>
      </c>
      <c r="C169" s="1" t="s">
        <v>5</v>
      </c>
      <c r="D169" t="str">
        <f t="shared" si="2"/>
        <v>INSERT INTO VOTES(candidate_id, poll_id, election_id) VALUES(13,13,3);</v>
      </c>
    </row>
    <row r="170" spans="1:4" x14ac:dyDescent="0.25">
      <c r="A170">
        <v>14</v>
      </c>
      <c r="B170">
        <v>11</v>
      </c>
      <c r="C170" s="1" t="s">
        <v>5</v>
      </c>
      <c r="D170" t="str">
        <f t="shared" si="2"/>
        <v>INSERT INTO VOTES(candidate_id, poll_id, election_id) VALUES(14,11,3);</v>
      </c>
    </row>
    <row r="171" spans="1:4" x14ac:dyDescent="0.25">
      <c r="A171">
        <v>13</v>
      </c>
      <c r="B171">
        <v>13</v>
      </c>
      <c r="C171" s="1" t="s">
        <v>5</v>
      </c>
      <c r="D171" t="str">
        <f t="shared" si="2"/>
        <v>INSERT INTO VOTES(candidate_id, poll_id, election_id) VALUES(13,13,3);</v>
      </c>
    </row>
    <row r="172" spans="1:4" x14ac:dyDescent="0.25">
      <c r="A172">
        <v>14</v>
      </c>
      <c r="B172">
        <v>13</v>
      </c>
      <c r="C172" s="1" t="s">
        <v>5</v>
      </c>
      <c r="D172" t="str">
        <f t="shared" si="2"/>
        <v>INSERT INTO VOTES(candidate_id, poll_id, election_id) VALUES(14,13,3);</v>
      </c>
    </row>
    <row r="173" spans="1:4" x14ac:dyDescent="0.25">
      <c r="A173">
        <v>14</v>
      </c>
      <c r="B173">
        <v>13</v>
      </c>
      <c r="C173" s="1" t="s">
        <v>5</v>
      </c>
      <c r="D173" t="str">
        <f t="shared" si="2"/>
        <v>INSERT INTO VOTES(candidate_id, poll_id, election_id) VALUES(14,13,3);</v>
      </c>
    </row>
    <row r="174" spans="1:4" x14ac:dyDescent="0.25">
      <c r="A174">
        <v>13</v>
      </c>
      <c r="B174">
        <v>12</v>
      </c>
      <c r="C174" s="1" t="s">
        <v>5</v>
      </c>
      <c r="D174" t="str">
        <f t="shared" si="2"/>
        <v>INSERT INTO VOTES(candidate_id, poll_id, election_id) VALUES(13,12,3);</v>
      </c>
    </row>
    <row r="175" spans="1:4" x14ac:dyDescent="0.25">
      <c r="A175">
        <v>14</v>
      </c>
      <c r="B175">
        <v>13</v>
      </c>
      <c r="C175" s="1" t="s">
        <v>5</v>
      </c>
      <c r="D175" t="str">
        <f t="shared" si="2"/>
        <v>INSERT INTO VOTES(candidate_id, poll_id, election_id) VALUES(14,13,3);</v>
      </c>
    </row>
    <row r="176" spans="1:4" x14ac:dyDescent="0.25">
      <c r="A176">
        <v>13</v>
      </c>
      <c r="B176">
        <v>14</v>
      </c>
      <c r="C176" s="1" t="s">
        <v>5</v>
      </c>
      <c r="D176" t="str">
        <f t="shared" si="2"/>
        <v>INSERT INTO VOTES(candidate_id, poll_id, election_id) VALUES(13,14,3);</v>
      </c>
    </row>
    <row r="177" spans="1:4" x14ac:dyDescent="0.25">
      <c r="A177">
        <v>13</v>
      </c>
      <c r="B177">
        <v>12</v>
      </c>
      <c r="C177" s="1" t="s">
        <v>5</v>
      </c>
      <c r="D177" t="str">
        <f t="shared" si="2"/>
        <v>INSERT INTO VOTES(candidate_id, poll_id, election_id) VALUES(13,12,3);</v>
      </c>
    </row>
    <row r="178" spans="1:4" x14ac:dyDescent="0.25">
      <c r="A178">
        <v>14</v>
      </c>
      <c r="B178">
        <v>14</v>
      </c>
      <c r="C178" s="1" t="s">
        <v>5</v>
      </c>
      <c r="D178" t="str">
        <f t="shared" si="2"/>
        <v>INSERT INTO VOTES(candidate_id, poll_id, election_id) VALUES(14,14,3);</v>
      </c>
    </row>
    <row r="179" spans="1:4" x14ac:dyDescent="0.25">
      <c r="A179">
        <v>13</v>
      </c>
      <c r="B179">
        <v>13</v>
      </c>
      <c r="C179" s="1" t="s">
        <v>5</v>
      </c>
      <c r="D179" t="str">
        <f t="shared" si="2"/>
        <v>INSERT INTO VOTES(candidate_id, poll_id, election_id) VALUES(13,13,3);</v>
      </c>
    </row>
    <row r="180" spans="1:4" x14ac:dyDescent="0.25">
      <c r="A180">
        <v>14</v>
      </c>
      <c r="B180">
        <v>12</v>
      </c>
      <c r="C180" s="1" t="s">
        <v>5</v>
      </c>
      <c r="D180" t="str">
        <f t="shared" si="2"/>
        <v>INSERT INTO VOTES(candidate_id, poll_id, election_id) VALUES(14,12,3);</v>
      </c>
    </row>
    <row r="181" spans="1:4" x14ac:dyDescent="0.25">
      <c r="A181">
        <v>13</v>
      </c>
      <c r="B181">
        <v>14</v>
      </c>
      <c r="C181" s="1" t="s">
        <v>5</v>
      </c>
      <c r="D181" t="str">
        <f t="shared" si="2"/>
        <v>INSERT INTO VOTES(candidate_id, poll_id, election_id) VALUES(13,14,3);</v>
      </c>
    </row>
    <row r="182" spans="1:4" x14ac:dyDescent="0.25">
      <c r="A182">
        <v>13</v>
      </c>
      <c r="B182">
        <v>11</v>
      </c>
      <c r="C182" s="1" t="s">
        <v>5</v>
      </c>
      <c r="D182" t="str">
        <f t="shared" si="2"/>
        <v>INSERT INTO VOTES(candidate_id, poll_id, election_id) VALUES(13,11,3);</v>
      </c>
    </row>
    <row r="183" spans="1:4" x14ac:dyDescent="0.25">
      <c r="A183">
        <v>14</v>
      </c>
      <c r="B183">
        <v>11</v>
      </c>
      <c r="C183" s="1" t="s">
        <v>5</v>
      </c>
      <c r="D183" t="str">
        <f t="shared" si="2"/>
        <v>INSERT INTO VOTES(candidate_id, poll_id, election_id) VALUES(14,11,3);</v>
      </c>
    </row>
    <row r="184" spans="1:4" x14ac:dyDescent="0.25">
      <c r="A184">
        <v>16</v>
      </c>
      <c r="B184">
        <v>11</v>
      </c>
      <c r="C184" s="1" t="s">
        <v>5</v>
      </c>
      <c r="D184" t="str">
        <f t="shared" si="2"/>
        <v>INSERT INTO VOTES(candidate_id, poll_id, election_id) VALUES(16,11,3);</v>
      </c>
    </row>
    <row r="185" spans="1:4" x14ac:dyDescent="0.25">
      <c r="A185">
        <v>16</v>
      </c>
      <c r="B185">
        <v>13</v>
      </c>
      <c r="C185" s="1" t="s">
        <v>5</v>
      </c>
      <c r="D185" t="str">
        <f t="shared" si="2"/>
        <v>INSERT INTO VOTES(candidate_id, poll_id, election_id) VALUES(16,13,3);</v>
      </c>
    </row>
    <row r="186" spans="1:4" x14ac:dyDescent="0.25">
      <c r="A186">
        <v>16</v>
      </c>
      <c r="B186">
        <v>13</v>
      </c>
      <c r="C186" s="1" t="s">
        <v>5</v>
      </c>
      <c r="D186" t="str">
        <f t="shared" si="2"/>
        <v>INSERT INTO VOTES(candidate_id, poll_id, election_id) VALUES(16,13,3);</v>
      </c>
    </row>
    <row r="187" spans="1:4" x14ac:dyDescent="0.25">
      <c r="A187">
        <v>16</v>
      </c>
      <c r="B187">
        <v>14</v>
      </c>
      <c r="C187" s="1" t="s">
        <v>5</v>
      </c>
      <c r="D187" t="str">
        <f t="shared" si="2"/>
        <v>INSERT INTO VOTES(candidate_id, poll_id, election_id) VALUES(16,14,3);</v>
      </c>
    </row>
    <row r="188" spans="1:4" x14ac:dyDescent="0.25">
      <c r="A188">
        <v>16</v>
      </c>
      <c r="B188">
        <v>11</v>
      </c>
      <c r="C188" s="1" t="s">
        <v>5</v>
      </c>
      <c r="D188" t="str">
        <f t="shared" si="2"/>
        <v>INSERT INTO VOTES(candidate_id, poll_id, election_id) VALUES(16,11,3);</v>
      </c>
    </row>
    <row r="189" spans="1:4" x14ac:dyDescent="0.25">
      <c r="A189">
        <v>15</v>
      </c>
      <c r="B189">
        <v>11</v>
      </c>
      <c r="C189" s="1" t="s">
        <v>5</v>
      </c>
      <c r="D189" t="str">
        <f t="shared" si="2"/>
        <v>INSERT INTO VOTES(candidate_id, poll_id, election_id) VALUES(15,11,3);</v>
      </c>
    </row>
    <row r="190" spans="1:4" x14ac:dyDescent="0.25">
      <c r="A190">
        <v>15</v>
      </c>
      <c r="B190">
        <v>11</v>
      </c>
      <c r="C190" s="1" t="s">
        <v>5</v>
      </c>
      <c r="D190" t="str">
        <f t="shared" si="2"/>
        <v>INSERT INTO VOTES(candidate_id, poll_id, election_id) VALUES(15,11,3);</v>
      </c>
    </row>
    <row r="191" spans="1:4" x14ac:dyDescent="0.25">
      <c r="A191">
        <v>15</v>
      </c>
      <c r="B191">
        <v>11</v>
      </c>
      <c r="C191" s="1" t="s">
        <v>5</v>
      </c>
      <c r="D191" t="str">
        <f t="shared" si="2"/>
        <v>INSERT INTO VOTES(candidate_id, poll_id, election_id) VALUES(15,11,3);</v>
      </c>
    </row>
    <row r="192" spans="1:4" x14ac:dyDescent="0.25">
      <c r="A192">
        <v>16</v>
      </c>
      <c r="B192">
        <v>14</v>
      </c>
      <c r="C192" s="1" t="s">
        <v>5</v>
      </c>
      <c r="D192" t="str">
        <f t="shared" si="2"/>
        <v>INSERT INTO VOTES(candidate_id, poll_id, election_id) VALUES(16,14,3);</v>
      </c>
    </row>
    <row r="193" spans="1:4" x14ac:dyDescent="0.25">
      <c r="A193">
        <v>16</v>
      </c>
      <c r="B193">
        <v>12</v>
      </c>
      <c r="C193" s="1" t="s">
        <v>5</v>
      </c>
      <c r="D193" t="str">
        <f t="shared" si="2"/>
        <v>INSERT INTO VOTES(candidate_id, poll_id, election_id) VALUES(16,12,3);</v>
      </c>
    </row>
    <row r="194" spans="1:4" x14ac:dyDescent="0.25">
      <c r="A194">
        <v>16</v>
      </c>
      <c r="B194">
        <v>12</v>
      </c>
      <c r="C194" s="1" t="s">
        <v>5</v>
      </c>
      <c r="D194" t="str">
        <f t="shared" si="2"/>
        <v>INSERT INTO VOTES(candidate_id, poll_id, election_id) VALUES(16,12,3);</v>
      </c>
    </row>
    <row r="195" spans="1:4" x14ac:dyDescent="0.25">
      <c r="A195">
        <v>15</v>
      </c>
      <c r="B195">
        <v>11</v>
      </c>
      <c r="C195" s="1" t="s">
        <v>5</v>
      </c>
      <c r="D195" t="str">
        <f t="shared" ref="D195:D235" si="3">CONCATENATE("INSERT INTO VOTES(candidate_id, poll_id, election_id) VALUES(",A195, ",", B195, ",", C195, ");")</f>
        <v>INSERT INTO VOTES(candidate_id, poll_id, election_id) VALUES(15,11,3);</v>
      </c>
    </row>
    <row r="196" spans="1:4" x14ac:dyDescent="0.25">
      <c r="A196">
        <v>16</v>
      </c>
      <c r="B196">
        <v>14</v>
      </c>
      <c r="C196" s="1" t="s">
        <v>5</v>
      </c>
      <c r="D196" t="str">
        <f t="shared" si="3"/>
        <v>INSERT INTO VOTES(candidate_id, poll_id, election_id) VALUES(16,14,3);</v>
      </c>
    </row>
    <row r="197" spans="1:4" x14ac:dyDescent="0.25">
      <c r="A197">
        <v>16</v>
      </c>
      <c r="B197">
        <v>12</v>
      </c>
      <c r="C197" s="1" t="s">
        <v>5</v>
      </c>
      <c r="D197" t="str">
        <f t="shared" si="3"/>
        <v>INSERT INTO VOTES(candidate_id, poll_id, election_id) VALUES(16,12,3);</v>
      </c>
    </row>
    <row r="198" spans="1:4" x14ac:dyDescent="0.25">
      <c r="A198">
        <v>15</v>
      </c>
      <c r="B198">
        <v>13</v>
      </c>
      <c r="C198" s="1" t="s">
        <v>5</v>
      </c>
      <c r="D198" t="str">
        <f t="shared" si="3"/>
        <v>INSERT INTO VOTES(candidate_id, poll_id, election_id) VALUES(15,13,3);</v>
      </c>
    </row>
    <row r="199" spans="1:4" x14ac:dyDescent="0.25">
      <c r="A199">
        <v>16</v>
      </c>
      <c r="B199">
        <v>14</v>
      </c>
      <c r="C199" s="1" t="s">
        <v>5</v>
      </c>
      <c r="D199" t="str">
        <f t="shared" si="3"/>
        <v>INSERT INTO VOTES(candidate_id, poll_id, election_id) VALUES(16,14,3);</v>
      </c>
    </row>
    <row r="200" spans="1:4" x14ac:dyDescent="0.25">
      <c r="A200">
        <v>15</v>
      </c>
      <c r="B200">
        <v>14</v>
      </c>
      <c r="C200" s="1" t="s">
        <v>5</v>
      </c>
      <c r="D200" t="str">
        <f t="shared" si="3"/>
        <v>INSERT INTO VOTES(candidate_id, poll_id, election_id) VALUES(15,14,3);</v>
      </c>
    </row>
    <row r="201" spans="1:4" x14ac:dyDescent="0.25">
      <c r="A201">
        <v>15</v>
      </c>
      <c r="B201">
        <v>11</v>
      </c>
      <c r="C201" s="1" t="s">
        <v>5</v>
      </c>
      <c r="D201" t="str">
        <f t="shared" si="3"/>
        <v>INSERT INTO VOTES(candidate_id, poll_id, election_id) VALUES(15,11,3);</v>
      </c>
    </row>
    <row r="202" spans="1:4" x14ac:dyDescent="0.25">
      <c r="A202">
        <v>16</v>
      </c>
      <c r="B202">
        <v>11</v>
      </c>
      <c r="C202" s="1" t="s">
        <v>5</v>
      </c>
      <c r="D202" t="str">
        <f t="shared" si="3"/>
        <v>INSERT INTO VOTES(candidate_id, poll_id, election_id) VALUES(16,11,3);</v>
      </c>
    </row>
    <row r="203" spans="1:4" x14ac:dyDescent="0.25">
      <c r="A203">
        <v>16</v>
      </c>
      <c r="B203">
        <v>12</v>
      </c>
      <c r="C203" s="1" t="s">
        <v>5</v>
      </c>
      <c r="D203" t="str">
        <f t="shared" si="3"/>
        <v>INSERT INTO VOTES(candidate_id, poll_id, election_id) VALUES(16,12,3);</v>
      </c>
    </row>
    <row r="204" spans="1:4" x14ac:dyDescent="0.25">
      <c r="A204">
        <v>15</v>
      </c>
      <c r="B204">
        <v>14</v>
      </c>
      <c r="C204" s="1" t="s">
        <v>5</v>
      </c>
      <c r="D204" t="str">
        <f t="shared" si="3"/>
        <v>INSERT INTO VOTES(candidate_id, poll_id, election_id) VALUES(15,14,3);</v>
      </c>
    </row>
    <row r="205" spans="1:4" x14ac:dyDescent="0.25">
      <c r="A205">
        <v>16</v>
      </c>
      <c r="B205">
        <v>11</v>
      </c>
      <c r="C205" s="1" t="s">
        <v>5</v>
      </c>
      <c r="D205" t="str">
        <f t="shared" si="3"/>
        <v>INSERT INTO VOTES(candidate_id, poll_id, election_id) VALUES(16,11,3);</v>
      </c>
    </row>
    <row r="206" spans="1:4" x14ac:dyDescent="0.25">
      <c r="A206">
        <v>15</v>
      </c>
      <c r="B206">
        <v>13</v>
      </c>
      <c r="C206" s="1" t="s">
        <v>5</v>
      </c>
      <c r="D206" t="str">
        <f t="shared" si="3"/>
        <v>INSERT INTO VOTES(candidate_id, poll_id, election_id) VALUES(15,13,3);</v>
      </c>
    </row>
    <row r="207" spans="1:4" x14ac:dyDescent="0.25">
      <c r="A207">
        <v>16</v>
      </c>
      <c r="B207">
        <v>11</v>
      </c>
      <c r="C207" s="1" t="s">
        <v>5</v>
      </c>
      <c r="D207" t="str">
        <f t="shared" si="3"/>
        <v>INSERT INTO VOTES(candidate_id, poll_id, election_id) VALUES(16,11,3);</v>
      </c>
    </row>
    <row r="208" spans="1:4" x14ac:dyDescent="0.25">
      <c r="A208">
        <v>15</v>
      </c>
      <c r="B208">
        <v>14</v>
      </c>
      <c r="C208" s="1" t="s">
        <v>5</v>
      </c>
      <c r="D208" t="str">
        <f t="shared" si="3"/>
        <v>INSERT INTO VOTES(candidate_id, poll_id, election_id) VALUES(15,14,3);</v>
      </c>
    </row>
    <row r="209" spans="1:4" x14ac:dyDescent="0.25">
      <c r="A209">
        <v>15</v>
      </c>
      <c r="B209">
        <v>11</v>
      </c>
      <c r="C209" s="1" t="s">
        <v>5</v>
      </c>
      <c r="D209" t="str">
        <f t="shared" si="3"/>
        <v>INSERT INTO VOTES(candidate_id, poll_id, election_id) VALUES(15,11,3);</v>
      </c>
    </row>
    <row r="210" spans="1:4" x14ac:dyDescent="0.25">
      <c r="A210">
        <v>18</v>
      </c>
      <c r="B210">
        <v>13</v>
      </c>
      <c r="C210" s="1" t="s">
        <v>5</v>
      </c>
      <c r="D210" t="str">
        <f t="shared" si="3"/>
        <v>INSERT INTO VOTES(candidate_id, poll_id, election_id) VALUES(18,13,3);</v>
      </c>
    </row>
    <row r="211" spans="1:4" x14ac:dyDescent="0.25">
      <c r="A211">
        <v>18</v>
      </c>
      <c r="B211">
        <v>12</v>
      </c>
      <c r="C211" s="1" t="s">
        <v>5</v>
      </c>
      <c r="D211" t="str">
        <f t="shared" si="3"/>
        <v>INSERT INTO VOTES(candidate_id, poll_id, election_id) VALUES(18,12,3);</v>
      </c>
    </row>
    <row r="212" spans="1:4" x14ac:dyDescent="0.25">
      <c r="A212">
        <v>18</v>
      </c>
      <c r="B212">
        <v>12</v>
      </c>
      <c r="C212" s="1" t="s">
        <v>5</v>
      </c>
      <c r="D212" t="str">
        <f t="shared" si="3"/>
        <v>INSERT INTO VOTES(candidate_id, poll_id, election_id) VALUES(18,12,3);</v>
      </c>
    </row>
    <row r="213" spans="1:4" x14ac:dyDescent="0.25">
      <c r="A213">
        <v>17</v>
      </c>
      <c r="B213">
        <v>12</v>
      </c>
      <c r="C213" s="1" t="s">
        <v>5</v>
      </c>
      <c r="D213" t="str">
        <f t="shared" si="3"/>
        <v>INSERT INTO VOTES(candidate_id, poll_id, election_id) VALUES(17,12,3);</v>
      </c>
    </row>
    <row r="214" spans="1:4" x14ac:dyDescent="0.25">
      <c r="A214">
        <v>17</v>
      </c>
      <c r="B214">
        <v>11</v>
      </c>
      <c r="C214" s="1" t="s">
        <v>5</v>
      </c>
      <c r="D214" t="str">
        <f t="shared" si="3"/>
        <v>INSERT INTO VOTES(candidate_id, poll_id, election_id) VALUES(17,11,3);</v>
      </c>
    </row>
    <row r="215" spans="1:4" x14ac:dyDescent="0.25">
      <c r="A215">
        <v>17</v>
      </c>
      <c r="B215">
        <v>13</v>
      </c>
      <c r="C215" s="1" t="s">
        <v>5</v>
      </c>
      <c r="D215" t="str">
        <f t="shared" si="3"/>
        <v>INSERT INTO VOTES(candidate_id, poll_id, election_id) VALUES(17,13,3);</v>
      </c>
    </row>
    <row r="216" spans="1:4" x14ac:dyDescent="0.25">
      <c r="A216">
        <v>17</v>
      </c>
      <c r="B216">
        <v>14</v>
      </c>
      <c r="C216" s="1" t="s">
        <v>5</v>
      </c>
      <c r="D216" t="str">
        <f t="shared" si="3"/>
        <v>INSERT INTO VOTES(candidate_id, poll_id, election_id) VALUES(17,14,3);</v>
      </c>
    </row>
    <row r="217" spans="1:4" x14ac:dyDescent="0.25">
      <c r="A217">
        <v>18</v>
      </c>
      <c r="B217">
        <v>14</v>
      </c>
      <c r="C217" s="1" t="s">
        <v>5</v>
      </c>
      <c r="D217" t="str">
        <f t="shared" si="3"/>
        <v>INSERT INTO VOTES(candidate_id, poll_id, election_id) VALUES(18,14,3);</v>
      </c>
    </row>
    <row r="218" spans="1:4" x14ac:dyDescent="0.25">
      <c r="A218">
        <v>17</v>
      </c>
      <c r="B218">
        <v>14</v>
      </c>
      <c r="C218" s="1" t="s">
        <v>5</v>
      </c>
      <c r="D218" t="str">
        <f t="shared" si="3"/>
        <v>INSERT INTO VOTES(candidate_id, poll_id, election_id) VALUES(17,14,3);</v>
      </c>
    </row>
    <row r="219" spans="1:4" x14ac:dyDescent="0.25">
      <c r="A219">
        <v>17</v>
      </c>
      <c r="B219">
        <v>11</v>
      </c>
      <c r="C219" s="1" t="s">
        <v>5</v>
      </c>
      <c r="D219" t="str">
        <f t="shared" si="3"/>
        <v>INSERT INTO VOTES(candidate_id, poll_id, election_id) VALUES(17,11,3);</v>
      </c>
    </row>
    <row r="220" spans="1:4" x14ac:dyDescent="0.25">
      <c r="A220">
        <v>18</v>
      </c>
      <c r="B220">
        <v>13</v>
      </c>
      <c r="C220" s="1" t="s">
        <v>5</v>
      </c>
      <c r="D220" t="str">
        <f t="shared" si="3"/>
        <v>INSERT INTO VOTES(candidate_id, poll_id, election_id) VALUES(18,13,3);</v>
      </c>
    </row>
    <row r="221" spans="1:4" x14ac:dyDescent="0.25">
      <c r="A221">
        <v>18</v>
      </c>
      <c r="B221">
        <v>14</v>
      </c>
      <c r="C221" s="1" t="s">
        <v>5</v>
      </c>
      <c r="D221" t="str">
        <f t="shared" si="3"/>
        <v>INSERT INTO VOTES(candidate_id, poll_id, election_id) VALUES(18,14,3);</v>
      </c>
    </row>
    <row r="222" spans="1:4" x14ac:dyDescent="0.25">
      <c r="A222">
        <v>18</v>
      </c>
      <c r="B222">
        <v>13</v>
      </c>
      <c r="C222" s="1" t="s">
        <v>5</v>
      </c>
      <c r="D222" t="str">
        <f t="shared" si="3"/>
        <v>INSERT INTO VOTES(candidate_id, poll_id, election_id) VALUES(18,13,3);</v>
      </c>
    </row>
    <row r="223" spans="1:4" x14ac:dyDescent="0.25">
      <c r="A223">
        <v>18</v>
      </c>
      <c r="B223">
        <v>13</v>
      </c>
      <c r="C223" s="1" t="s">
        <v>5</v>
      </c>
      <c r="D223" t="str">
        <f t="shared" si="3"/>
        <v>INSERT INTO VOTES(candidate_id, poll_id, election_id) VALUES(18,13,3);</v>
      </c>
    </row>
    <row r="224" spans="1:4" x14ac:dyDescent="0.25">
      <c r="A224">
        <v>18</v>
      </c>
      <c r="B224">
        <v>12</v>
      </c>
      <c r="C224" s="1" t="s">
        <v>5</v>
      </c>
      <c r="D224" t="str">
        <f t="shared" si="3"/>
        <v>INSERT INTO VOTES(candidate_id, poll_id, election_id) VALUES(18,12,3);</v>
      </c>
    </row>
    <row r="225" spans="1:4" x14ac:dyDescent="0.25">
      <c r="A225">
        <v>17</v>
      </c>
      <c r="B225">
        <v>14</v>
      </c>
      <c r="C225" s="1" t="s">
        <v>5</v>
      </c>
      <c r="D225" t="str">
        <f t="shared" si="3"/>
        <v>INSERT INTO VOTES(candidate_id, poll_id, election_id) VALUES(17,14,3);</v>
      </c>
    </row>
    <row r="226" spans="1:4" x14ac:dyDescent="0.25">
      <c r="A226">
        <v>17</v>
      </c>
      <c r="B226">
        <v>13</v>
      </c>
      <c r="C226" s="1" t="s">
        <v>5</v>
      </c>
      <c r="D226" t="str">
        <f t="shared" si="3"/>
        <v>INSERT INTO VOTES(candidate_id, poll_id, election_id) VALUES(17,13,3);</v>
      </c>
    </row>
    <row r="227" spans="1:4" x14ac:dyDescent="0.25">
      <c r="A227">
        <v>17</v>
      </c>
      <c r="B227">
        <v>12</v>
      </c>
      <c r="C227" s="1" t="s">
        <v>5</v>
      </c>
      <c r="D227" t="str">
        <f t="shared" si="3"/>
        <v>INSERT INTO VOTES(candidate_id, poll_id, election_id) VALUES(17,12,3);</v>
      </c>
    </row>
    <row r="228" spans="1:4" x14ac:dyDescent="0.25">
      <c r="A228">
        <v>17</v>
      </c>
      <c r="B228">
        <v>13</v>
      </c>
      <c r="C228" s="1" t="s">
        <v>5</v>
      </c>
      <c r="D228" t="str">
        <f t="shared" si="3"/>
        <v>INSERT INTO VOTES(candidate_id, poll_id, election_id) VALUES(17,13,3);</v>
      </c>
    </row>
    <row r="229" spans="1:4" x14ac:dyDescent="0.25">
      <c r="A229">
        <v>18</v>
      </c>
      <c r="B229">
        <v>14</v>
      </c>
      <c r="C229" s="1" t="s">
        <v>5</v>
      </c>
      <c r="D229" t="str">
        <f t="shared" si="3"/>
        <v>INSERT INTO VOTES(candidate_id, poll_id, election_id) VALUES(18,14,3);</v>
      </c>
    </row>
    <row r="230" spans="1:4" x14ac:dyDescent="0.25">
      <c r="A230">
        <v>17</v>
      </c>
      <c r="B230">
        <v>14</v>
      </c>
      <c r="C230" s="1" t="s">
        <v>5</v>
      </c>
      <c r="D230" t="str">
        <f t="shared" si="3"/>
        <v>INSERT INTO VOTES(candidate_id, poll_id, election_id) VALUES(17,14,3);</v>
      </c>
    </row>
    <row r="231" spans="1:4" x14ac:dyDescent="0.25">
      <c r="A231">
        <v>17</v>
      </c>
      <c r="B231">
        <v>14</v>
      </c>
      <c r="C231" s="1" t="s">
        <v>5</v>
      </c>
      <c r="D231" t="str">
        <f t="shared" si="3"/>
        <v>INSERT INTO VOTES(candidate_id, poll_id, election_id) VALUES(17,14,3);</v>
      </c>
    </row>
    <row r="232" spans="1:4" x14ac:dyDescent="0.25">
      <c r="A232">
        <v>18</v>
      </c>
      <c r="B232">
        <v>11</v>
      </c>
      <c r="C232" s="1" t="s">
        <v>5</v>
      </c>
      <c r="D232" t="str">
        <f t="shared" si="3"/>
        <v>INSERT INTO VOTES(candidate_id, poll_id, election_id) VALUES(18,11,3);</v>
      </c>
    </row>
    <row r="233" spans="1:4" x14ac:dyDescent="0.25">
      <c r="A233">
        <v>17</v>
      </c>
      <c r="B233">
        <v>12</v>
      </c>
      <c r="C233" s="1" t="s">
        <v>5</v>
      </c>
      <c r="D233" t="str">
        <f t="shared" si="3"/>
        <v>INSERT INTO VOTES(candidate_id, poll_id, election_id) VALUES(17,12,3);</v>
      </c>
    </row>
    <row r="234" spans="1:4" x14ac:dyDescent="0.25">
      <c r="A234">
        <v>18</v>
      </c>
      <c r="B234">
        <v>12</v>
      </c>
      <c r="C234" s="1" t="s">
        <v>5</v>
      </c>
      <c r="D234" t="str">
        <f t="shared" si="3"/>
        <v>INSERT INTO VOTES(candidate_id, poll_id, election_id) VALUES(18,12,3);</v>
      </c>
    </row>
    <row r="235" spans="1:4" x14ac:dyDescent="0.25">
      <c r="A235">
        <v>18</v>
      </c>
      <c r="B235">
        <v>14</v>
      </c>
      <c r="C235" s="1" t="s">
        <v>5</v>
      </c>
      <c r="D235" t="str">
        <f t="shared" si="3"/>
        <v>INSERT INTO VOTES(candidate_id, poll_id, election_id) VALUES(18,14,3);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ELECTION</vt:lpstr>
      <vt:lpstr>POLLING_LOCATION</vt:lpstr>
      <vt:lpstr>VOTER</vt:lpstr>
      <vt:lpstr>OFFICE</vt:lpstr>
      <vt:lpstr>PREVIOUSLY_ELECTED</vt:lpstr>
      <vt:lpstr>POLL_WORKERS</vt:lpstr>
      <vt:lpstr>CANDIDATES</vt:lpstr>
      <vt:lpstr>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birn</dc:creator>
  <cp:lastModifiedBy>ian birn</cp:lastModifiedBy>
  <dcterms:created xsi:type="dcterms:W3CDTF">2023-04-13T23:20:36Z</dcterms:created>
  <dcterms:modified xsi:type="dcterms:W3CDTF">2023-05-01T14:11:38Z</dcterms:modified>
</cp:coreProperties>
</file>