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6BCB40AD-7B9E-4EAB-8C45-A69C57FDAF93}"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1" l="1"/>
  <c r="B29" i="11" s="1"/>
  <c r="B23" i="11"/>
  <c r="B28" i="11" s="1"/>
  <c r="B22" i="11"/>
  <c r="B27" i="11" s="1"/>
  <c r="B21" i="11"/>
  <c r="B26" i="11" s="1"/>
  <c r="H7" i="11"/>
  <c r="E3" i="11" l="1"/>
  <c r="E9" i="11" s="1"/>
  <c r="E11" i="11" s="1"/>
  <c r="F9" i="11" l="1"/>
  <c r="E10" i="11" s="1"/>
  <c r="F10" i="11" s="1"/>
  <c r="I5" i="11"/>
  <c r="H30" i="11"/>
  <c r="H25" i="11"/>
  <c r="H20" i="11"/>
  <c r="H14" i="11"/>
  <c r="H8" i="11"/>
  <c r="F11" i="11" l="1"/>
  <c r="H9" i="11"/>
  <c r="I6" i="11"/>
  <c r="E12" i="11" l="1"/>
  <c r="F12" i="11" s="1"/>
  <c r="H10" i="11"/>
  <c r="F15" i="11"/>
  <c r="J5" i="11"/>
  <c r="K5" i="11" s="1"/>
  <c r="L5" i="11" s="1"/>
  <c r="M5" i="11" s="1"/>
  <c r="N5" i="11" s="1"/>
  <c r="O5" i="11" s="1"/>
  <c r="P5" i="11" s="1"/>
  <c r="I4" i="11"/>
  <c r="H15" i="11" l="1"/>
  <c r="E16" i="11"/>
  <c r="F16" i="11" s="1"/>
  <c r="E17" i="11" s="1"/>
  <c r="F17" i="11" s="1"/>
  <c r="E18" i="11" s="1"/>
  <c r="F18" i="11" s="1"/>
  <c r="E19" i="11" s="1"/>
  <c r="F19" i="11" s="1"/>
  <c r="H11" i="11"/>
  <c r="H12" i="11"/>
  <c r="P4" i="11"/>
  <c r="Q5" i="11"/>
  <c r="R5" i="11" s="1"/>
  <c r="S5" i="11" s="1"/>
  <c r="T5" i="11" s="1"/>
  <c r="U5" i="11" s="1"/>
  <c r="V5" i="11" s="1"/>
  <c r="W5" i="11" s="1"/>
  <c r="J6" i="11"/>
  <c r="H16" i="11" l="1"/>
  <c r="W4" i="11"/>
  <c r="X5" i="11"/>
  <c r="Y5" i="11" s="1"/>
  <c r="Z5" i="11" s="1"/>
  <c r="AA5" i="11" s="1"/>
  <c r="AB5" i="11" s="1"/>
  <c r="AC5" i="11" s="1"/>
  <c r="AD5" i="11" s="1"/>
  <c r="K6" i="11"/>
  <c r="H17" i="11" l="1"/>
  <c r="AE5" i="11"/>
  <c r="AF5" i="11" s="1"/>
  <c r="AG5" i="11" s="1"/>
  <c r="AH5" i="11" s="1"/>
  <c r="AI5" i="11" s="1"/>
  <c r="AJ5" i="11" s="1"/>
  <c r="AD4" i="11"/>
  <c r="L6" i="11"/>
  <c r="H19" i="11" l="1"/>
  <c r="E21" i="11"/>
  <c r="AK5" i="11"/>
  <c r="AL5" i="11" s="1"/>
  <c r="AM5" i="11" s="1"/>
  <c r="AN5" i="11" s="1"/>
  <c r="AO5" i="11" s="1"/>
  <c r="AP5" i="11" s="1"/>
  <c r="AQ5" i="11" s="1"/>
  <c r="M6" i="11"/>
  <c r="F21" i="11" l="1"/>
  <c r="E22" i="11" s="1"/>
  <c r="H21" i="11"/>
  <c r="AR5" i="11"/>
  <c r="AS5" i="11" s="1"/>
  <c r="AK4" i="11"/>
  <c r="N6" i="11"/>
  <c r="F22" i="11" l="1"/>
  <c r="E23" i="11" s="1"/>
  <c r="AT5" i="11"/>
  <c r="AS6" i="11"/>
  <c r="AR4" i="11"/>
  <c r="O6" i="11"/>
  <c r="F23" i="11" l="1"/>
  <c r="E24" i="11" s="1"/>
  <c r="F24" i="11" s="1"/>
  <c r="H22" i="11"/>
  <c r="AU5" i="11"/>
  <c r="AT6" i="11"/>
  <c r="H23" i="11" l="1"/>
  <c r="H24" i="11"/>
  <c r="E26" i="11"/>
  <c r="AV5" i="11"/>
  <c r="AU6" i="11"/>
  <c r="P6" i="11"/>
  <c r="Q6" i="11"/>
  <c r="F26" i="11" l="1"/>
  <c r="E27" i="11" s="1"/>
  <c r="AW5" i="11"/>
  <c r="AV6" i="11"/>
  <c r="R6" i="11"/>
  <c r="H26" i="11" l="1"/>
  <c r="F27" i="11"/>
  <c r="E28" i="11" s="1"/>
  <c r="AX5" i="11"/>
  <c r="AY5" i="11" s="1"/>
  <c r="AW6" i="11"/>
  <c r="S6" i="11"/>
  <c r="H27" i="11" l="1"/>
  <c r="E29" i="11"/>
  <c r="F28" i="11"/>
  <c r="H28" i="11" s="1"/>
  <c r="AY6" i="11"/>
  <c r="AZ5" i="11"/>
  <c r="AY4" i="11"/>
  <c r="AX6" i="11"/>
  <c r="T6" i="11"/>
  <c r="F29" i="11" l="1"/>
  <c r="H29" i="11" s="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<sst xmlns="http://schemas.openxmlformats.org/spreadsheetml/2006/main" count="53" uniqueCount="52">
  <si>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</si>
  <si>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</si>
  <si>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</si>
  <si>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</si>
  <si>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</si>
  <si>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</si>
  <si>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</si>
  <si>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</si>
  <si>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</si>
  <si>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</si>
  <si>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</si>
  <si>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</si>
  <si>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</si>
  <si>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</si>
  <si>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</si>
  <si>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</si>
  <si>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</si>
  <si>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</si>
  <si>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</si>
  <si>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</si>
  <si>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</si>
  <si>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</si>
  <si>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</si>
  <si>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</si>
  <si>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</si>
  <si>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</si>
  <si>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</si>
  <si>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</si>
  <si>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</si>
  <si>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</si>
  <si>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</si>
  <si>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</si>
  <si>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</si>
  <si>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</si>
  <si>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</si>
  <si>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</si>
  <si>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MCAST </t>
  </si>
  <si>
    <t xml:space="preserve">Web Assignment </t>
  </si>
  <si>
    <t xml:space="preserve">Design </t>
  </si>
  <si>
    <t>Color scheme</t>
  </si>
  <si>
    <t xml:space="preserve">Images </t>
  </si>
  <si>
    <t>Create layout</t>
  </si>
  <si>
    <t>Create wire-frame</t>
  </si>
  <si>
    <t xml:space="preserve">Implementing </t>
  </si>
  <si>
    <t xml:space="preserve">Home Page </t>
  </si>
  <si>
    <t xml:space="preserve">About us </t>
  </si>
  <si>
    <t xml:space="preserve">Contuct us </t>
  </si>
  <si>
    <t xml:space="preserve">Game types </t>
  </si>
  <si>
    <t xml:space="preserve">Testing </t>
  </si>
  <si>
    <t xml:space="preserve">Debugging </t>
  </si>
  <si>
    <t>Clarice Bartolo</t>
  </si>
  <si>
    <t xml:space="preserve">Java Script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</si>
</sst>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21" activePane="bottomLeft" state="frozen"/>
      <selection pane="bottomLeft" activeCell="K19" sqref="K19"/>
    </sheetView>
  </sheetViews>
  <sheetFormatPr defaultRowHeight="30" customHeight="1" x14ac:dyDescent="0.3"/>
  <cols>
    <col min="1" max="1" width="2.6640625" style="57"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27</v>
      </c>
      <c r="B1" s="62" t="s">
        <v>37</v>
      </c>
      <c r="C1" s="1"/>
      <c r="D1" s="2"/>
      <c r="E1" s="4"/>
      <c r="F1" s="46"/>
      <c r="H1" s="2"/>
      <c r="I1" s="14"/>
      <c r="J1" s="14"/>
      <c r="K1" s="14"/>
      <c r="L1" s="14"/>
      <c r="M1" s="14"/>
      <c r="N1" s="14"/>
      <c r="O1" s="14"/>
      <c r="P1" s="14"/>
      <c r="Q1" s="14"/>
      <c r="R1" s="14"/>
      <c r="S1" s="14"/>
      <c r="T1" s="14"/>
      <c r="U1" s="14"/>
      <c r="V1" s="14"/>
      <c r="W1" s="14"/>
      <c r="X1" s="14"/>
      <c r="Y1" s="14"/>
      <c r="Z1" s="14"/>
      <c r="AA1" s="14"/>
      <c r="AB1" s="14"/>
    </row>
    <row r="2" spans="1:64" ht="30" customHeight="1" x14ac:dyDescent="0.35">
      <c r="A2" s="57" t="s">
        <v>23</v>
      </c>
      <c r="B2" s="63" t="s">
        <v>36</v>
      </c>
      <c r="I2" s="60"/>
    </row>
    <row r="3" spans="1:64" ht="30" customHeight="1" x14ac:dyDescent="0.3">
      <c r="A3" s="57" t="s">
        <v>28</v>
      </c>
      <c r="B3" s="64" t="s">
        <v>50</v>
      </c>
      <c r="C3" s="85" t="s">
        <v>1</v>
      </c>
      <c r="D3" s="86"/>
      <c r="E3" s="84">
        <f ca="1">TODAY()</f>
        <v>44565</v>
      </c>
      <c r="F3" s="84"/>
    </row>
    <row r="4" spans="1:64" ht="30" customHeight="1" x14ac:dyDescent="0.3">
      <c r="A4" s="58" t="s">
        <v>29</v>
      </c>
      <c r="C4" s="85" t="s">
        <v>7</v>
      </c>
      <c r="D4" s="86"/>
      <c r="E4" s="7">
        <v>1</v>
      </c>
      <c r="I4" s="81">
        <f ca="1">I5</f>
        <v>44564</v>
      </c>
      <c r="J4" s="82"/>
      <c r="K4" s="82"/>
      <c r="L4" s="82"/>
      <c r="M4" s="82"/>
      <c r="N4" s="82"/>
      <c r="O4" s="83"/>
      <c r="P4" s="81">
        <f ca="1">P5</f>
        <v>44571</v>
      </c>
      <c r="Q4" s="82"/>
      <c r="R4" s="82"/>
      <c r="S4" s="82"/>
      <c r="T4" s="82"/>
      <c r="U4" s="82"/>
      <c r="V4" s="83"/>
      <c r="W4" s="81">
        <f ca="1">W5</f>
        <v>44578</v>
      </c>
      <c r="X4" s="82"/>
      <c r="Y4" s="82"/>
      <c r="Z4" s="82"/>
      <c r="AA4" s="82"/>
      <c r="AB4" s="82"/>
      <c r="AC4" s="83"/>
      <c r="AD4" s="81">
        <f ca="1">AD5</f>
        <v>44585</v>
      </c>
      <c r="AE4" s="82"/>
      <c r="AF4" s="82"/>
      <c r="AG4" s="82"/>
      <c r="AH4" s="82"/>
      <c r="AI4" s="82"/>
      <c r="AJ4" s="83"/>
      <c r="AK4" s="81">
        <f ca="1">AK5</f>
        <v>44592</v>
      </c>
      <c r="AL4" s="82"/>
      <c r="AM4" s="82"/>
      <c r="AN4" s="82"/>
      <c r="AO4" s="82"/>
      <c r="AP4" s="82"/>
      <c r="AQ4" s="83"/>
      <c r="AR4" s="81">
        <f ca="1">AR5</f>
        <v>44599</v>
      </c>
      <c r="AS4" s="82"/>
      <c r="AT4" s="82"/>
      <c r="AU4" s="82"/>
      <c r="AV4" s="82"/>
      <c r="AW4" s="82"/>
      <c r="AX4" s="83"/>
      <c r="AY4" s="81">
        <f ca="1">AY5</f>
        <v>44606</v>
      </c>
      <c r="AZ4" s="82"/>
      <c r="BA4" s="82"/>
      <c r="BB4" s="82"/>
      <c r="BC4" s="82"/>
      <c r="BD4" s="82"/>
      <c r="BE4" s="83"/>
      <c r="BF4" s="81">
        <f ca="1">BF5</f>
        <v>44613</v>
      </c>
      <c r="BG4" s="82"/>
      <c r="BH4" s="82"/>
      <c r="BI4" s="82"/>
      <c r="BJ4" s="82"/>
      <c r="BK4" s="82"/>
      <c r="BL4" s="83"/>
    </row>
    <row r="5" spans="1:64" ht="15" customHeight="1" x14ac:dyDescent="0.3">
      <c r="A5" s="58" t="s">
        <v>30</v>
      </c>
      <c r="B5" s="87"/>
      <c r="C5" s="87"/>
      <c r="D5" s="87"/>
      <c r="E5" s="87"/>
      <c r="F5" s="87"/>
      <c r="G5" s="87"/>
      <c r="I5" s="11">
        <f ca="1">Project_Start-WEEKDAY(Project_Start,1)+2+7*(Display_Week-1)</f>
        <v>44564</v>
      </c>
      <c r="J5" s="10">
        <f ca="1">I5+1</f>
        <v>44565</v>
      </c>
      <c r="K5" s="10">
        <f t="shared" ref="K5:AX5" ca="1" si="0">J5+1</f>
        <v>44566</v>
      </c>
      <c r="L5" s="10">
        <f t="shared" ca="1" si="0"/>
        <v>44567</v>
      </c>
      <c r="M5" s="10">
        <f t="shared" ca="1" si="0"/>
        <v>44568</v>
      </c>
      <c r="N5" s="10">
        <f t="shared" ca="1" si="0"/>
        <v>44569</v>
      </c>
      <c r="O5" s="12">
        <f t="shared" ca="1" si="0"/>
        <v>44570</v>
      </c>
      <c r="P5" s="11">
        <f ca="1">O5+1</f>
        <v>44571</v>
      </c>
      <c r="Q5" s="10">
        <f ca="1">P5+1</f>
        <v>44572</v>
      </c>
      <c r="R5" s="10">
        <f t="shared" ca="1" si="0"/>
        <v>44573</v>
      </c>
      <c r="S5" s="10">
        <f t="shared" ca="1" si="0"/>
        <v>44574</v>
      </c>
      <c r="T5" s="10">
        <f t="shared" ca="1" si="0"/>
        <v>44575</v>
      </c>
      <c r="U5" s="10">
        <f t="shared" ca="1" si="0"/>
        <v>44576</v>
      </c>
      <c r="V5" s="12">
        <f t="shared" ca="1" si="0"/>
        <v>44577</v>
      </c>
      <c r="W5" s="11">
        <f ca="1">V5+1</f>
        <v>44578</v>
      </c>
      <c r="X5" s="10">
        <f ca="1">W5+1</f>
        <v>44579</v>
      </c>
      <c r="Y5" s="10">
        <f t="shared" ca="1" si="0"/>
        <v>44580</v>
      </c>
      <c r="Z5" s="10">
        <f t="shared" ca="1" si="0"/>
        <v>44581</v>
      </c>
      <c r="AA5" s="10">
        <f t="shared" ca="1" si="0"/>
        <v>44582</v>
      </c>
      <c r="AB5" s="10">
        <f t="shared" ca="1" si="0"/>
        <v>44583</v>
      </c>
      <c r="AC5" s="12">
        <f t="shared" ca="1" si="0"/>
        <v>44584</v>
      </c>
      <c r="AD5" s="11">
        <f ca="1">AC5+1</f>
        <v>44585</v>
      </c>
      <c r="AE5" s="10">
        <f ca="1">AD5+1</f>
        <v>44586</v>
      </c>
      <c r="AF5" s="10">
        <f t="shared" ca="1" si="0"/>
        <v>44587</v>
      </c>
      <c r="AG5" s="10">
        <f t="shared" ca="1" si="0"/>
        <v>44588</v>
      </c>
      <c r="AH5" s="10">
        <f t="shared" ca="1" si="0"/>
        <v>44589</v>
      </c>
      <c r="AI5" s="10">
        <f t="shared" ca="1" si="0"/>
        <v>44590</v>
      </c>
      <c r="AJ5" s="12">
        <f t="shared" ca="1" si="0"/>
        <v>44591</v>
      </c>
      <c r="AK5" s="11">
        <f ca="1">AJ5+1</f>
        <v>44592</v>
      </c>
      <c r="AL5" s="10">
        <f ca="1">AK5+1</f>
        <v>44593</v>
      </c>
      <c r="AM5" s="10">
        <f t="shared" ca="1" si="0"/>
        <v>44594</v>
      </c>
      <c r="AN5" s="10">
        <f t="shared" ca="1" si="0"/>
        <v>44595</v>
      </c>
      <c r="AO5" s="10">
        <f t="shared" ca="1" si="0"/>
        <v>44596</v>
      </c>
      <c r="AP5" s="10">
        <f t="shared" ca="1" si="0"/>
        <v>44597</v>
      </c>
      <c r="AQ5" s="12">
        <f t="shared" ca="1" si="0"/>
        <v>44598</v>
      </c>
      <c r="AR5" s="11">
        <f ca="1">AQ5+1</f>
        <v>44599</v>
      </c>
      <c r="AS5" s="10">
        <f ca="1">AR5+1</f>
        <v>44600</v>
      </c>
      <c r="AT5" s="10">
        <f t="shared" ca="1" si="0"/>
        <v>44601</v>
      </c>
      <c r="AU5" s="10">
        <f t="shared" ca="1" si="0"/>
        <v>44602</v>
      </c>
      <c r="AV5" s="10">
        <f t="shared" ca="1" si="0"/>
        <v>44603</v>
      </c>
      <c r="AW5" s="10">
        <f t="shared" ca="1" si="0"/>
        <v>44604</v>
      </c>
      <c r="AX5" s="12">
        <f t="shared" ca="1" si="0"/>
        <v>44605</v>
      </c>
      <c r="AY5" s="11">
        <f ca="1">AX5+1</f>
        <v>44606</v>
      </c>
      <c r="AZ5" s="10">
        <f ca="1">AY5+1</f>
        <v>44607</v>
      </c>
      <c r="BA5" s="10">
        <f t="shared" ref="BA5:BE5" ca="1" si="1">AZ5+1</f>
        <v>44608</v>
      </c>
      <c r="BB5" s="10">
        <f t="shared" ca="1" si="1"/>
        <v>44609</v>
      </c>
      <c r="BC5" s="10">
        <f t="shared" ca="1" si="1"/>
        <v>44610</v>
      </c>
      <c r="BD5" s="10">
        <f t="shared" ca="1" si="1"/>
        <v>44611</v>
      </c>
      <c r="BE5" s="12">
        <f t="shared" ca="1" si="1"/>
        <v>44612</v>
      </c>
      <c r="BF5" s="11">
        <f ca="1">BE5+1</f>
        <v>44613</v>
      </c>
      <c r="BG5" s="10">
        <f ca="1">BF5+1</f>
        <v>44614</v>
      </c>
      <c r="BH5" s="10">
        <f t="shared" ref="BH5:BL5" ca="1" si="2">BG5+1</f>
        <v>44615</v>
      </c>
      <c r="BI5" s="10">
        <f t="shared" ca="1" si="2"/>
        <v>44616</v>
      </c>
      <c r="BJ5" s="10">
        <f t="shared" ca="1" si="2"/>
        <v>44617</v>
      </c>
      <c r="BK5" s="10">
        <f t="shared" ca="1" si="2"/>
        <v>44618</v>
      </c>
      <c r="BL5" s="12">
        <f t="shared" ca="1" si="2"/>
        <v>44619</v>
      </c>
    </row>
    <row r="6" spans="1:64" ht="30" customHeight="1" thickBot="1" x14ac:dyDescent="0.35">
      <c r="A6" s="58" t="s">
        <v>31</v>
      </c>
      <c r="B6" s="8" t="s">
        <v>8</v>
      </c>
      <c r="C6" s="9"/>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7" t="s">
        <v>26</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32</v>
      </c>
      <c r="B8" s="17" t="s">
        <v>38</v>
      </c>
      <c r="C8" s="69"/>
      <c r="D8" s="18"/>
      <c r="E8" s="19"/>
      <c r="F8" s="20"/>
      <c r="G8" s="16"/>
      <c r="H8" s="16" t="str">
        <f t="shared" ref="H8:H30"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33</v>
      </c>
      <c r="B9" s="77" t="s">
        <v>39</v>
      </c>
      <c r="C9" s="70"/>
      <c r="D9" s="21">
        <v>1</v>
      </c>
      <c r="E9" s="65">
        <f ca="1">Project_Start</f>
        <v>44565</v>
      </c>
      <c r="F9" s="65">
        <f ca="1">E9</f>
        <v>44565</v>
      </c>
      <c r="G9" s="16"/>
      <c r="H9" s="16">
        <f t="shared" ca="1" si="6"/>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34</v>
      </c>
      <c r="B10" s="77" t="s">
        <v>40</v>
      </c>
      <c r="C10" s="70"/>
      <c r="D10" s="21">
        <v>1</v>
      </c>
      <c r="E10" s="65">
        <f ca="1">F9 +1</f>
        <v>44566</v>
      </c>
      <c r="F10" s="65">
        <f ca="1">E10</f>
        <v>44566</v>
      </c>
      <c r="G10" s="16"/>
      <c r="H10" s="16">
        <f t="shared" ca="1"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41</v>
      </c>
      <c r="C11" s="70"/>
      <c r="D11" s="21">
        <v>1</v>
      </c>
      <c r="E11" s="65">
        <f ca="1">E9</f>
        <v>44565</v>
      </c>
      <c r="F11" s="65">
        <f ca="1">E11+1</f>
        <v>44566</v>
      </c>
      <c r="G11" s="16"/>
      <c r="H11" s="16">
        <f t="shared" ca="1" si="6"/>
        <v>2</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42</v>
      </c>
      <c r="C12" s="70"/>
      <c r="D12" s="21">
        <v>1</v>
      </c>
      <c r="E12" s="65">
        <f ca="1">F11</f>
        <v>44566</v>
      </c>
      <c r="F12" s="65">
        <f ca="1">E12+3</f>
        <v>44569</v>
      </c>
      <c r="G12" s="16"/>
      <c r="H12" s="16">
        <f t="shared" ca="1" si="6"/>
        <v>4</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hidden="1" customHeight="1" thickBot="1" x14ac:dyDescent="0.35">
      <c r="A13" s="57"/>
      <c r="B13" s="77"/>
      <c r="C13" s="70"/>
      <c r="D13" s="21"/>
      <c r="E13" s="65"/>
      <c r="F13" s="65"/>
      <c r="G13" s="16"/>
      <c r="H13" s="16"/>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t="s">
        <v>35</v>
      </c>
      <c r="B14" s="22" t="s">
        <v>43</v>
      </c>
      <c r="C14" s="71"/>
      <c r="D14" s="23"/>
      <c r="E14" s="24"/>
      <c r="F14" s="25"/>
      <c r="G14" s="16"/>
      <c r="H14" s="16"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8"/>
      <c r="B15" s="78" t="s">
        <v>44</v>
      </c>
      <c r="C15" s="72"/>
      <c r="D15" s="26">
        <v>1</v>
      </c>
      <c r="E15" s="66">
        <v>44545</v>
      </c>
      <c r="F15" s="66">
        <f>E15+4</f>
        <v>44549</v>
      </c>
      <c r="G15" s="16"/>
      <c r="H15" s="16">
        <f t="shared" si="6"/>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45</v>
      </c>
      <c r="C16" s="72"/>
      <c r="D16" s="26">
        <v>1</v>
      </c>
      <c r="E16" s="66">
        <f>F15+1</f>
        <v>44550</v>
      </c>
      <c r="F16" s="66">
        <f>E16+2</f>
        <v>44552</v>
      </c>
      <c r="G16" s="16"/>
      <c r="H16" s="16">
        <f t="shared" si="6"/>
        <v>3</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46</v>
      </c>
      <c r="C17" s="72"/>
      <c r="D17" s="26">
        <v>1</v>
      </c>
      <c r="E17" s="66">
        <f>F16</f>
        <v>44552</v>
      </c>
      <c r="F17" s="66">
        <f>E17</f>
        <v>44552</v>
      </c>
      <c r="G17" s="16"/>
      <c r="H17" s="16">
        <f t="shared" si="6"/>
        <v>1</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c r="B18" s="78" t="s">
        <v>47</v>
      </c>
      <c r="C18" s="72"/>
      <c r="D18" s="26">
        <v>1</v>
      </c>
      <c r="E18" s="66">
        <f>F17</f>
        <v>44552</v>
      </c>
      <c r="F18" s="66">
        <f>E18</f>
        <v>44552</v>
      </c>
      <c r="G18" s="16"/>
      <c r="H18" s="16"/>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8" t="s">
        <v>51</v>
      </c>
      <c r="C19" s="72"/>
      <c r="D19" s="26">
        <v>1</v>
      </c>
      <c r="E19" s="66">
        <f>F18+1</f>
        <v>44553</v>
      </c>
      <c r="F19" s="66">
        <f>E19+4</f>
        <v>44557</v>
      </c>
      <c r="G19" s="16"/>
      <c r="H19" s="16">
        <f t="shared" si="6"/>
        <v>5</v>
      </c>
      <c r="I19" s="43"/>
      <c r="J19" s="43"/>
      <c r="K19" s="43"/>
      <c r="L19" s="43"/>
      <c r="M19" s="43"/>
      <c r="N19" s="43"/>
      <c r="O19" s="43"/>
      <c r="P19" s="43"/>
      <c r="Q19" s="43"/>
      <c r="R19" s="43"/>
      <c r="S19" s="43"/>
      <c r="T19" s="43"/>
      <c r="U19" s="43"/>
      <c r="V19" s="43"/>
      <c r="W19" s="43"/>
      <c r="X19" s="43"/>
      <c r="Y19" s="44"/>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t="s">
        <v>24</v>
      </c>
      <c r="B20" s="27" t="s">
        <v>48</v>
      </c>
      <c r="C20" s="73"/>
      <c r="D20" s="28"/>
      <c r="E20" s="29"/>
      <c r="F20" s="30"/>
      <c r="G20" s="16"/>
      <c r="H20" s="16"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c r="B21" s="79" t="str">
        <f>B15</f>
        <v xml:space="preserve">Home Page </v>
      </c>
      <c r="C21" s="74"/>
      <c r="D21" s="31">
        <v>0</v>
      </c>
      <c r="E21" s="67">
        <f>F19</f>
        <v>44557</v>
      </c>
      <c r="F21" s="67">
        <f>E21+2</f>
        <v>44559</v>
      </c>
      <c r="G21" s="16"/>
      <c r="H21" s="16">
        <f t="shared" si="6"/>
        <v>3</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79" t="str">
        <f>B16</f>
        <v xml:space="preserve">About us </v>
      </c>
      <c r="C22" s="74"/>
      <c r="D22" s="31">
        <v>0</v>
      </c>
      <c r="E22" s="67">
        <f>F21+1</f>
        <v>44560</v>
      </c>
      <c r="F22" s="67">
        <f>E22+1</f>
        <v>44561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79" t="str">
        <f>B17</f>
        <v xml:space="preserve">Contuct us </v>
      </c>
      <c r="C23" s="74"/>
      <c r="D23" s="31">
        <v>0</v>
      </c>
      <c r="E23" s="67">
        <f>F22</f>
        <v>44561</v>
      </c>
      <c r="F23" s="67">
        <f>E23+1</f>
        <v>44562</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79" t="str">
        <f>B19</f>
        <v xml:space="preserve">Java Script </v>
      </c>
      <c r="C24" s="74"/>
      <c r="D24" s="31">
        <v>0</v>
      </c>
      <c r="E24" s="67">
        <f>F23+1</f>
        <v>44563</v>
      </c>
      <c r="F24" s="67">
        <f>E24+4</f>
        <v>44567</v>
      </c>
      <c r="G24" s="16"/>
      <c r="H24" s="16">
        <f t="shared" si="6"/>
        <v>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t="s">
        <v>24</v>
      </c>
      <c r="B25" s="32" t="s">
        <v>49</v>
      </c>
      <c r="C25" s="75"/>
      <c r="D25" s="33"/>
      <c r="E25" s="34"/>
      <c r="F25" s="35"/>
      <c r="G25" s="16"/>
      <c r="H25" s="16" t="str">
        <f t="shared" si="6"/>
        <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tr">
        <f>B21</f>
        <v xml:space="preserve">Home Page </v>
      </c>
      <c r="C26" s="76"/>
      <c r="D26" s="36"/>
      <c r="E26" s="68">
        <f>F24</f>
        <v>44567</v>
      </c>
      <c r="F26" s="68">
        <f>E26+1</f>
        <v>44568</v>
      </c>
      <c r="G26" s="16"/>
      <c r="H26" s="16">
        <f t="shared" si="6"/>
        <v>2</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c r="B27" s="80" t="str">
        <f t="shared" ref="B27:B29" si="7">B22</f>
        <v xml:space="preserve">About us </v>
      </c>
      <c r="C27" s="76"/>
      <c r="D27" s="36"/>
      <c r="E27" s="68">
        <f>F26</f>
        <v>44568</v>
      </c>
      <c r="F27" s="68">
        <f>E27</f>
        <v>44568</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7"/>
      <c r="B28" s="80" t="str">
        <f t="shared" si="7"/>
        <v xml:space="preserve">Contuct us </v>
      </c>
      <c r="C28" s="76"/>
      <c r="D28" s="36"/>
      <c r="E28" s="68">
        <f>F27+1</f>
        <v>44569</v>
      </c>
      <c r="F28" s="68">
        <f>E28</f>
        <v>44569</v>
      </c>
      <c r="G28" s="16"/>
      <c r="H28" s="16">
        <f t="shared" si="6"/>
        <v>1</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5">
      <c r="A29" s="57"/>
      <c r="B29" s="80" t="str">
        <f t="shared" si="7"/>
        <v xml:space="preserve">Java Script </v>
      </c>
      <c r="C29" s="76"/>
      <c r="D29" s="36"/>
      <c r="E29" s="68">
        <f>E28</f>
        <v>44569</v>
      </c>
      <c r="F29" s="68">
        <f>E29+1</f>
        <v>44570</v>
      </c>
      <c r="G29" s="16"/>
      <c r="H29" s="16">
        <f t="shared" si="6"/>
        <v>2</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5">
      <c r="A30" s="58" t="s">
        <v>25</v>
      </c>
      <c r="B30" s="37" t="s">
        <v>0</v>
      </c>
      <c r="C30" s="38"/>
      <c r="D30" s="39"/>
      <c r="E30" s="40"/>
      <c r="F30" s="41"/>
      <c r="G30" s="42"/>
      <c r="H30" s="42" t="str">
        <f t="shared" si="6"/>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ht="30" customHeight="1" x14ac:dyDescent="0.3">
      <c r="G31" s="6"/>
    </row>
    <row r="32" spans="1:64" ht="30" customHeight="1" x14ac:dyDescent="0.3">
      <c r="C32" s="14"/>
      <c r="F32" s="59"/>
    </row>
    <row r="33" spans="3:3" ht="30" customHeight="1" x14ac:dyDescent="0.3">
      <c r="C33"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11</v>
      </c>
      <c r="B2" s="48"/>
    </row>
    <row r="3" spans="1:2" s="53" customFormat="1" ht="27" customHeight="1" x14ac:dyDescent="0.3">
      <c r="A3" s="54" t="s">
        <v>16</v>
      </c>
      <c r="B3" s="54"/>
    </row>
    <row r="4" spans="1:2" s="50" customFormat="1" ht="25.8" x14ac:dyDescent="0.5">
      <c r="A4" s="51" t="s">
        <v>10</v>
      </c>
    </row>
    <row r="5" spans="1:2" ht="74.099999999999994" customHeight="1" x14ac:dyDescent="0.3">
      <c r="A5" s="52" t="s">
        <v>19</v>
      </c>
    </row>
    <row r="6" spans="1:2" ht="26.25" customHeight="1" x14ac:dyDescent="0.3">
      <c r="A6" s="51" t="s">
        <v>22</v>
      </c>
    </row>
    <row r="7" spans="1:2" s="47" customFormat="1" ht="204.9" customHeight="1" x14ac:dyDescent="0.3">
      <c r="A7" s="56" t="s">
        <v>21</v>
      </c>
    </row>
    <row r="8" spans="1:2" s="50" customFormat="1" ht="25.8" x14ac:dyDescent="0.5">
      <c r="A8" s="51" t="s">
        <v>12</v>
      </c>
    </row>
    <row r="9" spans="1:2" ht="57.6" x14ac:dyDescent="0.3">
      <c r="A9" s="52" t="s">
        <v>20</v>
      </c>
    </row>
    <row r="10" spans="1:2" s="47" customFormat="1" ht="27.9" customHeight="1" x14ac:dyDescent="0.3">
      <c r="A10" s="55" t="s">
        <v>18</v>
      </c>
    </row>
    <row r="11" spans="1:2" s="50" customFormat="1" ht="25.8" x14ac:dyDescent="0.5">
      <c r="A11" s="51" t="s">
        <v>9</v>
      </c>
    </row>
    <row r="12" spans="1:2" ht="28.8" x14ac:dyDescent="0.3">
      <c r="A12" s="52" t="s">
        <v>17</v>
      </c>
    </row>
    <row r="13" spans="1:2" s="47" customFormat="1" ht="27.9" customHeight="1" x14ac:dyDescent="0.3">
      <c r="A13" s="55" t="s">
        <v>3</v>
      </c>
    </row>
    <row r="14" spans="1:2" s="50" customFormat="1" ht="25.8" x14ac:dyDescent="0.5">
      <c r="A14" s="51" t="s">
        <v>13</v>
      </c>
    </row>
    <row r="15" spans="1:2" ht="75" customHeight="1" x14ac:dyDescent="0.3">
      <c r="A15" s="52" t="s">
        <v>14</v>
      </c>
    </row>
    <row r="16" spans="1:2" ht="72" x14ac:dyDescent="0.3">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2022-01-04T15:56:53Z</dcterms:modified>
</cp:coreProperties>
</file>