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larissa Tavares\Documents\Mestrado Dissertação\"/>
    </mc:Choice>
  </mc:AlternateContent>
  <xr:revisionPtr revIDLastSave="0" documentId="8_{F7A38256-01A8-4635-B025-0BAFA65B855A}" xr6:coauthVersionLast="47" xr6:coauthVersionMax="47" xr10:uidLastSave="{00000000-0000-0000-0000-000000000000}"/>
  <bookViews>
    <workbookView xWindow="15360" yWindow="1335" windowWidth="13440" windowHeight="13725" activeTab="1" xr2:uid="{8F4ED412-2DB9-468E-A395-17004570AD9C}"/>
  </bookViews>
  <sheets>
    <sheet name="por hora" sheetId="1" r:id="rId1"/>
    <sheet name="por dia" sheetId="2" r:id="rId2"/>
    <sheet name="precipitações" sheetId="3" r:id="rId3"/>
    <sheet name="flashes" sheetId="4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4" l="1"/>
  <c r="C20" i="4"/>
  <c r="D13" i="3"/>
  <c r="D11" i="3"/>
  <c r="D11" i="4"/>
  <c r="D20" i="4" s="1"/>
  <c r="D2" i="3"/>
  <c r="I20" i="2"/>
  <c r="H20" i="2"/>
  <c r="G20" i="2"/>
  <c r="F20" i="2"/>
  <c r="E20" i="2"/>
  <c r="D20" i="2"/>
  <c r="C20" i="2"/>
  <c r="B20" i="2"/>
  <c r="Q36" i="1"/>
  <c r="P36" i="1"/>
  <c r="O36" i="1"/>
  <c r="N36" i="1"/>
  <c r="M36" i="1"/>
  <c r="L36" i="1"/>
  <c r="K36" i="1"/>
</calcChain>
</file>

<file path=xl/sharedStrings.xml><?xml version="1.0" encoding="utf-8"?>
<sst xmlns="http://schemas.openxmlformats.org/spreadsheetml/2006/main" count="222" uniqueCount="45">
  <si>
    <t>Estação</t>
  </si>
  <si>
    <t>Bento Gonçalves</t>
  </si>
  <si>
    <t>chuva 0</t>
  </si>
  <si>
    <t>chuva 0,2</t>
  </si>
  <si>
    <t>chuva 0,4</t>
  </si>
  <si>
    <t>chuva 0,6</t>
  </si>
  <si>
    <t>chuva 0,8</t>
  </si>
  <si>
    <t>acima de 1</t>
  </si>
  <si>
    <t>flashes</t>
  </si>
  <si>
    <t>Abril</t>
  </si>
  <si>
    <t>Maio</t>
  </si>
  <si>
    <t>Caçapava do Sul</t>
  </si>
  <si>
    <t>Cambará do Sul</t>
  </si>
  <si>
    <t>Campo Bom</t>
  </si>
  <si>
    <t>Canela</t>
  </si>
  <si>
    <t>Canguçu</t>
  </si>
  <si>
    <t>Capão do Leão</t>
  </si>
  <si>
    <t>Cruz Alta</t>
  </si>
  <si>
    <t>Erechim</t>
  </si>
  <si>
    <t>Jaguarão</t>
  </si>
  <si>
    <t>Palmeira das Missões</t>
  </si>
  <si>
    <t>POA - Belem Novo</t>
  </si>
  <si>
    <t>POA - Jardim Botânico</t>
  </si>
  <si>
    <t>Rio Grande</t>
  </si>
  <si>
    <t>Santa Maria</t>
  </si>
  <si>
    <t>Vacaria</t>
  </si>
  <si>
    <t>Passo Fundo</t>
  </si>
  <si>
    <t>Flashes</t>
  </si>
  <si>
    <t>Chuva 0</t>
  </si>
  <si>
    <t>Chuva 0,2</t>
  </si>
  <si>
    <t>Chuva 0,4</t>
  </si>
  <si>
    <t>Chuva 0,6</t>
  </si>
  <si>
    <t>Chuva 0,8</t>
  </si>
  <si>
    <t>Chuva&gt;1</t>
  </si>
  <si>
    <t>0 mm</t>
  </si>
  <si>
    <t>0,2mm</t>
  </si>
  <si>
    <t>0,4 mm</t>
  </si>
  <si>
    <t>0,6 mm</t>
  </si>
  <si>
    <t>0,8 mm</t>
  </si>
  <si>
    <t>1 mm</t>
  </si>
  <si>
    <t>Acima 1 mm</t>
  </si>
  <si>
    <t>Somatório</t>
  </si>
  <si>
    <t>Total</t>
  </si>
  <si>
    <t>POA - Belém Novo</t>
  </si>
  <si>
    <t>Santa Vitória do Palmar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</si>
</sst>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9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2" borderId="0" xfId="0" applyFill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0" xfId="0" applyFont="1" applyFill="1"/>
    <xf numFmtId="0" fontId="3" fillId="0" borderId="1" xfId="0" applyFont="1" applyBorder="1" applyAlignment="1">
      <alignment horizontal="center"/>
    </xf>
    <xf numFmtId="0" fontId="3" fillId="2" borderId="0" xfId="0" applyFont="1" applyFill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1" xfId="0" applyFont="1" applyBorder="1"/>
    <xf numFmtId="0" fontId="1" fillId="0" borderId="0" xfId="0" applyFont="1" applyAlignment="1">
      <alignment horizontal="right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B1C3D-B0EB-4A40-8A58-901C36A21A12}">
  <dimension ref="A1:Q72"/>
  <sheetViews>
    <sheetView zoomScaleNormal="100" workbookViewId="0">
      <selection activeCell="N12" sqref="N12"/>
    </sheetView>
  </sheetViews>
  <sheetFormatPr defaultRowHeight="15" x14ac:dyDescent="0.25"/>
  <cols>
    <col min="1" max="1" width="14.140625" style="2" customWidth="1"/>
    <col min="2" max="2" width="8.85546875" style="1" customWidth="1"/>
    <col min="3" max="3" width="6.42578125" style="1" customWidth="1"/>
    <col min="4" max="4" width="6.7109375" style="1" customWidth="1"/>
    <col min="5" max="5" width="2.7109375" style="4" customWidth="1"/>
    <col min="6" max="6" width="19.42578125" style="2" customWidth="1"/>
    <col min="7" max="7" width="9.5703125" style="1" customWidth="1"/>
    <col min="8" max="9" width="6.42578125" style="1" customWidth="1"/>
    <col min="11" max="17" width="9.140625" style="1"/>
  </cols>
  <sheetData>
    <row r="1" spans="1:17" s="3" customFormat="1" x14ac:dyDescent="0.25">
      <c r="A1" s="7" t="s">
        <v>0</v>
      </c>
      <c r="B1" s="7"/>
      <c r="C1" s="7" t="s">
        <v>9</v>
      </c>
      <c r="D1" s="7" t="s">
        <v>10</v>
      </c>
      <c r="E1" s="8"/>
      <c r="F1" s="7" t="s">
        <v>0</v>
      </c>
      <c r="G1" s="7"/>
      <c r="H1" s="7" t="s">
        <v>9</v>
      </c>
      <c r="I1" s="7" t="s">
        <v>10</v>
      </c>
      <c r="K1" s="2" t="s">
        <v>27</v>
      </c>
      <c r="L1" s="2" t="s">
        <v>28</v>
      </c>
      <c r="M1" s="2" t="s">
        <v>29</v>
      </c>
      <c r="N1" s="2" t="s">
        <v>30</v>
      </c>
      <c r="O1" s="2" t="s">
        <v>31</v>
      </c>
      <c r="P1" s="2" t="s">
        <v>32</v>
      </c>
      <c r="Q1" s="2" t="s">
        <v>33</v>
      </c>
    </row>
    <row r="2" spans="1:17" x14ac:dyDescent="0.25">
      <c r="A2" s="7" t="s">
        <v>1</v>
      </c>
      <c r="B2" s="9" t="s">
        <v>2</v>
      </c>
      <c r="C2" s="9">
        <v>323</v>
      </c>
      <c r="D2" s="9">
        <v>507</v>
      </c>
      <c r="E2" s="10"/>
      <c r="F2" s="11" t="s">
        <v>19</v>
      </c>
      <c r="G2" s="9" t="s">
        <v>2</v>
      </c>
      <c r="H2" s="9">
        <v>332</v>
      </c>
      <c r="I2" s="9">
        <v>559</v>
      </c>
      <c r="K2" s="1">
        <v>38</v>
      </c>
      <c r="L2" s="1">
        <v>323</v>
      </c>
      <c r="M2" s="1">
        <v>8</v>
      </c>
      <c r="N2" s="1">
        <v>6</v>
      </c>
      <c r="O2" s="1">
        <v>3</v>
      </c>
      <c r="P2" s="1">
        <v>3</v>
      </c>
      <c r="Q2" s="1">
        <v>41</v>
      </c>
    </row>
    <row r="3" spans="1:17" x14ac:dyDescent="0.25">
      <c r="A3" s="12"/>
      <c r="B3" s="9" t="s">
        <v>3</v>
      </c>
      <c r="C3" s="9">
        <v>8</v>
      </c>
      <c r="D3" s="9">
        <v>58</v>
      </c>
      <c r="E3" s="10"/>
      <c r="F3" s="12"/>
      <c r="G3" s="9" t="s">
        <v>3</v>
      </c>
      <c r="H3" s="9">
        <v>10</v>
      </c>
      <c r="I3" s="9">
        <v>51</v>
      </c>
      <c r="K3" s="1">
        <v>72</v>
      </c>
      <c r="L3" s="1">
        <v>507</v>
      </c>
      <c r="M3" s="1">
        <v>58</v>
      </c>
      <c r="N3" s="1">
        <v>28</v>
      </c>
      <c r="O3" s="1">
        <v>12</v>
      </c>
      <c r="P3" s="1">
        <v>8</v>
      </c>
      <c r="Q3" s="1">
        <v>31</v>
      </c>
    </row>
    <row r="4" spans="1:17" x14ac:dyDescent="0.25">
      <c r="A4" s="12"/>
      <c r="B4" s="9" t="s">
        <v>4</v>
      </c>
      <c r="C4" s="9">
        <v>6</v>
      </c>
      <c r="D4" s="9">
        <v>28</v>
      </c>
      <c r="E4" s="10"/>
      <c r="F4" s="12"/>
      <c r="G4" s="9" t="s">
        <v>4</v>
      </c>
      <c r="H4" s="9">
        <v>7</v>
      </c>
      <c r="I4" s="9">
        <v>16</v>
      </c>
      <c r="K4" s="1">
        <v>19</v>
      </c>
      <c r="L4" s="1">
        <v>332</v>
      </c>
      <c r="M4" s="1">
        <v>10</v>
      </c>
      <c r="N4" s="1">
        <v>7</v>
      </c>
      <c r="O4" s="1">
        <v>5</v>
      </c>
      <c r="P4" s="1">
        <v>3</v>
      </c>
      <c r="Q4" s="1">
        <v>27</v>
      </c>
    </row>
    <row r="5" spans="1:17" x14ac:dyDescent="0.25">
      <c r="A5" s="12"/>
      <c r="B5" s="9" t="s">
        <v>5</v>
      </c>
      <c r="C5" s="9">
        <v>3</v>
      </c>
      <c r="D5" s="9">
        <v>12</v>
      </c>
      <c r="E5" s="10"/>
      <c r="F5" s="12"/>
      <c r="G5" s="9" t="s">
        <v>5</v>
      </c>
      <c r="H5" s="9">
        <v>5</v>
      </c>
      <c r="I5" s="9">
        <v>13</v>
      </c>
      <c r="K5" s="1">
        <v>47</v>
      </c>
      <c r="L5" s="1">
        <v>559</v>
      </c>
      <c r="M5" s="1">
        <v>51</v>
      </c>
      <c r="N5" s="1">
        <v>16</v>
      </c>
      <c r="O5" s="1">
        <v>13</v>
      </c>
      <c r="P5" s="1">
        <v>12</v>
      </c>
      <c r="Q5" s="1">
        <v>93</v>
      </c>
    </row>
    <row r="6" spans="1:17" x14ac:dyDescent="0.25">
      <c r="A6" s="12"/>
      <c r="B6" s="9" t="s">
        <v>6</v>
      </c>
      <c r="C6" s="9">
        <v>3</v>
      </c>
      <c r="D6" s="9">
        <v>8</v>
      </c>
      <c r="E6" s="10"/>
      <c r="F6" s="12"/>
      <c r="G6" s="9" t="s">
        <v>6</v>
      </c>
      <c r="H6" s="9">
        <v>3</v>
      </c>
      <c r="I6" s="9">
        <v>12</v>
      </c>
      <c r="K6" s="1">
        <v>45</v>
      </c>
      <c r="L6" s="1">
        <v>313</v>
      </c>
      <c r="M6" s="1">
        <v>6</v>
      </c>
      <c r="N6" s="1">
        <v>3</v>
      </c>
      <c r="O6" s="1">
        <v>2</v>
      </c>
      <c r="P6" s="1">
        <v>5</v>
      </c>
      <c r="Q6" s="1">
        <v>55</v>
      </c>
    </row>
    <row r="7" spans="1:17" x14ac:dyDescent="0.25">
      <c r="A7" s="12"/>
      <c r="B7" s="9" t="s">
        <v>7</v>
      </c>
      <c r="C7" s="9">
        <v>41</v>
      </c>
      <c r="D7" s="9">
        <v>131</v>
      </c>
      <c r="E7" s="10"/>
      <c r="F7" s="12"/>
      <c r="G7" s="9" t="s">
        <v>7</v>
      </c>
      <c r="H7" s="9">
        <v>27</v>
      </c>
      <c r="I7" s="9">
        <v>93</v>
      </c>
      <c r="K7" s="1">
        <v>45</v>
      </c>
      <c r="L7" s="1">
        <v>526</v>
      </c>
      <c r="M7" s="1">
        <v>66</v>
      </c>
      <c r="N7" s="1">
        <v>31</v>
      </c>
      <c r="O7" s="1">
        <v>19</v>
      </c>
      <c r="P7" s="1">
        <v>16</v>
      </c>
      <c r="Q7" s="1">
        <v>86</v>
      </c>
    </row>
    <row r="8" spans="1:17" x14ac:dyDescent="0.25">
      <c r="A8" s="12"/>
      <c r="B8" s="9" t="s">
        <v>8</v>
      </c>
      <c r="C8" s="9">
        <v>38</v>
      </c>
      <c r="D8" s="9">
        <v>72</v>
      </c>
      <c r="E8" s="10"/>
      <c r="F8" s="12"/>
      <c r="G8" s="9" t="s">
        <v>8</v>
      </c>
      <c r="H8" s="9">
        <v>19</v>
      </c>
      <c r="I8" s="9">
        <v>47</v>
      </c>
      <c r="K8" s="1">
        <v>12</v>
      </c>
      <c r="L8" s="1">
        <v>343</v>
      </c>
      <c r="M8" s="1">
        <v>4</v>
      </c>
      <c r="N8" s="1">
        <v>6</v>
      </c>
      <c r="O8" s="1">
        <v>5</v>
      </c>
      <c r="P8" s="1">
        <v>4</v>
      </c>
      <c r="Q8" s="1">
        <v>22</v>
      </c>
    </row>
    <row r="9" spans="1:17" x14ac:dyDescent="0.25">
      <c r="A9" s="12"/>
      <c r="B9" s="13"/>
      <c r="C9" s="13"/>
      <c r="D9" s="13"/>
      <c r="E9" s="10"/>
      <c r="F9" s="12"/>
      <c r="G9" s="13"/>
      <c r="H9" s="13"/>
      <c r="I9" s="13"/>
      <c r="K9" s="1">
        <v>41</v>
      </c>
      <c r="L9" s="1">
        <v>571</v>
      </c>
      <c r="M9" s="1">
        <v>44</v>
      </c>
      <c r="N9" s="1">
        <v>15</v>
      </c>
      <c r="O9" s="1">
        <v>13</v>
      </c>
      <c r="P9" s="1">
        <v>14</v>
      </c>
      <c r="Q9" s="1">
        <v>87</v>
      </c>
    </row>
    <row r="10" spans="1:17" x14ac:dyDescent="0.25">
      <c r="A10" s="7" t="s">
        <v>11</v>
      </c>
      <c r="B10" s="9" t="s">
        <v>2</v>
      </c>
      <c r="C10" s="9">
        <v>313</v>
      </c>
      <c r="D10" s="9">
        <v>526</v>
      </c>
      <c r="E10" s="10"/>
      <c r="F10" s="11" t="s">
        <v>26</v>
      </c>
      <c r="G10" s="9" t="s">
        <v>2</v>
      </c>
      <c r="H10" s="9">
        <v>343</v>
      </c>
      <c r="I10" s="9">
        <v>571</v>
      </c>
      <c r="K10" s="1">
        <v>21</v>
      </c>
      <c r="L10" s="1">
        <v>326</v>
      </c>
      <c r="M10" s="1">
        <v>13</v>
      </c>
      <c r="N10" s="1">
        <v>7</v>
      </c>
      <c r="O10" s="1">
        <v>8</v>
      </c>
      <c r="P10" s="1">
        <v>5</v>
      </c>
      <c r="Q10" s="1">
        <v>25</v>
      </c>
    </row>
    <row r="11" spans="1:17" x14ac:dyDescent="0.25">
      <c r="A11" s="12"/>
      <c r="B11" s="9" t="s">
        <v>3</v>
      </c>
      <c r="C11" s="9">
        <v>6</v>
      </c>
      <c r="D11" s="9">
        <v>66</v>
      </c>
      <c r="E11" s="10"/>
      <c r="F11" s="12"/>
      <c r="G11" s="9" t="s">
        <v>3</v>
      </c>
      <c r="H11" s="9">
        <v>4</v>
      </c>
      <c r="I11" s="9">
        <v>44</v>
      </c>
      <c r="K11" s="1">
        <v>41</v>
      </c>
      <c r="L11" s="1">
        <v>519</v>
      </c>
      <c r="M11" s="1">
        <v>61</v>
      </c>
      <c r="N11" s="1">
        <v>19</v>
      </c>
      <c r="O11" s="1">
        <v>14</v>
      </c>
      <c r="P11" s="1">
        <v>12</v>
      </c>
      <c r="Q11" s="1">
        <v>119</v>
      </c>
    </row>
    <row r="12" spans="1:17" x14ac:dyDescent="0.25">
      <c r="A12" s="12"/>
      <c r="B12" s="9" t="s">
        <v>4</v>
      </c>
      <c r="C12" s="9">
        <v>3</v>
      </c>
      <c r="D12" s="9">
        <v>31</v>
      </c>
      <c r="E12" s="10"/>
      <c r="F12" s="12"/>
      <c r="G12" s="9" t="s">
        <v>4</v>
      </c>
      <c r="H12" s="9">
        <v>6</v>
      </c>
      <c r="I12" s="9">
        <v>15</v>
      </c>
      <c r="K12" s="1">
        <v>18</v>
      </c>
      <c r="L12" s="1">
        <v>327</v>
      </c>
      <c r="M12" s="1">
        <v>14</v>
      </c>
      <c r="N12" s="1">
        <v>7</v>
      </c>
      <c r="O12" s="1">
        <v>4</v>
      </c>
      <c r="P12" s="1">
        <v>1</v>
      </c>
      <c r="Q12" s="1">
        <v>31</v>
      </c>
    </row>
    <row r="13" spans="1:17" x14ac:dyDescent="0.25">
      <c r="A13" s="12"/>
      <c r="B13" s="9" t="s">
        <v>5</v>
      </c>
      <c r="C13" s="9">
        <v>2</v>
      </c>
      <c r="D13" s="9">
        <v>19</v>
      </c>
      <c r="E13" s="10"/>
      <c r="F13" s="12"/>
      <c r="G13" s="9" t="s">
        <v>5</v>
      </c>
      <c r="H13" s="9">
        <v>5</v>
      </c>
      <c r="I13" s="9">
        <v>13</v>
      </c>
      <c r="K13" s="1">
        <v>46</v>
      </c>
      <c r="L13" s="1">
        <v>578</v>
      </c>
      <c r="M13" s="1">
        <v>48</v>
      </c>
      <c r="N13" s="1">
        <v>18</v>
      </c>
      <c r="O13" s="1">
        <v>13</v>
      </c>
      <c r="P13" s="1">
        <v>7</v>
      </c>
      <c r="Q13" s="1">
        <v>80</v>
      </c>
    </row>
    <row r="14" spans="1:17" x14ac:dyDescent="0.25">
      <c r="A14" s="12"/>
      <c r="B14" s="9" t="s">
        <v>6</v>
      </c>
      <c r="C14" s="9">
        <v>5</v>
      </c>
      <c r="D14" s="9">
        <v>16</v>
      </c>
      <c r="E14" s="10"/>
      <c r="F14" s="12"/>
      <c r="G14" s="9" t="s">
        <v>6</v>
      </c>
      <c r="H14" s="9">
        <v>4</v>
      </c>
      <c r="I14" s="9">
        <v>14</v>
      </c>
      <c r="K14" s="1">
        <v>37</v>
      </c>
      <c r="L14" s="1">
        <v>312</v>
      </c>
      <c r="M14" s="1">
        <v>14</v>
      </c>
      <c r="N14" s="1">
        <v>7</v>
      </c>
      <c r="O14" s="1">
        <v>1</v>
      </c>
      <c r="P14" s="1">
        <v>2</v>
      </c>
      <c r="Q14" s="1">
        <v>48</v>
      </c>
    </row>
    <row r="15" spans="1:17" x14ac:dyDescent="0.25">
      <c r="A15" s="12"/>
      <c r="B15" s="9" t="s">
        <v>7</v>
      </c>
      <c r="C15" s="9">
        <v>55</v>
      </c>
      <c r="D15" s="9">
        <v>86</v>
      </c>
      <c r="E15" s="10"/>
      <c r="F15" s="12"/>
      <c r="G15" s="9" t="s">
        <v>7</v>
      </c>
      <c r="H15" s="9">
        <v>22</v>
      </c>
      <c r="I15" s="9">
        <v>87</v>
      </c>
      <c r="K15" s="1">
        <v>47</v>
      </c>
      <c r="L15" s="1">
        <v>510</v>
      </c>
      <c r="M15" s="1">
        <v>53</v>
      </c>
      <c r="N15" s="1">
        <v>27</v>
      </c>
      <c r="O15" s="1">
        <v>17</v>
      </c>
      <c r="P15" s="1">
        <v>16</v>
      </c>
      <c r="Q15" s="1">
        <v>121</v>
      </c>
    </row>
    <row r="16" spans="1:17" x14ac:dyDescent="0.25">
      <c r="A16" s="12"/>
      <c r="B16" s="9" t="s">
        <v>8</v>
      </c>
      <c r="C16" s="9">
        <v>45</v>
      </c>
      <c r="D16" s="9">
        <v>45</v>
      </c>
      <c r="E16" s="10"/>
      <c r="F16" s="12"/>
      <c r="G16" s="9" t="s">
        <v>8</v>
      </c>
      <c r="H16" s="9">
        <v>12</v>
      </c>
      <c r="I16" s="9">
        <v>41</v>
      </c>
      <c r="K16" s="1">
        <v>38</v>
      </c>
      <c r="L16" s="1">
        <v>325</v>
      </c>
      <c r="M16" s="1">
        <v>11</v>
      </c>
      <c r="N16" s="1">
        <v>3</v>
      </c>
      <c r="O16" s="1">
        <v>2</v>
      </c>
      <c r="P16" s="1">
        <v>3</v>
      </c>
      <c r="Q16" s="1">
        <v>40</v>
      </c>
    </row>
    <row r="17" spans="1:17" x14ac:dyDescent="0.25">
      <c r="A17" s="12"/>
      <c r="B17" s="13"/>
      <c r="C17" s="13"/>
      <c r="D17" s="13"/>
      <c r="E17" s="10"/>
      <c r="F17" s="12"/>
      <c r="G17" s="13"/>
      <c r="H17" s="13"/>
      <c r="I17" s="13"/>
      <c r="K17" s="1">
        <v>36</v>
      </c>
      <c r="L17" s="1">
        <v>539</v>
      </c>
      <c r="M17" s="1">
        <v>42</v>
      </c>
      <c r="N17" s="1">
        <v>20</v>
      </c>
      <c r="O17" s="1">
        <v>14</v>
      </c>
      <c r="P17" s="1">
        <v>6</v>
      </c>
      <c r="Q17" s="1">
        <v>123</v>
      </c>
    </row>
    <row r="18" spans="1:17" x14ac:dyDescent="0.25">
      <c r="A18" s="11" t="s">
        <v>12</v>
      </c>
      <c r="B18" s="9" t="s">
        <v>2</v>
      </c>
      <c r="C18" s="9">
        <v>326</v>
      </c>
      <c r="D18" s="9">
        <v>519</v>
      </c>
      <c r="E18" s="10"/>
      <c r="F18" s="11" t="s">
        <v>20</v>
      </c>
      <c r="G18" s="9" t="s">
        <v>2</v>
      </c>
      <c r="H18" s="9">
        <v>327</v>
      </c>
      <c r="I18" s="9">
        <v>578</v>
      </c>
      <c r="K18" s="1">
        <v>35</v>
      </c>
      <c r="L18" s="1">
        <v>315</v>
      </c>
      <c r="M18" s="1">
        <v>12</v>
      </c>
      <c r="N18" s="1">
        <v>3</v>
      </c>
      <c r="O18" s="1">
        <v>2</v>
      </c>
      <c r="P18" s="1">
        <v>5</v>
      </c>
      <c r="Q18" s="1">
        <v>47</v>
      </c>
    </row>
    <row r="19" spans="1:17" x14ac:dyDescent="0.25">
      <c r="A19" s="12"/>
      <c r="B19" s="9" t="s">
        <v>3</v>
      </c>
      <c r="C19" s="9">
        <v>13</v>
      </c>
      <c r="D19" s="9">
        <v>61</v>
      </c>
      <c r="E19" s="10"/>
      <c r="F19" s="12"/>
      <c r="G19" s="9" t="s">
        <v>3</v>
      </c>
      <c r="H19" s="9">
        <v>14</v>
      </c>
      <c r="I19" s="9">
        <v>48</v>
      </c>
      <c r="K19" s="1">
        <v>61</v>
      </c>
      <c r="L19" s="1">
        <v>467</v>
      </c>
      <c r="M19" s="1">
        <v>64</v>
      </c>
      <c r="N19" s="1">
        <v>26</v>
      </c>
      <c r="O19" s="1">
        <v>26</v>
      </c>
      <c r="P19" s="1">
        <v>16</v>
      </c>
      <c r="Q19" s="1">
        <v>145</v>
      </c>
    </row>
    <row r="20" spans="1:17" x14ac:dyDescent="0.25">
      <c r="A20" s="12"/>
      <c r="B20" s="9" t="s">
        <v>4</v>
      </c>
      <c r="C20" s="9">
        <v>7</v>
      </c>
      <c r="D20" s="9">
        <v>19</v>
      </c>
      <c r="E20" s="10"/>
      <c r="F20" s="12"/>
      <c r="G20" s="9" t="s">
        <v>4</v>
      </c>
      <c r="H20" s="9">
        <v>7</v>
      </c>
      <c r="I20" s="9">
        <v>18</v>
      </c>
      <c r="K20" s="1">
        <v>35</v>
      </c>
      <c r="L20" s="1">
        <v>313</v>
      </c>
      <c r="M20" s="1">
        <v>10</v>
      </c>
      <c r="N20" s="1">
        <v>8</v>
      </c>
      <c r="O20" s="1">
        <v>3</v>
      </c>
      <c r="P20" s="1">
        <v>3</v>
      </c>
      <c r="Q20" s="1">
        <v>44</v>
      </c>
    </row>
    <row r="21" spans="1:17" x14ac:dyDescent="0.25">
      <c r="A21" s="12"/>
      <c r="B21" s="9" t="s">
        <v>5</v>
      </c>
      <c r="C21" s="9">
        <v>8</v>
      </c>
      <c r="D21" s="9">
        <v>14</v>
      </c>
      <c r="E21" s="10"/>
      <c r="F21" s="12"/>
      <c r="G21" s="9" t="s">
        <v>5</v>
      </c>
      <c r="H21" s="9">
        <v>4</v>
      </c>
      <c r="I21" s="9">
        <v>13</v>
      </c>
      <c r="K21" s="1">
        <v>44</v>
      </c>
      <c r="L21" s="1">
        <v>529</v>
      </c>
      <c r="M21" s="1">
        <v>46</v>
      </c>
      <c r="N21" s="1">
        <v>13</v>
      </c>
      <c r="O21" s="1">
        <v>24</v>
      </c>
      <c r="P21" s="1">
        <v>10</v>
      </c>
      <c r="Q21" s="1">
        <v>119</v>
      </c>
    </row>
    <row r="22" spans="1:17" x14ac:dyDescent="0.25">
      <c r="A22" s="12"/>
      <c r="B22" s="9" t="s">
        <v>6</v>
      </c>
      <c r="C22" s="9">
        <v>5</v>
      </c>
      <c r="D22" s="9">
        <v>12</v>
      </c>
      <c r="E22" s="10"/>
      <c r="F22" s="12"/>
      <c r="G22" s="9" t="s">
        <v>6</v>
      </c>
      <c r="H22" s="9">
        <v>1</v>
      </c>
      <c r="I22" s="9">
        <v>7</v>
      </c>
      <c r="K22" s="1">
        <v>25</v>
      </c>
      <c r="L22" s="1">
        <v>323</v>
      </c>
      <c r="M22" s="1">
        <v>13</v>
      </c>
      <c r="N22" s="1">
        <v>1</v>
      </c>
      <c r="O22" s="1">
        <v>1</v>
      </c>
      <c r="P22" s="1">
        <v>5</v>
      </c>
      <c r="Q22" s="1">
        <v>41</v>
      </c>
    </row>
    <row r="23" spans="1:17" x14ac:dyDescent="0.25">
      <c r="A23" s="12"/>
      <c r="B23" s="9" t="s">
        <v>7</v>
      </c>
      <c r="C23" s="9">
        <v>25</v>
      </c>
      <c r="D23" s="9">
        <v>119</v>
      </c>
      <c r="E23" s="10"/>
      <c r="F23" s="12"/>
      <c r="G23" s="9" t="s">
        <v>7</v>
      </c>
      <c r="H23" s="9">
        <v>31</v>
      </c>
      <c r="I23" s="9">
        <v>80</v>
      </c>
      <c r="K23" s="1">
        <v>34</v>
      </c>
      <c r="L23" s="1">
        <v>495</v>
      </c>
      <c r="M23" s="1">
        <v>83</v>
      </c>
      <c r="N23" s="1">
        <v>36</v>
      </c>
      <c r="O23" s="1">
        <v>29</v>
      </c>
      <c r="P23" s="1">
        <v>12</v>
      </c>
      <c r="Q23" s="1">
        <v>89</v>
      </c>
    </row>
    <row r="24" spans="1:17" x14ac:dyDescent="0.25">
      <c r="A24" s="12"/>
      <c r="B24" s="9" t="s">
        <v>8</v>
      </c>
      <c r="C24" s="9">
        <v>21</v>
      </c>
      <c r="D24" s="9">
        <v>41</v>
      </c>
      <c r="E24" s="10"/>
      <c r="F24" s="12"/>
      <c r="G24" s="9" t="s">
        <v>8</v>
      </c>
      <c r="H24" s="9">
        <v>18</v>
      </c>
      <c r="I24" s="9">
        <v>46</v>
      </c>
      <c r="K24" s="1">
        <v>3</v>
      </c>
      <c r="L24" s="1">
        <v>326</v>
      </c>
      <c r="M24" s="1">
        <v>12</v>
      </c>
      <c r="N24" s="1">
        <v>3</v>
      </c>
      <c r="O24" s="1">
        <v>6</v>
      </c>
      <c r="P24" s="1">
        <v>3</v>
      </c>
      <c r="Q24" s="1">
        <v>34</v>
      </c>
    </row>
    <row r="25" spans="1:17" x14ac:dyDescent="0.25">
      <c r="A25" s="12"/>
      <c r="B25" s="13"/>
      <c r="C25" s="13"/>
      <c r="D25" s="13"/>
      <c r="E25" s="10"/>
      <c r="F25" s="12"/>
      <c r="G25" s="13"/>
      <c r="H25" s="13"/>
      <c r="I25" s="13"/>
      <c r="K25" s="1">
        <v>3</v>
      </c>
      <c r="L25" s="1">
        <v>564</v>
      </c>
      <c r="M25" s="1">
        <v>51</v>
      </c>
      <c r="N25" s="1">
        <v>22</v>
      </c>
      <c r="O25" s="1">
        <v>14</v>
      </c>
      <c r="P25" s="1">
        <v>9</v>
      </c>
      <c r="Q25" s="1">
        <v>84</v>
      </c>
    </row>
    <row r="26" spans="1:17" x14ac:dyDescent="0.25">
      <c r="A26" s="7" t="s">
        <v>13</v>
      </c>
      <c r="B26" s="9" t="s">
        <v>2</v>
      </c>
      <c r="C26" s="9">
        <v>312</v>
      </c>
      <c r="D26" s="9">
        <v>510</v>
      </c>
      <c r="E26" s="10"/>
      <c r="F26" s="7" t="s">
        <v>21</v>
      </c>
      <c r="G26" s="9" t="s">
        <v>2</v>
      </c>
      <c r="H26" s="9">
        <v>325</v>
      </c>
      <c r="I26" s="9">
        <v>539</v>
      </c>
      <c r="K26" s="1">
        <v>22</v>
      </c>
      <c r="L26" s="1">
        <v>330</v>
      </c>
      <c r="M26" s="1">
        <v>7</v>
      </c>
      <c r="N26" s="1">
        <v>4</v>
      </c>
      <c r="O26" s="1">
        <v>3</v>
      </c>
      <c r="P26" s="1">
        <v>5</v>
      </c>
      <c r="Q26" s="1">
        <v>35</v>
      </c>
    </row>
    <row r="27" spans="1:17" x14ac:dyDescent="0.25">
      <c r="A27" s="12"/>
      <c r="B27" s="9" t="s">
        <v>3</v>
      </c>
      <c r="C27" s="9">
        <v>14</v>
      </c>
      <c r="D27" s="9">
        <v>53</v>
      </c>
      <c r="E27" s="10"/>
      <c r="F27" s="12"/>
      <c r="G27" s="9" t="s">
        <v>3</v>
      </c>
      <c r="H27" s="9">
        <v>11</v>
      </c>
      <c r="I27" s="9">
        <v>42</v>
      </c>
      <c r="K27" s="1">
        <v>38</v>
      </c>
      <c r="L27" s="1">
        <v>548</v>
      </c>
      <c r="M27" s="1">
        <v>45</v>
      </c>
      <c r="N27" s="1">
        <v>27</v>
      </c>
      <c r="O27" s="1">
        <v>13</v>
      </c>
      <c r="P27" s="1">
        <v>12</v>
      </c>
      <c r="Q27" s="1">
        <v>99</v>
      </c>
    </row>
    <row r="28" spans="1:17" x14ac:dyDescent="0.25">
      <c r="A28" s="12"/>
      <c r="B28" s="9" t="s">
        <v>4</v>
      </c>
      <c r="C28" s="9">
        <v>7</v>
      </c>
      <c r="D28" s="9">
        <v>27</v>
      </c>
      <c r="E28" s="10"/>
      <c r="F28" s="12"/>
      <c r="G28" s="9" t="s">
        <v>4</v>
      </c>
      <c r="H28" s="9">
        <v>3</v>
      </c>
      <c r="I28" s="9">
        <v>20</v>
      </c>
      <c r="K28" s="1">
        <v>45</v>
      </c>
      <c r="L28" s="1">
        <v>319</v>
      </c>
      <c r="M28" s="1">
        <v>9</v>
      </c>
      <c r="N28" s="1">
        <v>8</v>
      </c>
      <c r="O28" s="1">
        <v>1</v>
      </c>
      <c r="P28" s="1">
        <v>5</v>
      </c>
      <c r="Q28" s="1">
        <v>42</v>
      </c>
    </row>
    <row r="29" spans="1:17" x14ac:dyDescent="0.25">
      <c r="A29" s="12"/>
      <c r="B29" s="9" t="s">
        <v>5</v>
      </c>
      <c r="C29" s="9">
        <v>1</v>
      </c>
      <c r="D29" s="9">
        <v>17</v>
      </c>
      <c r="E29" s="10"/>
      <c r="F29" s="12"/>
      <c r="G29" s="9" t="s">
        <v>5</v>
      </c>
      <c r="H29" s="9">
        <v>2</v>
      </c>
      <c r="I29" s="9">
        <v>14</v>
      </c>
      <c r="K29" s="1">
        <v>48</v>
      </c>
      <c r="L29" s="1">
        <v>561</v>
      </c>
      <c r="M29" s="1">
        <v>53</v>
      </c>
      <c r="N29" s="1">
        <v>18</v>
      </c>
      <c r="O29" s="1">
        <v>16</v>
      </c>
      <c r="P29" s="1">
        <v>13</v>
      </c>
      <c r="Q29" s="1">
        <v>83</v>
      </c>
    </row>
    <row r="30" spans="1:17" x14ac:dyDescent="0.25">
      <c r="A30" s="12"/>
      <c r="B30" s="9" t="s">
        <v>6</v>
      </c>
      <c r="C30" s="9">
        <v>2</v>
      </c>
      <c r="D30" s="9">
        <v>16</v>
      </c>
      <c r="E30" s="10"/>
      <c r="F30" s="12"/>
      <c r="G30" s="9" t="s">
        <v>6</v>
      </c>
      <c r="H30" s="9">
        <v>3</v>
      </c>
      <c r="I30" s="9">
        <v>6</v>
      </c>
      <c r="K30" s="1">
        <v>15</v>
      </c>
      <c r="L30" s="1">
        <v>345</v>
      </c>
      <c r="M30" s="1">
        <v>8</v>
      </c>
      <c r="N30" s="1">
        <v>7</v>
      </c>
      <c r="O30" s="1">
        <v>7</v>
      </c>
      <c r="P30" s="1">
        <v>2</v>
      </c>
      <c r="Q30" s="1">
        <v>15</v>
      </c>
    </row>
    <row r="31" spans="1:17" x14ac:dyDescent="0.25">
      <c r="A31" s="12"/>
      <c r="B31" s="9" t="s">
        <v>7</v>
      </c>
      <c r="C31" s="9">
        <v>48</v>
      </c>
      <c r="D31" s="9">
        <v>121</v>
      </c>
      <c r="E31" s="10"/>
      <c r="F31" s="12"/>
      <c r="G31" s="9" t="s">
        <v>7</v>
      </c>
      <c r="H31" s="9">
        <v>40</v>
      </c>
      <c r="I31" s="9">
        <v>123</v>
      </c>
      <c r="K31" s="1">
        <v>55</v>
      </c>
      <c r="L31" s="1">
        <v>598</v>
      </c>
      <c r="M31" s="1">
        <v>32</v>
      </c>
      <c r="N31" s="1">
        <v>17</v>
      </c>
      <c r="O31" s="1">
        <v>19</v>
      </c>
      <c r="P31" s="1">
        <v>8</v>
      </c>
      <c r="Q31" s="1">
        <v>70</v>
      </c>
    </row>
    <row r="32" spans="1:17" x14ac:dyDescent="0.25">
      <c r="A32" s="12"/>
      <c r="B32" s="9" t="s">
        <v>8</v>
      </c>
      <c r="C32" s="9">
        <v>37</v>
      </c>
      <c r="D32" s="9">
        <v>47</v>
      </c>
      <c r="E32" s="10"/>
      <c r="F32" s="12"/>
      <c r="G32" s="9" t="s">
        <v>8</v>
      </c>
      <c r="H32" s="9">
        <v>38</v>
      </c>
      <c r="I32" s="9">
        <v>36</v>
      </c>
      <c r="K32" s="1">
        <v>10</v>
      </c>
      <c r="L32" s="1">
        <v>331</v>
      </c>
      <c r="M32" s="1">
        <v>15</v>
      </c>
      <c r="N32" s="1">
        <v>9</v>
      </c>
      <c r="O32" s="1">
        <v>4</v>
      </c>
      <c r="P32" s="1">
        <v>5</v>
      </c>
      <c r="Q32" s="1">
        <v>20</v>
      </c>
    </row>
    <row r="33" spans="1:17" x14ac:dyDescent="0.25">
      <c r="A33" s="12"/>
      <c r="B33" s="13"/>
      <c r="C33" s="13"/>
      <c r="D33" s="13"/>
      <c r="E33" s="10"/>
      <c r="F33" s="12"/>
      <c r="G33" s="13"/>
      <c r="H33" s="13"/>
      <c r="I33" s="13"/>
      <c r="K33" s="1">
        <v>46</v>
      </c>
      <c r="L33" s="1">
        <v>530</v>
      </c>
      <c r="M33" s="1">
        <v>66</v>
      </c>
      <c r="N33" s="1">
        <v>16</v>
      </c>
      <c r="O33" s="1">
        <v>14</v>
      </c>
      <c r="P33" s="1">
        <v>9</v>
      </c>
      <c r="Q33" s="1">
        <v>109</v>
      </c>
    </row>
    <row r="34" spans="1:17" x14ac:dyDescent="0.25">
      <c r="A34" s="7" t="s">
        <v>14</v>
      </c>
      <c r="B34" s="9" t="s">
        <v>2</v>
      </c>
      <c r="C34" s="9">
        <v>315</v>
      </c>
      <c r="D34" s="9">
        <v>467</v>
      </c>
      <c r="E34" s="10"/>
      <c r="F34" s="11" t="s">
        <v>22</v>
      </c>
      <c r="G34" s="9" t="s">
        <v>2</v>
      </c>
      <c r="H34" s="9">
        <v>313</v>
      </c>
      <c r="I34" s="9">
        <v>529</v>
      </c>
      <c r="K34" s="1">
        <v>23</v>
      </c>
      <c r="L34" s="1">
        <v>327</v>
      </c>
      <c r="M34" s="1">
        <v>11</v>
      </c>
      <c r="N34" s="1">
        <v>2</v>
      </c>
      <c r="O34" s="1">
        <v>10</v>
      </c>
      <c r="P34" s="1">
        <v>1</v>
      </c>
      <c r="Q34" s="1">
        <v>33</v>
      </c>
    </row>
    <row r="35" spans="1:17" x14ac:dyDescent="0.25">
      <c r="A35" s="12"/>
      <c r="B35" s="9" t="s">
        <v>3</v>
      </c>
      <c r="C35" s="9">
        <v>12</v>
      </c>
      <c r="D35" s="9">
        <v>64</v>
      </c>
      <c r="E35" s="10"/>
      <c r="F35" s="12"/>
      <c r="G35" s="9" t="s">
        <v>3</v>
      </c>
      <c r="H35" s="9">
        <v>10</v>
      </c>
      <c r="I35" s="9">
        <v>46</v>
      </c>
      <c r="K35" s="1">
        <v>35</v>
      </c>
      <c r="L35" s="1">
        <v>573</v>
      </c>
      <c r="M35" s="1">
        <v>56</v>
      </c>
      <c r="N35" s="1">
        <v>22</v>
      </c>
      <c r="O35" s="1">
        <v>14</v>
      </c>
      <c r="P35" s="1">
        <v>11</v>
      </c>
      <c r="Q35" s="1">
        <v>68</v>
      </c>
    </row>
    <row r="36" spans="1:17" x14ac:dyDescent="0.25">
      <c r="A36" s="12"/>
      <c r="B36" s="9" t="s">
        <v>4</v>
      </c>
      <c r="C36" s="9">
        <v>3</v>
      </c>
      <c r="D36" s="9">
        <v>26</v>
      </c>
      <c r="E36" s="10"/>
      <c r="F36" s="12"/>
      <c r="G36" s="9" t="s">
        <v>4</v>
      </c>
      <c r="H36" s="9">
        <v>8</v>
      </c>
      <c r="I36" s="9">
        <v>13</v>
      </c>
      <c r="K36" s="14">
        <f t="shared" ref="K36:Q36" si="0">SUM(K2:K35)</f>
        <v>1180</v>
      </c>
      <c r="L36" s="14">
        <f t="shared" si="0"/>
        <v>14704</v>
      </c>
      <c r="M36" s="14">
        <f t="shared" si="0"/>
        <v>1096</v>
      </c>
      <c r="N36" s="14">
        <f t="shared" si="0"/>
        <v>462</v>
      </c>
      <c r="O36" s="14">
        <f t="shared" si="0"/>
        <v>351</v>
      </c>
      <c r="P36" s="14">
        <f t="shared" si="0"/>
        <v>251</v>
      </c>
      <c r="Q36" s="14">
        <f t="shared" si="0"/>
        <v>2206</v>
      </c>
    </row>
    <row r="37" spans="1:17" x14ac:dyDescent="0.25">
      <c r="A37" s="12"/>
      <c r="B37" s="9" t="s">
        <v>5</v>
      </c>
      <c r="C37" s="9">
        <v>2</v>
      </c>
      <c r="D37" s="9">
        <v>26</v>
      </c>
      <c r="E37" s="10"/>
      <c r="F37" s="12"/>
      <c r="G37" s="9" t="s">
        <v>5</v>
      </c>
      <c r="H37" s="9">
        <v>3</v>
      </c>
      <c r="I37" s="9">
        <v>24</v>
      </c>
    </row>
    <row r="38" spans="1:17" x14ac:dyDescent="0.25">
      <c r="A38" s="12"/>
      <c r="B38" s="9" t="s">
        <v>6</v>
      </c>
      <c r="C38" s="9">
        <v>5</v>
      </c>
      <c r="D38" s="9">
        <v>16</v>
      </c>
      <c r="E38" s="10"/>
      <c r="F38" s="12"/>
      <c r="G38" s="9" t="s">
        <v>6</v>
      </c>
      <c r="H38" s="9">
        <v>3</v>
      </c>
      <c r="I38" s="9">
        <v>10</v>
      </c>
    </row>
    <row r="39" spans="1:17" x14ac:dyDescent="0.25">
      <c r="A39" s="12"/>
      <c r="B39" s="9" t="s">
        <v>7</v>
      </c>
      <c r="C39" s="9">
        <v>47</v>
      </c>
      <c r="D39" s="9">
        <v>145</v>
      </c>
      <c r="E39" s="10"/>
      <c r="F39" s="12"/>
      <c r="G39" s="9" t="s">
        <v>7</v>
      </c>
      <c r="H39" s="9">
        <v>44</v>
      </c>
      <c r="I39" s="9">
        <v>119</v>
      </c>
    </row>
    <row r="40" spans="1:17" x14ac:dyDescent="0.25">
      <c r="A40" s="12"/>
      <c r="B40" s="9" t="s">
        <v>8</v>
      </c>
      <c r="C40" s="9">
        <v>35</v>
      </c>
      <c r="D40" s="9">
        <v>61</v>
      </c>
      <c r="E40" s="10"/>
      <c r="F40" s="12"/>
      <c r="G40" s="9" t="s">
        <v>8</v>
      </c>
      <c r="H40" s="9">
        <v>35</v>
      </c>
      <c r="I40" s="9">
        <v>44</v>
      </c>
    </row>
    <row r="41" spans="1:17" x14ac:dyDescent="0.25">
      <c r="A41" s="12"/>
      <c r="B41" s="13"/>
      <c r="C41" s="13"/>
      <c r="D41" s="13"/>
      <c r="E41" s="10"/>
      <c r="F41" s="12"/>
      <c r="G41" s="13"/>
      <c r="H41" s="13"/>
      <c r="I41" s="13"/>
    </row>
    <row r="42" spans="1:17" x14ac:dyDescent="0.25">
      <c r="A42" s="7" t="s">
        <v>15</v>
      </c>
      <c r="B42" s="9" t="s">
        <v>2</v>
      </c>
      <c r="C42" s="9">
        <v>323</v>
      </c>
      <c r="D42" s="9">
        <v>495</v>
      </c>
      <c r="E42" s="10"/>
      <c r="F42" s="11" t="s">
        <v>23</v>
      </c>
      <c r="G42" s="9" t="s">
        <v>2</v>
      </c>
      <c r="H42" s="9">
        <v>326</v>
      </c>
      <c r="I42" s="9">
        <v>564</v>
      </c>
    </row>
    <row r="43" spans="1:17" x14ac:dyDescent="0.25">
      <c r="A43" s="12"/>
      <c r="B43" s="9" t="s">
        <v>3</v>
      </c>
      <c r="C43" s="9">
        <v>13</v>
      </c>
      <c r="D43" s="9">
        <v>83</v>
      </c>
      <c r="E43" s="10"/>
      <c r="F43" s="12"/>
      <c r="G43" s="9" t="s">
        <v>3</v>
      </c>
      <c r="H43" s="9">
        <v>12</v>
      </c>
      <c r="I43" s="9">
        <v>51</v>
      </c>
    </row>
    <row r="44" spans="1:17" x14ac:dyDescent="0.25">
      <c r="A44" s="12"/>
      <c r="B44" s="9" t="s">
        <v>4</v>
      </c>
      <c r="C44" s="9">
        <v>1</v>
      </c>
      <c r="D44" s="9">
        <v>36</v>
      </c>
      <c r="E44" s="10"/>
      <c r="F44" s="12"/>
      <c r="G44" s="9" t="s">
        <v>4</v>
      </c>
      <c r="H44" s="9">
        <v>3</v>
      </c>
      <c r="I44" s="9">
        <v>22</v>
      </c>
    </row>
    <row r="45" spans="1:17" x14ac:dyDescent="0.25">
      <c r="A45" s="12"/>
      <c r="B45" s="9" t="s">
        <v>5</v>
      </c>
      <c r="C45" s="9">
        <v>1</v>
      </c>
      <c r="D45" s="9">
        <v>29</v>
      </c>
      <c r="E45" s="10"/>
      <c r="F45" s="12"/>
      <c r="G45" s="9" t="s">
        <v>5</v>
      </c>
      <c r="H45" s="9">
        <v>6</v>
      </c>
      <c r="I45" s="9">
        <v>14</v>
      </c>
    </row>
    <row r="46" spans="1:17" x14ac:dyDescent="0.25">
      <c r="A46" s="12"/>
      <c r="B46" s="9" t="s">
        <v>6</v>
      </c>
      <c r="C46" s="9">
        <v>5</v>
      </c>
      <c r="D46" s="9">
        <v>12</v>
      </c>
      <c r="E46" s="10"/>
      <c r="F46" s="12"/>
      <c r="G46" s="9" t="s">
        <v>6</v>
      </c>
      <c r="H46" s="9">
        <v>3</v>
      </c>
      <c r="I46" s="9">
        <v>9</v>
      </c>
    </row>
    <row r="47" spans="1:17" x14ac:dyDescent="0.25">
      <c r="A47" s="12"/>
      <c r="B47" s="9" t="s">
        <v>7</v>
      </c>
      <c r="C47" s="9">
        <v>41</v>
      </c>
      <c r="D47" s="9">
        <v>89</v>
      </c>
      <c r="E47" s="10"/>
      <c r="F47" s="12"/>
      <c r="G47" s="9" t="s">
        <v>7</v>
      </c>
      <c r="H47" s="9">
        <v>34</v>
      </c>
      <c r="I47" s="9">
        <v>84</v>
      </c>
    </row>
    <row r="48" spans="1:17" x14ac:dyDescent="0.25">
      <c r="A48" s="12"/>
      <c r="B48" s="9" t="s">
        <v>8</v>
      </c>
      <c r="C48" s="9">
        <v>25</v>
      </c>
      <c r="D48" s="9">
        <v>34</v>
      </c>
      <c r="E48" s="10"/>
      <c r="F48" s="12"/>
      <c r="G48" s="9" t="s">
        <v>8</v>
      </c>
      <c r="H48" s="9">
        <v>3</v>
      </c>
      <c r="I48" s="9">
        <v>3</v>
      </c>
    </row>
    <row r="49" spans="1:9" x14ac:dyDescent="0.25">
      <c r="A49" s="12"/>
      <c r="B49" s="13"/>
      <c r="C49" s="13"/>
      <c r="D49" s="13"/>
      <c r="E49" s="10"/>
      <c r="F49" s="12"/>
      <c r="G49" s="13"/>
      <c r="H49" s="13"/>
      <c r="I49" s="13"/>
    </row>
    <row r="50" spans="1:9" x14ac:dyDescent="0.25">
      <c r="A50" s="11" t="s">
        <v>16</v>
      </c>
      <c r="B50" s="9" t="s">
        <v>2</v>
      </c>
      <c r="C50" s="9">
        <v>330</v>
      </c>
      <c r="D50" s="9">
        <v>548</v>
      </c>
      <c r="E50" s="10"/>
      <c r="F50" s="11" t="s">
        <v>24</v>
      </c>
      <c r="G50" s="9" t="s">
        <v>2</v>
      </c>
      <c r="H50" s="9">
        <v>319</v>
      </c>
      <c r="I50" s="9">
        <v>561</v>
      </c>
    </row>
    <row r="51" spans="1:9" x14ac:dyDescent="0.25">
      <c r="A51" s="12"/>
      <c r="B51" s="9" t="s">
        <v>3</v>
      </c>
      <c r="C51" s="9">
        <v>7</v>
      </c>
      <c r="D51" s="9">
        <v>45</v>
      </c>
      <c r="E51" s="10"/>
      <c r="F51" s="12"/>
      <c r="G51" s="9" t="s">
        <v>3</v>
      </c>
      <c r="H51" s="9">
        <v>9</v>
      </c>
      <c r="I51" s="9">
        <v>53</v>
      </c>
    </row>
    <row r="52" spans="1:9" x14ac:dyDescent="0.25">
      <c r="A52" s="12"/>
      <c r="B52" s="9" t="s">
        <v>4</v>
      </c>
      <c r="C52" s="9">
        <v>4</v>
      </c>
      <c r="D52" s="9">
        <v>27</v>
      </c>
      <c r="E52" s="10"/>
      <c r="F52" s="12"/>
      <c r="G52" s="9" t="s">
        <v>4</v>
      </c>
      <c r="H52" s="9">
        <v>8</v>
      </c>
      <c r="I52" s="9">
        <v>18</v>
      </c>
    </row>
    <row r="53" spans="1:9" x14ac:dyDescent="0.25">
      <c r="A53" s="12"/>
      <c r="B53" s="9" t="s">
        <v>5</v>
      </c>
      <c r="C53" s="9">
        <v>3</v>
      </c>
      <c r="D53" s="9">
        <v>13</v>
      </c>
      <c r="E53" s="10"/>
      <c r="F53" s="12"/>
      <c r="G53" s="9" t="s">
        <v>5</v>
      </c>
      <c r="H53" s="9">
        <v>1</v>
      </c>
      <c r="I53" s="9">
        <v>16</v>
      </c>
    </row>
    <row r="54" spans="1:9" x14ac:dyDescent="0.25">
      <c r="A54" s="12"/>
      <c r="B54" s="9" t="s">
        <v>6</v>
      </c>
      <c r="C54" s="9">
        <v>5</v>
      </c>
      <c r="D54" s="9">
        <v>12</v>
      </c>
      <c r="E54" s="10"/>
      <c r="F54" s="12"/>
      <c r="G54" s="9" t="s">
        <v>6</v>
      </c>
      <c r="H54" s="9">
        <v>5</v>
      </c>
      <c r="I54" s="9">
        <v>13</v>
      </c>
    </row>
    <row r="55" spans="1:9" x14ac:dyDescent="0.25">
      <c r="A55" s="12"/>
      <c r="B55" s="9" t="s">
        <v>7</v>
      </c>
      <c r="C55" s="9">
        <v>35</v>
      </c>
      <c r="D55" s="9">
        <v>99</v>
      </c>
      <c r="E55" s="10"/>
      <c r="F55" s="12"/>
      <c r="G55" s="9" t="s">
        <v>7</v>
      </c>
      <c r="H55" s="9">
        <v>42</v>
      </c>
      <c r="I55" s="9">
        <v>83</v>
      </c>
    </row>
    <row r="56" spans="1:9" x14ac:dyDescent="0.25">
      <c r="A56" s="12"/>
      <c r="B56" s="9" t="s">
        <v>8</v>
      </c>
      <c r="C56" s="9">
        <v>22</v>
      </c>
      <c r="D56" s="9">
        <v>38</v>
      </c>
      <c r="E56" s="10"/>
      <c r="F56" s="12"/>
      <c r="G56" s="9" t="s">
        <v>8</v>
      </c>
      <c r="H56" s="9">
        <v>45</v>
      </c>
      <c r="I56" s="9">
        <v>48</v>
      </c>
    </row>
    <row r="57" spans="1:9" x14ac:dyDescent="0.25">
      <c r="A57" s="12"/>
      <c r="B57" s="13"/>
      <c r="C57" s="13"/>
      <c r="D57" s="13"/>
      <c r="E57" s="10"/>
      <c r="F57" s="12"/>
      <c r="G57" s="13"/>
      <c r="H57" s="13"/>
      <c r="I57" s="13"/>
    </row>
    <row r="58" spans="1:9" x14ac:dyDescent="0.25">
      <c r="A58" s="7" t="s">
        <v>17</v>
      </c>
      <c r="B58" s="9" t="s">
        <v>2</v>
      </c>
      <c r="C58" s="9">
        <v>345</v>
      </c>
      <c r="D58" s="9">
        <v>598</v>
      </c>
      <c r="E58" s="10"/>
      <c r="F58" s="7" t="s">
        <v>25</v>
      </c>
      <c r="G58" s="9" t="s">
        <v>2</v>
      </c>
      <c r="H58" s="9">
        <v>331</v>
      </c>
      <c r="I58" s="9">
        <v>530</v>
      </c>
    </row>
    <row r="59" spans="1:9" x14ac:dyDescent="0.25">
      <c r="A59" s="12"/>
      <c r="B59" s="9" t="s">
        <v>3</v>
      </c>
      <c r="C59" s="9">
        <v>8</v>
      </c>
      <c r="D59" s="9">
        <v>32</v>
      </c>
      <c r="E59" s="10"/>
      <c r="F59" s="12"/>
      <c r="G59" s="9" t="s">
        <v>3</v>
      </c>
      <c r="H59" s="9">
        <v>15</v>
      </c>
      <c r="I59" s="9">
        <v>66</v>
      </c>
    </row>
    <row r="60" spans="1:9" x14ac:dyDescent="0.25">
      <c r="A60" s="12"/>
      <c r="B60" s="9" t="s">
        <v>4</v>
      </c>
      <c r="C60" s="9">
        <v>7</v>
      </c>
      <c r="D60" s="9">
        <v>17</v>
      </c>
      <c r="E60" s="10"/>
      <c r="F60" s="12"/>
      <c r="G60" s="9" t="s">
        <v>4</v>
      </c>
      <c r="H60" s="9">
        <v>9</v>
      </c>
      <c r="I60" s="9">
        <v>16</v>
      </c>
    </row>
    <row r="61" spans="1:9" x14ac:dyDescent="0.25">
      <c r="A61" s="12"/>
      <c r="B61" s="9" t="s">
        <v>5</v>
      </c>
      <c r="C61" s="9">
        <v>7</v>
      </c>
      <c r="D61" s="9">
        <v>19</v>
      </c>
      <c r="E61" s="10"/>
      <c r="F61" s="12"/>
      <c r="G61" s="9" t="s">
        <v>5</v>
      </c>
      <c r="H61" s="9">
        <v>4</v>
      </c>
      <c r="I61" s="9">
        <v>14</v>
      </c>
    </row>
    <row r="62" spans="1:9" x14ac:dyDescent="0.25">
      <c r="A62" s="12"/>
      <c r="B62" s="9" t="s">
        <v>6</v>
      </c>
      <c r="C62" s="9">
        <v>2</v>
      </c>
      <c r="D62" s="9">
        <v>8</v>
      </c>
      <c r="E62" s="10"/>
      <c r="F62" s="12"/>
      <c r="G62" s="9" t="s">
        <v>6</v>
      </c>
      <c r="H62" s="9">
        <v>5</v>
      </c>
      <c r="I62" s="9">
        <v>9</v>
      </c>
    </row>
    <row r="63" spans="1:9" x14ac:dyDescent="0.25">
      <c r="A63" s="12"/>
      <c r="B63" s="9" t="s">
        <v>7</v>
      </c>
      <c r="C63" s="9">
        <v>15</v>
      </c>
      <c r="D63" s="9">
        <v>70</v>
      </c>
      <c r="E63" s="10"/>
      <c r="F63" s="12"/>
      <c r="G63" s="9" t="s">
        <v>7</v>
      </c>
      <c r="H63" s="9">
        <v>20</v>
      </c>
      <c r="I63" s="9">
        <v>109</v>
      </c>
    </row>
    <row r="64" spans="1:9" x14ac:dyDescent="0.25">
      <c r="A64" s="12"/>
      <c r="B64" s="9" t="s">
        <v>8</v>
      </c>
      <c r="C64" s="9">
        <v>15</v>
      </c>
      <c r="D64" s="9">
        <v>55</v>
      </c>
      <c r="E64" s="10"/>
      <c r="F64" s="12"/>
      <c r="G64" s="9" t="s">
        <v>8</v>
      </c>
      <c r="H64" s="9">
        <v>10</v>
      </c>
      <c r="I64" s="9">
        <v>46</v>
      </c>
    </row>
    <row r="65" spans="1:9" x14ac:dyDescent="0.25">
      <c r="A65" s="12"/>
      <c r="B65" s="13"/>
      <c r="C65" s="13"/>
      <c r="D65" s="13"/>
      <c r="E65" s="10"/>
      <c r="F65" s="12"/>
      <c r="G65" s="13"/>
      <c r="H65" s="13"/>
      <c r="I65" s="13"/>
    </row>
    <row r="66" spans="1:9" x14ac:dyDescent="0.25">
      <c r="A66" s="7" t="s">
        <v>18</v>
      </c>
      <c r="B66" s="9" t="s">
        <v>2</v>
      </c>
      <c r="C66" s="9">
        <v>327</v>
      </c>
      <c r="D66" s="9">
        <v>573</v>
      </c>
      <c r="E66" s="10"/>
      <c r="F66" s="12"/>
      <c r="G66" s="13"/>
      <c r="H66" s="13"/>
      <c r="I66" s="13"/>
    </row>
    <row r="67" spans="1:9" x14ac:dyDescent="0.25">
      <c r="A67" s="12"/>
      <c r="B67" s="9" t="s">
        <v>3</v>
      </c>
      <c r="C67" s="9">
        <v>11</v>
      </c>
      <c r="D67" s="9">
        <v>56</v>
      </c>
      <c r="E67" s="10"/>
      <c r="F67" s="12"/>
      <c r="G67" s="13"/>
      <c r="H67" s="13"/>
      <c r="I67" s="13"/>
    </row>
    <row r="68" spans="1:9" x14ac:dyDescent="0.25">
      <c r="A68" s="12"/>
      <c r="B68" s="9" t="s">
        <v>4</v>
      </c>
      <c r="C68" s="9">
        <v>2</v>
      </c>
      <c r="D68" s="9">
        <v>22</v>
      </c>
      <c r="E68" s="10"/>
      <c r="F68" s="12"/>
      <c r="G68" s="13"/>
      <c r="H68" s="13"/>
      <c r="I68" s="13"/>
    </row>
    <row r="69" spans="1:9" x14ac:dyDescent="0.25">
      <c r="A69" s="12"/>
      <c r="B69" s="9" t="s">
        <v>5</v>
      </c>
      <c r="C69" s="9">
        <v>10</v>
      </c>
      <c r="D69" s="9">
        <v>14</v>
      </c>
      <c r="E69" s="10"/>
      <c r="F69" s="12"/>
      <c r="G69" s="13"/>
      <c r="H69" s="13"/>
      <c r="I69" s="13"/>
    </row>
    <row r="70" spans="1:9" x14ac:dyDescent="0.25">
      <c r="A70" s="12"/>
      <c r="B70" s="9" t="s">
        <v>6</v>
      </c>
      <c r="C70" s="9">
        <v>1</v>
      </c>
      <c r="D70" s="9">
        <v>11</v>
      </c>
      <c r="E70" s="10"/>
      <c r="F70" s="12"/>
      <c r="G70" s="13"/>
      <c r="H70" s="13"/>
      <c r="I70" s="13"/>
    </row>
    <row r="71" spans="1:9" x14ac:dyDescent="0.25">
      <c r="A71" s="12"/>
      <c r="B71" s="9" t="s">
        <v>7</v>
      </c>
      <c r="C71" s="9">
        <v>33</v>
      </c>
      <c r="D71" s="9">
        <v>68</v>
      </c>
      <c r="E71" s="10"/>
      <c r="F71" s="12"/>
      <c r="G71" s="13"/>
      <c r="H71" s="13"/>
      <c r="I71" s="13"/>
    </row>
    <row r="72" spans="1:9" x14ac:dyDescent="0.25">
      <c r="A72" s="12"/>
      <c r="B72" s="9" t="s">
        <v>8</v>
      </c>
      <c r="C72" s="9">
        <v>23</v>
      </c>
      <c r="D72" s="9">
        <v>35</v>
      </c>
      <c r="E72" s="10"/>
      <c r="F72" s="12"/>
      <c r="G72" s="13"/>
      <c r="H72" s="13"/>
      <c r="I72" s="13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E5E67-9F66-4CFC-89B9-C39E73B0443E}">
  <dimension ref="A1:I20"/>
  <sheetViews>
    <sheetView tabSelected="1" workbookViewId="0">
      <selection activeCell="J12" sqref="J12"/>
    </sheetView>
  </sheetViews>
  <sheetFormatPr defaultRowHeight="15" x14ac:dyDescent="0.25"/>
  <cols>
    <col min="1" max="1" width="21.28515625" style="3" customWidth="1"/>
    <col min="2" max="7" width="9.140625" style="1"/>
    <col min="8" max="8" width="9.7109375" style="1" customWidth="1"/>
  </cols>
  <sheetData>
    <row r="1" spans="1:9" s="3" customFormat="1" x14ac:dyDescent="0.25">
      <c r="A1" s="15" t="s">
        <v>0</v>
      </c>
      <c r="B1" s="19" t="s">
        <v>34</v>
      </c>
      <c r="C1" s="6" t="s">
        <v>35</v>
      </c>
      <c r="D1" s="19" t="s">
        <v>36</v>
      </c>
      <c r="E1" s="6" t="s">
        <v>37</v>
      </c>
      <c r="F1" s="19" t="s">
        <v>38</v>
      </c>
      <c r="G1" s="6" t="s">
        <v>39</v>
      </c>
      <c r="H1" s="22" t="s">
        <v>40</v>
      </c>
      <c r="I1" s="15" t="s">
        <v>27</v>
      </c>
    </row>
    <row r="2" spans="1:9" x14ac:dyDescent="0.25">
      <c r="A2" s="15" t="s">
        <v>1</v>
      </c>
      <c r="B2" s="20">
        <v>13</v>
      </c>
      <c r="C2" s="5">
        <v>4</v>
      </c>
      <c r="D2" s="20">
        <v>2</v>
      </c>
      <c r="E2" s="5">
        <v>2</v>
      </c>
      <c r="F2" s="20">
        <v>0</v>
      </c>
      <c r="G2" s="5">
        <v>0</v>
      </c>
      <c r="H2" s="20">
        <v>26</v>
      </c>
      <c r="I2" s="5">
        <v>18</v>
      </c>
    </row>
    <row r="3" spans="1:9" x14ac:dyDescent="0.25">
      <c r="A3" s="15" t="s">
        <v>11</v>
      </c>
      <c r="B3" s="20">
        <v>14</v>
      </c>
      <c r="C3" s="5">
        <v>4</v>
      </c>
      <c r="D3" s="20">
        <v>2</v>
      </c>
      <c r="E3" s="5">
        <v>0</v>
      </c>
      <c r="F3" s="20">
        <v>1</v>
      </c>
      <c r="G3" s="5">
        <v>1</v>
      </c>
      <c r="H3" s="20">
        <v>25</v>
      </c>
      <c r="I3" s="5">
        <v>16</v>
      </c>
    </row>
    <row r="4" spans="1:9" x14ac:dyDescent="0.25">
      <c r="A4" s="15" t="s">
        <v>12</v>
      </c>
      <c r="B4" s="20">
        <v>8</v>
      </c>
      <c r="C4" s="5">
        <v>8</v>
      </c>
      <c r="D4" s="20">
        <v>3</v>
      </c>
      <c r="E4" s="5">
        <v>1</v>
      </c>
      <c r="F4" s="20">
        <v>1</v>
      </c>
      <c r="G4" s="5">
        <v>0</v>
      </c>
      <c r="H4" s="20">
        <v>26</v>
      </c>
      <c r="I4" s="5">
        <v>14</v>
      </c>
    </row>
    <row r="5" spans="1:9" x14ac:dyDescent="0.25">
      <c r="A5" s="15" t="s">
        <v>13</v>
      </c>
      <c r="B5" s="20">
        <v>11</v>
      </c>
      <c r="C5" s="5">
        <v>4</v>
      </c>
      <c r="D5" s="20">
        <v>3</v>
      </c>
      <c r="E5" s="5">
        <v>4</v>
      </c>
      <c r="F5" s="20">
        <v>0</v>
      </c>
      <c r="G5" s="5">
        <v>1</v>
      </c>
      <c r="H5" s="20">
        <v>24</v>
      </c>
      <c r="I5" s="5">
        <v>16</v>
      </c>
    </row>
    <row r="6" spans="1:9" x14ac:dyDescent="0.25">
      <c r="A6" s="15" t="s">
        <v>14</v>
      </c>
      <c r="B6" s="20">
        <v>12</v>
      </c>
      <c r="C6" s="5">
        <v>1</v>
      </c>
      <c r="D6" s="20">
        <v>2</v>
      </c>
      <c r="E6" s="5">
        <v>0</v>
      </c>
      <c r="F6" s="20">
        <v>0</v>
      </c>
      <c r="G6" s="5">
        <v>0</v>
      </c>
      <c r="H6" s="20">
        <v>32</v>
      </c>
      <c r="I6" s="5">
        <v>18</v>
      </c>
    </row>
    <row r="7" spans="1:9" x14ac:dyDescent="0.25">
      <c r="A7" s="15" t="s">
        <v>15</v>
      </c>
      <c r="B7" s="20">
        <v>14</v>
      </c>
      <c r="C7" s="5">
        <v>5</v>
      </c>
      <c r="D7" s="20">
        <v>2</v>
      </c>
      <c r="E7" s="5">
        <v>1</v>
      </c>
      <c r="F7" s="20">
        <v>1</v>
      </c>
      <c r="G7" s="5">
        <v>1</v>
      </c>
      <c r="H7" s="20">
        <v>23</v>
      </c>
      <c r="I7" s="5">
        <v>14</v>
      </c>
    </row>
    <row r="8" spans="1:9" x14ac:dyDescent="0.25">
      <c r="A8" s="15" t="s">
        <v>16</v>
      </c>
      <c r="B8" s="20">
        <v>19</v>
      </c>
      <c r="C8" s="5">
        <v>3</v>
      </c>
      <c r="D8" s="20">
        <v>1</v>
      </c>
      <c r="E8" s="5">
        <v>0</v>
      </c>
      <c r="F8" s="20">
        <v>0</v>
      </c>
      <c r="G8" s="5">
        <v>0</v>
      </c>
      <c r="H8" s="20">
        <v>24</v>
      </c>
      <c r="I8" s="5">
        <v>14</v>
      </c>
    </row>
    <row r="9" spans="1:9" x14ac:dyDescent="0.25">
      <c r="A9" s="15" t="s">
        <v>17</v>
      </c>
      <c r="B9" s="20">
        <v>20</v>
      </c>
      <c r="C9" s="5">
        <v>3</v>
      </c>
      <c r="D9" s="20">
        <v>0</v>
      </c>
      <c r="E9" s="5">
        <v>0</v>
      </c>
      <c r="F9" s="20">
        <v>1</v>
      </c>
      <c r="G9" s="5">
        <v>1</v>
      </c>
      <c r="H9" s="20">
        <v>22</v>
      </c>
      <c r="I9" s="5">
        <v>13</v>
      </c>
    </row>
    <row r="10" spans="1:9" x14ac:dyDescent="0.25">
      <c r="A10" s="15" t="s">
        <v>18</v>
      </c>
      <c r="B10" s="20">
        <v>16</v>
      </c>
      <c r="C10" s="5">
        <v>4</v>
      </c>
      <c r="D10" s="20">
        <v>2</v>
      </c>
      <c r="E10" s="5">
        <v>2</v>
      </c>
      <c r="F10" s="20">
        <v>0</v>
      </c>
      <c r="G10" s="5">
        <v>2</v>
      </c>
      <c r="H10" s="20">
        <v>21</v>
      </c>
      <c r="I10" s="5">
        <v>14</v>
      </c>
    </row>
    <row r="11" spans="1:9" x14ac:dyDescent="0.25">
      <c r="A11" s="15" t="s">
        <v>19</v>
      </c>
      <c r="B11" s="20">
        <v>16</v>
      </c>
      <c r="C11" s="5">
        <v>3</v>
      </c>
      <c r="D11" s="20">
        <v>2</v>
      </c>
      <c r="E11" s="5">
        <v>0</v>
      </c>
      <c r="F11" s="20">
        <v>0</v>
      </c>
      <c r="G11" s="5">
        <v>0</v>
      </c>
      <c r="H11" s="20">
        <v>26</v>
      </c>
      <c r="I11" s="5">
        <v>11</v>
      </c>
    </row>
    <row r="12" spans="1:9" x14ac:dyDescent="0.25">
      <c r="A12" s="15" t="s">
        <v>20</v>
      </c>
      <c r="B12" s="20">
        <v>15</v>
      </c>
      <c r="C12" s="5">
        <v>1</v>
      </c>
      <c r="D12" s="20">
        <v>4</v>
      </c>
      <c r="E12" s="5">
        <v>3</v>
      </c>
      <c r="F12" s="20">
        <v>0</v>
      </c>
      <c r="G12" s="5">
        <v>0</v>
      </c>
      <c r="H12" s="20">
        <v>24</v>
      </c>
      <c r="I12" s="5">
        <v>15</v>
      </c>
    </row>
    <row r="13" spans="1:9" x14ac:dyDescent="0.25">
      <c r="A13" s="15" t="s">
        <v>26</v>
      </c>
      <c r="B13" s="20">
        <v>17</v>
      </c>
      <c r="C13" s="5">
        <v>4</v>
      </c>
      <c r="D13" s="20">
        <v>2</v>
      </c>
      <c r="E13" s="5">
        <v>1</v>
      </c>
      <c r="F13" s="20">
        <v>0</v>
      </c>
      <c r="G13" s="5">
        <v>0</v>
      </c>
      <c r="H13" s="20">
        <v>23</v>
      </c>
      <c r="I13" s="5">
        <v>14</v>
      </c>
    </row>
    <row r="14" spans="1:9" x14ac:dyDescent="0.25">
      <c r="A14" s="15" t="s">
        <v>21</v>
      </c>
      <c r="B14" s="20">
        <v>17</v>
      </c>
      <c r="C14" s="5">
        <v>5</v>
      </c>
      <c r="D14" s="20">
        <v>2</v>
      </c>
      <c r="E14" s="5">
        <v>0</v>
      </c>
      <c r="F14" s="20">
        <v>1</v>
      </c>
      <c r="G14" s="5">
        <v>0</v>
      </c>
      <c r="H14" s="20">
        <v>22</v>
      </c>
      <c r="I14" s="5">
        <v>13</v>
      </c>
    </row>
    <row r="15" spans="1:9" x14ac:dyDescent="0.25">
      <c r="A15" s="15" t="s">
        <v>22</v>
      </c>
      <c r="B15" s="20">
        <v>15</v>
      </c>
      <c r="C15" s="5">
        <v>4</v>
      </c>
      <c r="D15" s="20">
        <v>0</v>
      </c>
      <c r="E15" s="5">
        <v>1</v>
      </c>
      <c r="F15" s="20">
        <v>1</v>
      </c>
      <c r="G15" s="5">
        <v>1</v>
      </c>
      <c r="H15" s="20">
        <v>25</v>
      </c>
      <c r="I15" s="5">
        <v>14</v>
      </c>
    </row>
    <row r="16" spans="1:9" x14ac:dyDescent="0.25">
      <c r="A16" s="15" t="s">
        <v>23</v>
      </c>
      <c r="B16" s="20">
        <v>11</v>
      </c>
      <c r="C16" s="5">
        <v>9</v>
      </c>
      <c r="D16" s="20">
        <v>3</v>
      </c>
      <c r="E16" s="5">
        <v>1</v>
      </c>
      <c r="F16" s="20">
        <v>0</v>
      </c>
      <c r="G16" s="5">
        <v>1</v>
      </c>
      <c r="H16" s="20">
        <v>22</v>
      </c>
      <c r="I16" s="5">
        <v>2</v>
      </c>
    </row>
    <row r="17" spans="1:9" x14ac:dyDescent="0.25">
      <c r="A17" s="15" t="s">
        <v>24</v>
      </c>
      <c r="B17" s="20">
        <v>12</v>
      </c>
      <c r="C17" s="5">
        <v>10</v>
      </c>
      <c r="D17" s="20">
        <v>1</v>
      </c>
      <c r="E17" s="5">
        <v>4</v>
      </c>
      <c r="F17" s="20">
        <v>0</v>
      </c>
      <c r="G17" s="5">
        <v>0</v>
      </c>
      <c r="H17" s="20">
        <v>20</v>
      </c>
      <c r="I17" s="5">
        <v>13</v>
      </c>
    </row>
    <row r="18" spans="1:9" x14ac:dyDescent="0.25">
      <c r="A18" s="15" t="s">
        <v>44</v>
      </c>
      <c r="B18" s="20">
        <v>17</v>
      </c>
      <c r="C18" s="5">
        <v>4</v>
      </c>
      <c r="D18" s="20">
        <v>3</v>
      </c>
      <c r="E18" s="5">
        <v>1</v>
      </c>
      <c r="F18" s="20">
        <v>0</v>
      </c>
      <c r="G18" s="5">
        <v>0</v>
      </c>
      <c r="H18" s="20">
        <v>22</v>
      </c>
      <c r="I18" s="5">
        <v>7</v>
      </c>
    </row>
    <row r="19" spans="1:9" x14ac:dyDescent="0.25">
      <c r="A19" s="15" t="s">
        <v>25</v>
      </c>
      <c r="B19" s="20">
        <v>10</v>
      </c>
      <c r="C19" s="5">
        <v>5</v>
      </c>
      <c r="D19" s="20">
        <v>2</v>
      </c>
      <c r="E19" s="5">
        <v>1</v>
      </c>
      <c r="F19" s="20">
        <v>4</v>
      </c>
      <c r="G19" s="5">
        <v>0</v>
      </c>
      <c r="H19" s="20">
        <v>25</v>
      </c>
      <c r="I19" s="5">
        <v>17</v>
      </c>
    </row>
    <row r="20" spans="1:9" x14ac:dyDescent="0.25">
      <c r="A20" s="17" t="s">
        <v>41</v>
      </c>
      <c r="B20" s="21">
        <f t="shared" ref="B20:I20" si="0">SUM(B2:B19)</f>
        <v>257</v>
      </c>
      <c r="C20" s="18">
        <f t="shared" si="0"/>
        <v>81</v>
      </c>
      <c r="D20" s="21">
        <f t="shared" si="0"/>
        <v>36</v>
      </c>
      <c r="E20" s="18">
        <f t="shared" si="0"/>
        <v>22</v>
      </c>
      <c r="F20" s="21">
        <f t="shared" si="0"/>
        <v>10</v>
      </c>
      <c r="G20" s="18">
        <f t="shared" si="0"/>
        <v>8</v>
      </c>
      <c r="H20" s="21">
        <f t="shared" si="0"/>
        <v>432</v>
      </c>
      <c r="I20" s="18">
        <f t="shared" si="0"/>
        <v>243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30900-1F27-48E5-9F91-BE4449DD9F55}">
  <dimension ref="A1:D19"/>
  <sheetViews>
    <sheetView workbookViewId="0">
      <selection activeCell="D19" sqref="A19:D19"/>
    </sheetView>
  </sheetViews>
  <sheetFormatPr defaultRowHeight="15" x14ac:dyDescent="0.25"/>
  <cols>
    <col min="1" max="1" width="23.140625" style="3" customWidth="1"/>
    <col min="2" max="4" width="9.140625" style="1"/>
  </cols>
  <sheetData>
    <row r="1" spans="1:4" s="3" customFormat="1" x14ac:dyDescent="0.25">
      <c r="A1" s="15" t="s">
        <v>0</v>
      </c>
      <c r="B1" s="6" t="s">
        <v>9</v>
      </c>
      <c r="C1" s="6" t="s">
        <v>10</v>
      </c>
      <c r="D1" s="6" t="s">
        <v>42</v>
      </c>
    </row>
    <row r="2" spans="1:4" x14ac:dyDescent="0.25">
      <c r="A2" s="15" t="s">
        <v>1</v>
      </c>
      <c r="B2" s="5">
        <v>350.8</v>
      </c>
      <c r="C2" s="5">
        <v>683.8</v>
      </c>
      <c r="D2" s="5">
        <f>SUM(B2:C2)</f>
        <v>1034.5999999999999</v>
      </c>
    </row>
    <row r="3" spans="1:4" x14ac:dyDescent="0.25">
      <c r="A3" s="15" t="s">
        <v>11</v>
      </c>
      <c r="B3" s="5">
        <v>355.6</v>
      </c>
      <c r="C3" s="5">
        <v>338.6</v>
      </c>
      <c r="D3" s="5">
        <v>694.2</v>
      </c>
    </row>
    <row r="4" spans="1:4" x14ac:dyDescent="0.25">
      <c r="A4" s="15" t="s">
        <v>12</v>
      </c>
      <c r="B4" s="5">
        <v>164.2</v>
      </c>
      <c r="C4" s="5">
        <v>618.20000000000005</v>
      </c>
      <c r="D4" s="5">
        <v>782.4</v>
      </c>
    </row>
    <row r="5" spans="1:4" x14ac:dyDescent="0.25">
      <c r="A5" s="15" t="s">
        <v>13</v>
      </c>
      <c r="B5" s="5">
        <v>316.8</v>
      </c>
      <c r="C5" s="5">
        <v>497.8</v>
      </c>
      <c r="D5" s="5">
        <v>814.6</v>
      </c>
    </row>
    <row r="6" spans="1:4" x14ac:dyDescent="0.25">
      <c r="A6" s="15" t="s">
        <v>14</v>
      </c>
      <c r="B6" s="5">
        <v>313.39999999999998</v>
      </c>
      <c r="C6" s="5">
        <v>701.6</v>
      </c>
      <c r="D6" s="5">
        <v>1015</v>
      </c>
    </row>
    <row r="7" spans="1:4" x14ac:dyDescent="0.25">
      <c r="A7" s="15" t="s">
        <v>15</v>
      </c>
      <c r="B7" s="5">
        <v>185.4</v>
      </c>
      <c r="C7" s="5">
        <v>355.4</v>
      </c>
      <c r="D7" s="5">
        <v>540.79999999999995</v>
      </c>
    </row>
    <row r="8" spans="1:4" x14ac:dyDescent="0.25">
      <c r="A8" s="15" t="s">
        <v>16</v>
      </c>
      <c r="B8" s="5">
        <v>163.6</v>
      </c>
      <c r="C8" s="5">
        <v>325.39999999999998</v>
      </c>
      <c r="D8" s="5">
        <v>489</v>
      </c>
    </row>
    <row r="9" spans="1:4" x14ac:dyDescent="0.25">
      <c r="A9" s="15" t="s">
        <v>17</v>
      </c>
      <c r="B9" s="5">
        <v>107.8</v>
      </c>
      <c r="C9" s="5">
        <v>423</v>
      </c>
      <c r="D9" s="5">
        <v>530.79999999999995</v>
      </c>
    </row>
    <row r="10" spans="1:4" x14ac:dyDescent="0.25">
      <c r="A10" s="15" t="s">
        <v>18</v>
      </c>
      <c r="B10" s="5">
        <v>176.4</v>
      </c>
      <c r="C10" s="5">
        <v>380.4</v>
      </c>
      <c r="D10" s="5">
        <v>556.79999999999995</v>
      </c>
    </row>
    <row r="11" spans="1:4" x14ac:dyDescent="0.25">
      <c r="A11" s="15" t="s">
        <v>19</v>
      </c>
      <c r="B11" s="5">
        <v>106.6</v>
      </c>
      <c r="C11" s="5">
        <v>490.2</v>
      </c>
      <c r="D11" s="5">
        <f>SUM(B11:C11)</f>
        <v>596.79999999999995</v>
      </c>
    </row>
    <row r="12" spans="1:4" x14ac:dyDescent="0.25">
      <c r="A12" s="15" t="s">
        <v>20</v>
      </c>
      <c r="B12" s="5">
        <v>156.19999999999999</v>
      </c>
      <c r="C12" s="5">
        <v>457.6</v>
      </c>
      <c r="D12" s="5">
        <v>613.79999999999995</v>
      </c>
    </row>
    <row r="13" spans="1:4" x14ac:dyDescent="0.25">
      <c r="A13" s="15" t="s">
        <v>26</v>
      </c>
      <c r="B13" s="5">
        <v>126.8</v>
      </c>
      <c r="C13" s="5">
        <v>383.2</v>
      </c>
      <c r="D13" s="5">
        <f>SUM(B13:C13)</f>
        <v>510</v>
      </c>
    </row>
    <row r="14" spans="1:4" x14ac:dyDescent="0.25">
      <c r="A14" s="15" t="s">
        <v>43</v>
      </c>
      <c r="B14" s="5">
        <v>236</v>
      </c>
      <c r="C14" s="5">
        <v>521.6</v>
      </c>
      <c r="D14" s="5">
        <v>757.6</v>
      </c>
    </row>
    <row r="15" spans="1:4" x14ac:dyDescent="0.25">
      <c r="A15" s="15" t="s">
        <v>22</v>
      </c>
      <c r="B15" s="5">
        <v>244.4</v>
      </c>
      <c r="C15" s="5">
        <v>522</v>
      </c>
      <c r="D15" s="5">
        <v>766.4</v>
      </c>
    </row>
    <row r="16" spans="1:4" x14ac:dyDescent="0.25">
      <c r="A16" s="15" t="s">
        <v>23</v>
      </c>
      <c r="B16" s="5">
        <v>165</v>
      </c>
      <c r="C16" s="5">
        <v>316.60000000000002</v>
      </c>
      <c r="D16" s="5">
        <v>481.6</v>
      </c>
    </row>
    <row r="17" spans="1:4" x14ac:dyDescent="0.25">
      <c r="A17" s="15" t="s">
        <v>24</v>
      </c>
      <c r="B17" s="5">
        <v>391.4</v>
      </c>
      <c r="C17" s="5">
        <v>445.4</v>
      </c>
      <c r="D17" s="5">
        <v>836.8</v>
      </c>
    </row>
    <row r="18" spans="1:4" x14ac:dyDescent="0.25">
      <c r="A18" s="15" t="s">
        <v>25</v>
      </c>
      <c r="B18" s="5">
        <v>143.80000000000001</v>
      </c>
      <c r="C18" s="5">
        <v>480</v>
      </c>
      <c r="D18" s="5">
        <v>623.79999999999995</v>
      </c>
    </row>
    <row r="19" spans="1:4" x14ac:dyDescent="0.25">
      <c r="A19" s="15" t="s">
        <v>44</v>
      </c>
      <c r="B19" s="5">
        <v>49.4</v>
      </c>
      <c r="C19" s="5">
        <v>362.2</v>
      </c>
      <c r="D19" s="5">
        <v>411.6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2F23D-E205-4148-8990-97675803D597}">
  <dimension ref="A1:D20"/>
  <sheetViews>
    <sheetView workbookViewId="0">
      <selection activeCell="E18" sqref="E18"/>
    </sheetView>
  </sheetViews>
  <sheetFormatPr defaultRowHeight="15" x14ac:dyDescent="0.25"/>
  <cols>
    <col min="1" max="1" width="22.85546875" style="3" customWidth="1"/>
    <col min="2" max="4" width="9.140625" style="1"/>
  </cols>
  <sheetData>
    <row r="1" spans="1:4" x14ac:dyDescent="0.25">
      <c r="A1" s="15" t="s">
        <v>0</v>
      </c>
      <c r="B1" s="6" t="s">
        <v>9</v>
      </c>
      <c r="C1" s="6" t="s">
        <v>10</v>
      </c>
      <c r="D1" s="6" t="s">
        <v>42</v>
      </c>
    </row>
    <row r="2" spans="1:4" x14ac:dyDescent="0.25">
      <c r="A2" s="15" t="s">
        <v>1</v>
      </c>
      <c r="B2" s="5">
        <v>1268</v>
      </c>
      <c r="C2" s="5">
        <v>1477</v>
      </c>
      <c r="D2" s="5">
        <v>2745</v>
      </c>
    </row>
    <row r="3" spans="1:4" x14ac:dyDescent="0.25">
      <c r="A3" s="15" t="s">
        <v>11</v>
      </c>
      <c r="B3" s="5">
        <v>1702</v>
      </c>
      <c r="C3" s="5">
        <v>1167</v>
      </c>
      <c r="D3" s="5">
        <v>2869</v>
      </c>
    </row>
    <row r="4" spans="1:4" x14ac:dyDescent="0.25">
      <c r="A4" s="15" t="s">
        <v>12</v>
      </c>
      <c r="B4" s="5">
        <v>620</v>
      </c>
      <c r="C4" s="5">
        <v>710</v>
      </c>
      <c r="D4" s="5">
        <v>1330</v>
      </c>
    </row>
    <row r="5" spans="1:4" x14ac:dyDescent="0.25">
      <c r="A5" s="15" t="s">
        <v>13</v>
      </c>
      <c r="B5" s="5">
        <v>1546</v>
      </c>
      <c r="C5" s="5">
        <v>512</v>
      </c>
      <c r="D5" s="5">
        <v>2058</v>
      </c>
    </row>
    <row r="6" spans="1:4" x14ac:dyDescent="0.25">
      <c r="A6" s="15" t="s">
        <v>14</v>
      </c>
      <c r="B6" s="5">
        <v>1681</v>
      </c>
      <c r="C6" s="5">
        <v>942</v>
      </c>
      <c r="D6" s="5">
        <v>2623</v>
      </c>
    </row>
    <row r="7" spans="1:4" x14ac:dyDescent="0.25">
      <c r="A7" s="15" t="s">
        <v>15</v>
      </c>
      <c r="B7" s="5">
        <v>520</v>
      </c>
      <c r="C7" s="5">
        <v>882</v>
      </c>
      <c r="D7" s="5">
        <v>1402</v>
      </c>
    </row>
    <row r="8" spans="1:4" x14ac:dyDescent="0.25">
      <c r="A8" s="15" t="s">
        <v>16</v>
      </c>
      <c r="B8" s="5">
        <v>234</v>
      </c>
      <c r="C8" s="5">
        <v>1276</v>
      </c>
      <c r="D8" s="5">
        <v>1510</v>
      </c>
    </row>
    <row r="9" spans="1:4" x14ac:dyDescent="0.25">
      <c r="A9" s="15" t="s">
        <v>17</v>
      </c>
      <c r="B9" s="5">
        <v>1642</v>
      </c>
      <c r="C9" s="5">
        <v>3274</v>
      </c>
      <c r="D9" s="5">
        <v>4916</v>
      </c>
    </row>
    <row r="10" spans="1:4" x14ac:dyDescent="0.25">
      <c r="A10" s="15" t="s">
        <v>18</v>
      </c>
      <c r="B10" s="5">
        <v>557</v>
      </c>
      <c r="C10" s="5">
        <v>550</v>
      </c>
      <c r="D10" s="5">
        <v>1107</v>
      </c>
    </row>
    <row r="11" spans="1:4" x14ac:dyDescent="0.25">
      <c r="A11" s="15" t="s">
        <v>19</v>
      </c>
      <c r="B11" s="5">
        <v>257</v>
      </c>
      <c r="C11" s="5">
        <v>1869</v>
      </c>
      <c r="D11" s="5">
        <f>SUM(B11:C11)</f>
        <v>2126</v>
      </c>
    </row>
    <row r="12" spans="1:4" x14ac:dyDescent="0.25">
      <c r="A12" s="15" t="s">
        <v>20</v>
      </c>
      <c r="B12" s="5">
        <v>446</v>
      </c>
      <c r="C12" s="5">
        <v>1908</v>
      </c>
      <c r="D12" s="5">
        <v>2354</v>
      </c>
    </row>
    <row r="13" spans="1:4" x14ac:dyDescent="0.25">
      <c r="A13" s="15" t="s">
        <v>26</v>
      </c>
      <c r="B13" s="5">
        <v>331</v>
      </c>
      <c r="C13" s="5">
        <v>1001</v>
      </c>
      <c r="D13" s="5">
        <v>1332</v>
      </c>
    </row>
    <row r="14" spans="1:4" x14ac:dyDescent="0.25">
      <c r="A14" s="15" t="s">
        <v>43</v>
      </c>
      <c r="B14" s="5">
        <v>692</v>
      </c>
      <c r="C14" s="5">
        <v>492</v>
      </c>
      <c r="D14" s="5">
        <v>1184</v>
      </c>
    </row>
    <row r="15" spans="1:4" x14ac:dyDescent="0.25">
      <c r="A15" s="15" t="s">
        <v>22</v>
      </c>
      <c r="B15" s="5">
        <v>769</v>
      </c>
      <c r="C15" s="5">
        <v>318</v>
      </c>
      <c r="D15" s="5">
        <v>1087</v>
      </c>
    </row>
    <row r="16" spans="1:4" x14ac:dyDescent="0.25">
      <c r="A16" s="15" t="s">
        <v>23</v>
      </c>
      <c r="B16" s="5">
        <v>7</v>
      </c>
      <c r="C16" s="5">
        <v>51</v>
      </c>
      <c r="D16" s="5">
        <v>58</v>
      </c>
    </row>
    <row r="17" spans="1:4" x14ac:dyDescent="0.25">
      <c r="A17" s="15" t="s">
        <v>24</v>
      </c>
      <c r="B17" s="5">
        <v>3416</v>
      </c>
      <c r="C17" s="5">
        <v>2137</v>
      </c>
      <c r="D17" s="5">
        <v>5553</v>
      </c>
    </row>
    <row r="18" spans="1:4" x14ac:dyDescent="0.25">
      <c r="A18" s="15" t="s">
        <v>44</v>
      </c>
      <c r="B18" s="5">
        <v>56</v>
      </c>
      <c r="C18" s="5">
        <v>1864</v>
      </c>
      <c r="D18" s="5">
        <v>1907</v>
      </c>
    </row>
    <row r="19" spans="1:4" x14ac:dyDescent="0.25">
      <c r="A19" s="15" t="s">
        <v>25</v>
      </c>
      <c r="B19" s="5">
        <v>587</v>
      </c>
      <c r="C19" s="5">
        <v>452</v>
      </c>
      <c r="D19" s="5">
        <v>1039</v>
      </c>
    </row>
    <row r="20" spans="1:4" x14ac:dyDescent="0.25">
      <c r="A20" s="16" t="s">
        <v>42</v>
      </c>
      <c r="B20" s="14">
        <f>SUM(B2:B19)</f>
        <v>16331</v>
      </c>
      <c r="C20" s="14">
        <f>SUM(C2:C19)</f>
        <v>20882</v>
      </c>
      <c r="D20" s="14">
        <f>SUM(D2:D19)</f>
        <v>37200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por hora</vt:lpstr>
      <vt:lpstr>por dia</vt:lpstr>
      <vt:lpstr>precipitações</vt:lpstr>
      <vt:lpstr>flashes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Clarissa Felix Tavares</dc:creator>
  <cp:lastModifiedBy>Clarissa Felix Tavares</cp:lastModifiedBy>
  <dcterms:created xsi:type="dcterms:W3CDTF">2025-09-19T03:37:54Z</dcterms:created>
  <dcterms:modified xsi:type="dcterms:W3CDTF">2025-10-05T14:46:34Z</dcterms:modified>
</cp:coreProperties>
</file>