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larissa Tavares\Documents\Mestrado Dissertação\"/>
    </mc:Choice>
  </mc:AlternateContent>
  <xr:revisionPtr revIDLastSave="0" documentId="13_ncr:1_{6928501A-75A5-4885-9ED0-8FA42A601026}" xr6:coauthVersionLast="47" xr6:coauthVersionMax="47" xr10:uidLastSave="{00000000-0000-0000-0000-000000000000}"/>
  <bookViews>
    <workbookView xWindow="-120" yWindow="-120" windowWidth="38640" windowHeight="15720" xr2:uid="{467A7B4F-EDF1-4BB7-89E2-2B7FA353F714}"/>
  </bookViews>
  <sheets>
    <sheet name="Flashes 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24" i="1" l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5" i="1"/>
  <c r="Z6" i="1"/>
  <c r="Z7" i="1"/>
  <c r="Z8" i="1"/>
  <c r="Z4" i="1"/>
  <c r="Z3" i="1"/>
  <c r="Z2" i="1"/>
  <c r="U49" i="1"/>
  <c r="V49" i="1"/>
  <c r="W49" i="1"/>
  <c r="X49" i="1"/>
  <c r="Y49" i="1"/>
  <c r="L49" i="1"/>
  <c r="M49" i="1"/>
  <c r="N49" i="1"/>
  <c r="O49" i="1"/>
  <c r="P49" i="1"/>
  <c r="Q49" i="1"/>
  <c r="R49" i="1"/>
  <c r="S49" i="1"/>
  <c r="T49" i="1"/>
  <c r="H49" i="1"/>
  <c r="I49" i="1"/>
  <c r="J49" i="1"/>
  <c r="K49" i="1"/>
  <c r="G49" i="1"/>
  <c r="F49" i="1"/>
  <c r="E49" i="1"/>
  <c r="D49" i="1"/>
  <c r="C49" i="1"/>
  <c r="B49" i="1"/>
</calcChain>
</file>

<file path=xl/sharedStrings.xml><?xml version="1.0" encoding="utf-8"?>
<sst xmlns="http://schemas.openxmlformats.org/spreadsheetml/2006/main" count="74" uniqueCount="74">
  <si>
    <t>DATA</t>
  </si>
  <si>
    <t>2024.04.15</t>
  </si>
  <si>
    <t>2024.04.16</t>
  </si>
  <si>
    <t>2024.04.17</t>
  </si>
  <si>
    <t>2024.04.18</t>
  </si>
  <si>
    <t>2024.04.19</t>
  </si>
  <si>
    <t>2024.04.20</t>
  </si>
  <si>
    <t>2024.04.21</t>
  </si>
  <si>
    <t>2024.04.22</t>
  </si>
  <si>
    <t>2024.04.23</t>
  </si>
  <si>
    <t>2024.04.24</t>
  </si>
  <si>
    <t>2024.04.25</t>
  </si>
  <si>
    <t>2024.04.26</t>
  </si>
  <si>
    <t>2024.04.27</t>
  </si>
  <si>
    <t>2024.04.28</t>
  </si>
  <si>
    <t>2024.04.29</t>
  </si>
  <si>
    <t>2024.04.30</t>
  </si>
  <si>
    <t>2024.05.01</t>
  </si>
  <si>
    <t>2024.05.02</t>
  </si>
  <si>
    <t>2024.05.03</t>
  </si>
  <si>
    <t>2024.05.04</t>
  </si>
  <si>
    <t>2024.05.05</t>
  </si>
  <si>
    <t>2024.05.06</t>
  </si>
  <si>
    <t>2024.05.07</t>
  </si>
  <si>
    <t>2024.05.08</t>
  </si>
  <si>
    <t>2024.05.09</t>
  </si>
  <si>
    <t>2024.05.10</t>
  </si>
  <si>
    <t>2024.05.11</t>
  </si>
  <si>
    <t>2024.05.12</t>
  </si>
  <si>
    <t>2024.05.13</t>
  </si>
  <si>
    <t>2024.05.14</t>
  </si>
  <si>
    <t>2024.05.15</t>
  </si>
  <si>
    <t>2024.05.16</t>
  </si>
  <si>
    <t>2024.05.17</t>
  </si>
  <si>
    <t>2024.05.18</t>
  </si>
  <si>
    <t>2024.05.19</t>
  </si>
  <si>
    <t>2024.05.20</t>
  </si>
  <si>
    <t>2024.05.21</t>
  </si>
  <si>
    <t>2024.05.22</t>
  </si>
  <si>
    <t>2024.05.23</t>
  </si>
  <si>
    <t>2024.05.24</t>
  </si>
  <si>
    <t>2024.05.25</t>
  </si>
  <si>
    <t>2024.05.26</t>
  </si>
  <si>
    <t>2024.05.27</t>
  </si>
  <si>
    <t>2024.05.28</t>
  </si>
  <si>
    <t>2024.05.29</t>
  </si>
  <si>
    <t>2024.05.30</t>
  </si>
  <si>
    <t>2024.05.31</t>
  </si>
  <si>
    <t>00 UTC</t>
  </si>
  <si>
    <t>01 UTC</t>
  </si>
  <si>
    <t>02 UTC</t>
  </si>
  <si>
    <t>03 UTC</t>
  </si>
  <si>
    <t>04 UTC</t>
  </si>
  <si>
    <t>05 UTC</t>
  </si>
  <si>
    <t>06 UTC</t>
  </si>
  <si>
    <t>07 UTC</t>
  </si>
  <si>
    <t>08 UTC</t>
  </si>
  <si>
    <t>09 UTC</t>
  </si>
  <si>
    <t>10UTC</t>
  </si>
  <si>
    <t>11 UTC</t>
  </si>
  <si>
    <t>12 UTC</t>
  </si>
  <si>
    <t>13 UTC</t>
  </si>
  <si>
    <t>14 UTC</t>
  </si>
  <si>
    <t>15 UTC</t>
  </si>
  <si>
    <t>16 UTC</t>
  </si>
  <si>
    <t>17 UTC</t>
  </si>
  <si>
    <t>18 UTC</t>
  </si>
  <si>
    <t>19 UTC</t>
  </si>
  <si>
    <t>20 UTC</t>
  </si>
  <si>
    <t>21 UTC</t>
  </si>
  <si>
    <t>22 UTC</t>
  </si>
  <si>
    <t>23 UTC</t>
  </si>
  <si>
    <t>TOTAL/hora</t>
  </si>
  <si>
    <t>TOTAL/dia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</si>
</sst>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A9D36-11D4-4B6C-B205-6E8646D37E9C}">
  <dimension ref="A1:Z49"/>
  <sheetViews>
    <sheetView tabSelected="1" topLeftCell="A22" zoomScaleNormal="100" workbookViewId="0">
      <selection activeCell="AE39" sqref="AE39"/>
    </sheetView>
  </sheetViews>
  <sheetFormatPr defaultRowHeight="15" x14ac:dyDescent="0.25"/>
  <cols>
    <col min="1" max="1" width="11.140625" style="2" customWidth="1"/>
    <col min="2" max="2" width="9.140625" style="14"/>
    <col min="3" max="5" width="9.140625" style="1"/>
    <col min="6" max="6" width="9.140625" style="14"/>
    <col min="7" max="7" width="9.140625" style="1"/>
    <col min="8" max="8" width="9.140625" style="15"/>
    <col min="9" max="9" width="9.140625" style="1"/>
    <col min="10" max="10" width="9.140625" style="14"/>
    <col min="11" max="11" width="9.140625" style="1"/>
    <col min="12" max="12" width="9.140625" style="15"/>
    <col min="13" max="13" width="9.140625" style="1"/>
    <col min="14" max="14" width="9.140625" style="14"/>
    <col min="15" max="15" width="9.140625" style="1"/>
    <col min="16" max="16" width="9.140625" style="15"/>
    <col min="17" max="17" width="9.140625" style="1"/>
    <col min="18" max="18" width="9.140625" style="14"/>
    <col min="19" max="19" width="9.140625" style="1"/>
    <col min="20" max="20" width="9.140625" style="15"/>
    <col min="21" max="21" width="9.140625" style="1"/>
    <col min="22" max="22" width="9.140625" style="14"/>
    <col min="23" max="23" width="9.140625" style="1"/>
    <col min="24" max="24" width="9.140625" style="15"/>
    <col min="25" max="25" width="9.140625" style="1"/>
    <col min="26" max="26" width="10.28515625" style="4" customWidth="1"/>
  </cols>
  <sheetData>
    <row r="1" spans="1:26" s="3" customFormat="1" x14ac:dyDescent="0.25">
      <c r="A1" s="5" t="s">
        <v>0</v>
      </c>
      <c r="B1" s="11" t="s">
        <v>48</v>
      </c>
      <c r="C1" s="5" t="s">
        <v>49</v>
      </c>
      <c r="D1" s="8" t="s">
        <v>50</v>
      </c>
      <c r="E1" s="5" t="s">
        <v>51</v>
      </c>
      <c r="F1" s="11" t="s">
        <v>52</v>
      </c>
      <c r="G1" s="5" t="s">
        <v>53</v>
      </c>
      <c r="H1" s="8" t="s">
        <v>54</v>
      </c>
      <c r="I1" s="5" t="s">
        <v>55</v>
      </c>
      <c r="J1" s="11" t="s">
        <v>56</v>
      </c>
      <c r="K1" s="5" t="s">
        <v>57</v>
      </c>
      <c r="L1" s="8" t="s">
        <v>58</v>
      </c>
      <c r="M1" s="5" t="s">
        <v>59</v>
      </c>
      <c r="N1" s="11" t="s">
        <v>60</v>
      </c>
      <c r="O1" s="5" t="s">
        <v>61</v>
      </c>
      <c r="P1" s="8" t="s">
        <v>62</v>
      </c>
      <c r="Q1" s="5" t="s">
        <v>63</v>
      </c>
      <c r="R1" s="11" t="s">
        <v>64</v>
      </c>
      <c r="S1" s="5" t="s">
        <v>65</v>
      </c>
      <c r="T1" s="8" t="s">
        <v>66</v>
      </c>
      <c r="U1" s="5" t="s">
        <v>67</v>
      </c>
      <c r="V1" s="11" t="s">
        <v>68</v>
      </c>
      <c r="W1" s="5" t="s">
        <v>69</v>
      </c>
      <c r="X1" s="8" t="s">
        <v>70</v>
      </c>
      <c r="Y1" s="5" t="s">
        <v>71</v>
      </c>
      <c r="Z1" s="4" t="s">
        <v>73</v>
      </c>
    </row>
    <row r="2" spans="1:26" x14ac:dyDescent="0.25">
      <c r="A2" s="5" t="s">
        <v>1</v>
      </c>
      <c r="B2" s="12">
        <v>392</v>
      </c>
      <c r="C2" s="6">
        <v>240</v>
      </c>
      <c r="D2" s="9">
        <v>160</v>
      </c>
      <c r="E2" s="6">
        <v>344</v>
      </c>
      <c r="F2" s="12">
        <v>524</v>
      </c>
      <c r="G2" s="6">
        <v>396</v>
      </c>
      <c r="H2" s="9">
        <v>515</v>
      </c>
      <c r="I2" s="6">
        <v>391</v>
      </c>
      <c r="J2" s="12">
        <v>769</v>
      </c>
      <c r="K2" s="6">
        <v>923</v>
      </c>
      <c r="L2" s="9">
        <v>1220</v>
      </c>
      <c r="M2" s="6">
        <v>1714</v>
      </c>
      <c r="N2" s="12">
        <v>1404</v>
      </c>
      <c r="O2" s="6">
        <v>796</v>
      </c>
      <c r="P2" s="9">
        <v>378</v>
      </c>
      <c r="Q2" s="6">
        <v>285</v>
      </c>
      <c r="R2" s="12">
        <v>232</v>
      </c>
      <c r="S2" s="6">
        <v>279</v>
      </c>
      <c r="T2" s="9">
        <v>404</v>
      </c>
      <c r="U2" s="6">
        <v>421</v>
      </c>
      <c r="V2" s="12">
        <v>674</v>
      </c>
      <c r="W2" s="6">
        <v>635</v>
      </c>
      <c r="X2" s="9">
        <v>327</v>
      </c>
      <c r="Y2" s="6">
        <v>358</v>
      </c>
      <c r="Z2" s="4">
        <f>SUM(B2:Y2)</f>
        <v>13781</v>
      </c>
    </row>
    <row r="3" spans="1:26" x14ac:dyDescent="0.25">
      <c r="A3" s="5" t="s">
        <v>2</v>
      </c>
      <c r="B3" s="12">
        <v>775</v>
      </c>
      <c r="C3" s="6">
        <v>1139</v>
      </c>
      <c r="D3" s="9">
        <v>1812</v>
      </c>
      <c r="E3" s="6">
        <v>2118</v>
      </c>
      <c r="F3" s="12">
        <v>1695</v>
      </c>
      <c r="G3" s="6">
        <v>1152</v>
      </c>
      <c r="H3" s="9">
        <v>1018</v>
      </c>
      <c r="I3" s="6">
        <v>716</v>
      </c>
      <c r="J3" s="12">
        <v>295</v>
      </c>
      <c r="K3" s="6">
        <v>295</v>
      </c>
      <c r="L3" s="9">
        <v>180</v>
      </c>
      <c r="M3" s="6">
        <v>114</v>
      </c>
      <c r="N3" s="12">
        <v>70</v>
      </c>
      <c r="O3" s="6">
        <v>62</v>
      </c>
      <c r="P3" s="9">
        <v>113</v>
      </c>
      <c r="Q3" s="6">
        <v>161</v>
      </c>
      <c r="R3" s="12">
        <v>135</v>
      </c>
      <c r="S3" s="6">
        <v>67</v>
      </c>
      <c r="T3" s="9">
        <v>11</v>
      </c>
      <c r="U3" s="6">
        <v>14</v>
      </c>
      <c r="V3" s="12">
        <v>12</v>
      </c>
      <c r="W3" s="6">
        <v>24</v>
      </c>
      <c r="X3" s="9">
        <v>21</v>
      </c>
      <c r="Y3" s="6">
        <v>11</v>
      </c>
      <c r="Z3" s="4">
        <f>SUM(B3:Y3)</f>
        <v>12010</v>
      </c>
    </row>
    <row r="4" spans="1:26" x14ac:dyDescent="0.25">
      <c r="A4" s="5" t="s">
        <v>3</v>
      </c>
      <c r="B4" s="12">
        <v>8</v>
      </c>
      <c r="C4" s="6">
        <v>0</v>
      </c>
      <c r="D4" s="9">
        <v>0</v>
      </c>
      <c r="E4" s="6">
        <v>0</v>
      </c>
      <c r="F4" s="12">
        <v>0</v>
      </c>
      <c r="G4" s="6">
        <v>0</v>
      </c>
      <c r="H4" s="9">
        <v>0</v>
      </c>
      <c r="I4" s="6">
        <v>0</v>
      </c>
      <c r="J4" s="12">
        <v>0</v>
      </c>
      <c r="K4" s="6">
        <v>0</v>
      </c>
      <c r="L4" s="9">
        <v>0</v>
      </c>
      <c r="M4" s="6">
        <v>0</v>
      </c>
      <c r="N4" s="12">
        <v>0</v>
      </c>
      <c r="O4" s="6">
        <v>0</v>
      </c>
      <c r="P4" s="9">
        <v>0</v>
      </c>
      <c r="Q4" s="6">
        <v>0</v>
      </c>
      <c r="R4" s="12">
        <v>0</v>
      </c>
      <c r="S4" s="6">
        <v>0</v>
      </c>
      <c r="T4" s="9">
        <v>0</v>
      </c>
      <c r="U4" s="6">
        <v>0</v>
      </c>
      <c r="V4" s="12">
        <v>0</v>
      </c>
      <c r="W4" s="6">
        <v>0</v>
      </c>
      <c r="X4" s="9">
        <v>0</v>
      </c>
      <c r="Y4" s="6">
        <v>0</v>
      </c>
      <c r="Z4" s="4">
        <f>SUM(B4:Y4)</f>
        <v>8</v>
      </c>
    </row>
    <row r="5" spans="1:26" x14ac:dyDescent="0.25">
      <c r="A5" s="5" t="s">
        <v>4</v>
      </c>
      <c r="B5" s="12">
        <v>0</v>
      </c>
      <c r="C5" s="6">
        <v>0</v>
      </c>
      <c r="D5" s="9">
        <v>0</v>
      </c>
      <c r="E5" s="6">
        <v>0</v>
      </c>
      <c r="F5" s="12">
        <v>0</v>
      </c>
      <c r="G5" s="6">
        <v>0</v>
      </c>
      <c r="H5" s="9">
        <v>0</v>
      </c>
      <c r="I5" s="6">
        <v>0</v>
      </c>
      <c r="J5" s="12">
        <v>0</v>
      </c>
      <c r="K5" s="6">
        <v>0</v>
      </c>
      <c r="L5" s="9">
        <v>0</v>
      </c>
      <c r="M5" s="6">
        <v>0</v>
      </c>
      <c r="N5" s="12">
        <v>0</v>
      </c>
      <c r="O5" s="6">
        <v>0</v>
      </c>
      <c r="P5" s="9">
        <v>0</v>
      </c>
      <c r="Q5" s="6">
        <v>0</v>
      </c>
      <c r="R5" s="12">
        <v>0</v>
      </c>
      <c r="S5" s="6">
        <v>0</v>
      </c>
      <c r="T5" s="9">
        <v>0</v>
      </c>
      <c r="U5" s="6">
        <v>0</v>
      </c>
      <c r="V5" s="12">
        <v>0</v>
      </c>
      <c r="W5" s="6">
        <v>0</v>
      </c>
      <c r="X5" s="9">
        <v>0</v>
      </c>
      <c r="Y5" s="6">
        <v>0</v>
      </c>
      <c r="Z5" s="4">
        <f>SUM(B5:Y5)</f>
        <v>0</v>
      </c>
    </row>
    <row r="6" spans="1:26" x14ac:dyDescent="0.25">
      <c r="A6" s="5" t="s">
        <v>5</v>
      </c>
      <c r="B6" s="12">
        <v>0</v>
      </c>
      <c r="C6" s="6">
        <v>0</v>
      </c>
      <c r="D6" s="9">
        <v>0</v>
      </c>
      <c r="E6" s="6">
        <v>0</v>
      </c>
      <c r="F6" s="12">
        <v>0</v>
      </c>
      <c r="G6" s="6">
        <v>0</v>
      </c>
      <c r="H6" s="9">
        <v>0</v>
      </c>
      <c r="I6" s="6">
        <v>0</v>
      </c>
      <c r="J6" s="12">
        <v>0</v>
      </c>
      <c r="K6" s="6">
        <v>0</v>
      </c>
      <c r="L6" s="9">
        <v>0</v>
      </c>
      <c r="M6" s="6">
        <v>0</v>
      </c>
      <c r="N6" s="12">
        <v>0</v>
      </c>
      <c r="O6" s="6">
        <v>0</v>
      </c>
      <c r="P6" s="9">
        <v>0</v>
      </c>
      <c r="Q6" s="6">
        <v>0</v>
      </c>
      <c r="R6" s="12">
        <v>0</v>
      </c>
      <c r="S6" s="6">
        <v>0</v>
      </c>
      <c r="T6" s="9">
        <v>0</v>
      </c>
      <c r="U6" s="6">
        <v>0</v>
      </c>
      <c r="V6" s="12">
        <v>0</v>
      </c>
      <c r="W6" s="6">
        <v>0</v>
      </c>
      <c r="X6" s="9">
        <v>0</v>
      </c>
      <c r="Y6" s="6">
        <v>0</v>
      </c>
      <c r="Z6" s="4">
        <f>SUM(B6:Y6)</f>
        <v>0</v>
      </c>
    </row>
    <row r="7" spans="1:26" x14ac:dyDescent="0.25">
      <c r="A7" s="5" t="s">
        <v>6</v>
      </c>
      <c r="B7" s="12">
        <v>0</v>
      </c>
      <c r="C7" s="6">
        <v>0</v>
      </c>
      <c r="D7" s="9">
        <v>0</v>
      </c>
      <c r="E7" s="6">
        <v>0</v>
      </c>
      <c r="F7" s="12">
        <v>0</v>
      </c>
      <c r="G7" s="6">
        <v>0</v>
      </c>
      <c r="H7" s="9">
        <v>0</v>
      </c>
      <c r="I7" s="6">
        <v>0</v>
      </c>
      <c r="J7" s="12">
        <v>0</v>
      </c>
      <c r="K7" s="6">
        <v>0</v>
      </c>
      <c r="L7" s="9">
        <v>0</v>
      </c>
      <c r="M7" s="6">
        <v>0</v>
      </c>
      <c r="N7" s="12">
        <v>0</v>
      </c>
      <c r="O7" s="6">
        <v>0</v>
      </c>
      <c r="P7" s="9">
        <v>0</v>
      </c>
      <c r="Q7" s="6">
        <v>0</v>
      </c>
      <c r="R7" s="12">
        <v>0</v>
      </c>
      <c r="S7" s="6">
        <v>0</v>
      </c>
      <c r="T7" s="9">
        <v>0</v>
      </c>
      <c r="U7" s="6">
        <v>0</v>
      </c>
      <c r="V7" s="12">
        <v>0</v>
      </c>
      <c r="W7" s="6">
        <v>0</v>
      </c>
      <c r="X7" s="9">
        <v>0</v>
      </c>
      <c r="Y7" s="6">
        <v>0</v>
      </c>
      <c r="Z7" s="4">
        <f>SUM(B7:Y7)</f>
        <v>0</v>
      </c>
    </row>
    <row r="8" spans="1:26" x14ac:dyDescent="0.25">
      <c r="A8" s="5" t="s">
        <v>7</v>
      </c>
      <c r="B8" s="12">
        <v>0</v>
      </c>
      <c r="C8" s="6">
        <v>0</v>
      </c>
      <c r="D8" s="9">
        <v>0</v>
      </c>
      <c r="E8" s="6">
        <v>0</v>
      </c>
      <c r="F8" s="12">
        <v>0</v>
      </c>
      <c r="G8" s="6">
        <v>0</v>
      </c>
      <c r="H8" s="9">
        <v>0</v>
      </c>
      <c r="I8" s="6">
        <v>0</v>
      </c>
      <c r="J8" s="12">
        <v>0</v>
      </c>
      <c r="K8" s="6">
        <v>0</v>
      </c>
      <c r="L8" s="9">
        <v>0</v>
      </c>
      <c r="M8" s="6">
        <v>0</v>
      </c>
      <c r="N8" s="12">
        <v>0</v>
      </c>
      <c r="O8" s="6">
        <v>0</v>
      </c>
      <c r="P8" s="9">
        <v>0</v>
      </c>
      <c r="Q8" s="6">
        <v>0</v>
      </c>
      <c r="R8" s="12">
        <v>0</v>
      </c>
      <c r="S8" s="6">
        <v>73</v>
      </c>
      <c r="T8" s="9">
        <v>31</v>
      </c>
      <c r="U8" s="6">
        <v>177</v>
      </c>
      <c r="V8" s="12">
        <v>125</v>
      </c>
      <c r="W8" s="6">
        <v>276</v>
      </c>
      <c r="X8" s="9">
        <v>194</v>
      </c>
      <c r="Y8" s="6">
        <v>99</v>
      </c>
      <c r="Z8" s="4">
        <f>SUM(B8:Y8)</f>
        <v>975</v>
      </c>
    </row>
    <row r="9" spans="1:26" x14ac:dyDescent="0.25">
      <c r="A9" s="5" t="s">
        <v>8</v>
      </c>
      <c r="B9" s="12">
        <v>242</v>
      </c>
      <c r="C9" s="6">
        <v>459</v>
      </c>
      <c r="D9" s="9">
        <v>526</v>
      </c>
      <c r="E9" s="6">
        <v>742</v>
      </c>
      <c r="F9" s="12">
        <v>1377</v>
      </c>
      <c r="G9" s="6">
        <v>1604</v>
      </c>
      <c r="H9" s="9">
        <v>1620</v>
      </c>
      <c r="I9" s="6">
        <v>913</v>
      </c>
      <c r="J9" s="12">
        <v>663</v>
      </c>
      <c r="K9" s="6">
        <v>786</v>
      </c>
      <c r="L9" s="9">
        <v>974</v>
      </c>
      <c r="M9" s="6">
        <v>1610</v>
      </c>
      <c r="N9" s="12">
        <v>1336</v>
      </c>
      <c r="O9" s="6">
        <v>1271</v>
      </c>
      <c r="P9" s="9">
        <v>1179</v>
      </c>
      <c r="Q9" s="6">
        <v>1010</v>
      </c>
      <c r="R9" s="12">
        <v>461</v>
      </c>
      <c r="S9" s="6">
        <v>171</v>
      </c>
      <c r="T9" s="9">
        <v>94</v>
      </c>
      <c r="U9" s="6">
        <v>149</v>
      </c>
      <c r="V9" s="12">
        <v>3</v>
      </c>
      <c r="W9" s="6">
        <v>0</v>
      </c>
      <c r="X9" s="9">
        <v>2</v>
      </c>
      <c r="Y9" s="6">
        <v>0</v>
      </c>
      <c r="Z9" s="4">
        <f>SUM(B9:Y9)</f>
        <v>17192</v>
      </c>
    </row>
    <row r="10" spans="1:26" x14ac:dyDescent="0.25">
      <c r="A10" s="5" t="s">
        <v>9</v>
      </c>
      <c r="B10" s="12">
        <v>0</v>
      </c>
      <c r="C10" s="6">
        <v>40</v>
      </c>
      <c r="D10" s="9">
        <v>607</v>
      </c>
      <c r="E10" s="6">
        <v>1896</v>
      </c>
      <c r="F10" s="12">
        <v>2976</v>
      </c>
      <c r="G10" s="6">
        <v>2874</v>
      </c>
      <c r="H10" s="9">
        <v>2676</v>
      </c>
      <c r="I10" s="6">
        <v>4600</v>
      </c>
      <c r="J10" s="12">
        <v>6985</v>
      </c>
      <c r="K10" s="6">
        <v>6376</v>
      </c>
      <c r="L10" s="9">
        <v>6223</v>
      </c>
      <c r="M10" s="6">
        <v>2530</v>
      </c>
      <c r="N10" s="12">
        <v>1225</v>
      </c>
      <c r="O10" s="6">
        <v>416</v>
      </c>
      <c r="P10" s="9">
        <v>220</v>
      </c>
      <c r="Q10" s="6">
        <v>251</v>
      </c>
      <c r="R10" s="12">
        <v>159</v>
      </c>
      <c r="S10" s="6">
        <v>172</v>
      </c>
      <c r="T10" s="9">
        <v>27</v>
      </c>
      <c r="U10" s="6">
        <v>40</v>
      </c>
      <c r="V10" s="12">
        <v>166</v>
      </c>
      <c r="W10" s="6">
        <v>323</v>
      </c>
      <c r="X10" s="9">
        <v>1079</v>
      </c>
      <c r="Y10" s="6">
        <v>2692</v>
      </c>
      <c r="Z10" s="4">
        <f>SUM(B10:Y10)</f>
        <v>44553</v>
      </c>
    </row>
    <row r="11" spans="1:26" x14ac:dyDescent="0.25">
      <c r="A11" s="5" t="s">
        <v>10</v>
      </c>
      <c r="B11" s="12">
        <v>704</v>
      </c>
      <c r="C11" s="6">
        <v>356</v>
      </c>
      <c r="D11" s="9">
        <v>131</v>
      </c>
      <c r="E11" s="6">
        <v>73</v>
      </c>
      <c r="F11" s="12">
        <v>31</v>
      </c>
      <c r="G11" s="6">
        <v>305</v>
      </c>
      <c r="H11" s="9">
        <v>289</v>
      </c>
      <c r="I11" s="6">
        <v>26</v>
      </c>
      <c r="J11" s="12">
        <v>0</v>
      </c>
      <c r="K11" s="6">
        <v>0</v>
      </c>
      <c r="L11" s="9">
        <v>0</v>
      </c>
      <c r="M11" s="6">
        <v>0</v>
      </c>
      <c r="N11" s="12">
        <v>0</v>
      </c>
      <c r="O11" s="6">
        <v>0</v>
      </c>
      <c r="P11" s="9">
        <v>0</v>
      </c>
      <c r="Q11" s="6">
        <v>0</v>
      </c>
      <c r="R11" s="12">
        <v>0</v>
      </c>
      <c r="S11" s="6">
        <v>0</v>
      </c>
      <c r="T11" s="9">
        <v>0</v>
      </c>
      <c r="U11" s="6">
        <v>0</v>
      </c>
      <c r="V11" s="12">
        <v>0</v>
      </c>
      <c r="W11" s="6">
        <v>0</v>
      </c>
      <c r="X11" s="9">
        <v>0</v>
      </c>
      <c r="Y11" s="6">
        <v>0</v>
      </c>
      <c r="Z11" s="4">
        <f>SUM(B11:Y11)</f>
        <v>1915</v>
      </c>
    </row>
    <row r="12" spans="1:26" x14ac:dyDescent="0.25">
      <c r="A12" s="5" t="s">
        <v>11</v>
      </c>
      <c r="B12" s="12">
        <v>0</v>
      </c>
      <c r="C12" s="6">
        <v>0</v>
      </c>
      <c r="D12" s="9">
        <v>0</v>
      </c>
      <c r="E12" s="6">
        <v>0</v>
      </c>
      <c r="F12" s="12">
        <v>0</v>
      </c>
      <c r="G12" s="6">
        <v>0</v>
      </c>
      <c r="H12" s="9">
        <v>0</v>
      </c>
      <c r="I12" s="6">
        <v>0</v>
      </c>
      <c r="J12" s="12">
        <v>0</v>
      </c>
      <c r="K12" s="6">
        <v>0</v>
      </c>
      <c r="L12" s="9">
        <v>0</v>
      </c>
      <c r="M12" s="6">
        <v>0</v>
      </c>
      <c r="N12" s="12">
        <v>328</v>
      </c>
      <c r="O12" s="6">
        <v>334</v>
      </c>
      <c r="P12" s="9">
        <v>264</v>
      </c>
      <c r="Q12" s="6">
        <v>319</v>
      </c>
      <c r="R12" s="12">
        <v>265</v>
      </c>
      <c r="S12" s="6">
        <v>541</v>
      </c>
      <c r="T12" s="9">
        <v>1699</v>
      </c>
      <c r="U12" s="6">
        <v>1736</v>
      </c>
      <c r="V12" s="12">
        <v>1047</v>
      </c>
      <c r="W12" s="6">
        <v>370</v>
      </c>
      <c r="X12" s="9">
        <v>232</v>
      </c>
      <c r="Y12" s="6">
        <v>258</v>
      </c>
      <c r="Z12" s="4">
        <f>SUM(B12:Y12)</f>
        <v>7393</v>
      </c>
    </row>
    <row r="13" spans="1:26" x14ac:dyDescent="0.25">
      <c r="A13" s="5" t="s">
        <v>12</v>
      </c>
      <c r="B13" s="12">
        <v>31</v>
      </c>
      <c r="C13" s="6">
        <v>78</v>
      </c>
      <c r="D13" s="9">
        <v>621</v>
      </c>
      <c r="E13" s="6">
        <v>1887</v>
      </c>
      <c r="F13" s="12">
        <v>935</v>
      </c>
      <c r="G13" s="6">
        <v>838</v>
      </c>
      <c r="H13" s="9">
        <v>1328</v>
      </c>
      <c r="I13" s="6">
        <v>594</v>
      </c>
      <c r="J13" s="12">
        <v>1340</v>
      </c>
      <c r="K13" s="6">
        <v>743</v>
      </c>
      <c r="L13" s="9">
        <v>1759</v>
      </c>
      <c r="M13" s="6">
        <v>1555</v>
      </c>
      <c r="N13" s="12">
        <v>3126</v>
      </c>
      <c r="O13" s="6">
        <v>4584</v>
      </c>
      <c r="P13" s="9">
        <v>7545</v>
      </c>
      <c r="Q13" s="6">
        <v>11697</v>
      </c>
      <c r="R13" s="12">
        <v>13156</v>
      </c>
      <c r="S13" s="6">
        <v>12320</v>
      </c>
      <c r="T13" s="9">
        <v>10513</v>
      </c>
      <c r="U13" s="6">
        <v>7240</v>
      </c>
      <c r="V13" s="12">
        <v>9996</v>
      </c>
      <c r="W13" s="6">
        <v>9582</v>
      </c>
      <c r="X13" s="9">
        <v>12702</v>
      </c>
      <c r="Y13" s="6">
        <v>6218</v>
      </c>
      <c r="Z13" s="4">
        <f>SUM(B13:Y13)</f>
        <v>120388</v>
      </c>
    </row>
    <row r="14" spans="1:26" x14ac:dyDescent="0.25">
      <c r="A14" s="5" t="s">
        <v>13</v>
      </c>
      <c r="B14" s="12">
        <v>3571</v>
      </c>
      <c r="C14" s="6">
        <v>4106</v>
      </c>
      <c r="D14" s="9">
        <v>6036</v>
      </c>
      <c r="E14" s="6">
        <v>5130</v>
      </c>
      <c r="F14" s="12">
        <v>6815</v>
      </c>
      <c r="G14" s="6">
        <v>7487</v>
      </c>
      <c r="H14" s="9">
        <v>9370</v>
      </c>
      <c r="I14" s="6">
        <v>8236</v>
      </c>
      <c r="J14" s="12">
        <v>7760</v>
      </c>
      <c r="K14" s="6">
        <v>4786</v>
      </c>
      <c r="L14" s="9">
        <v>6628</v>
      </c>
      <c r="M14" s="6">
        <v>3811</v>
      </c>
      <c r="N14" s="12">
        <v>2663</v>
      </c>
      <c r="O14" s="6">
        <v>3326</v>
      </c>
      <c r="P14" s="9">
        <v>3581</v>
      </c>
      <c r="Q14" s="6">
        <v>2398</v>
      </c>
      <c r="R14" s="12">
        <v>3178</v>
      </c>
      <c r="S14" s="6">
        <v>5561</v>
      </c>
      <c r="T14" s="9">
        <v>5622</v>
      </c>
      <c r="U14" s="6">
        <v>7982</v>
      </c>
      <c r="V14" s="12">
        <v>12949</v>
      </c>
      <c r="W14" s="6">
        <v>17657</v>
      </c>
      <c r="X14" s="9">
        <v>15155</v>
      </c>
      <c r="Y14" s="6">
        <v>12122</v>
      </c>
      <c r="Z14" s="4">
        <f>SUM(B14:Y14)</f>
        <v>165930</v>
      </c>
    </row>
    <row r="15" spans="1:26" x14ac:dyDescent="0.25">
      <c r="A15" s="5" t="s">
        <v>14</v>
      </c>
      <c r="B15" s="12">
        <v>10469</v>
      </c>
      <c r="C15" s="6">
        <v>9027</v>
      </c>
      <c r="D15" s="9">
        <v>6205</v>
      </c>
      <c r="E15" s="6">
        <v>2015</v>
      </c>
      <c r="F15" s="12">
        <v>517</v>
      </c>
      <c r="G15" s="6">
        <v>174</v>
      </c>
      <c r="H15" s="9">
        <v>87</v>
      </c>
      <c r="I15" s="6">
        <v>244</v>
      </c>
      <c r="J15" s="12">
        <v>333</v>
      </c>
      <c r="K15" s="6">
        <v>784</v>
      </c>
      <c r="L15" s="9">
        <v>395</v>
      </c>
      <c r="M15" s="6">
        <v>1025</v>
      </c>
      <c r="N15" s="12">
        <v>527</v>
      </c>
      <c r="O15" s="6">
        <v>948</v>
      </c>
      <c r="P15" s="9">
        <v>1227</v>
      </c>
      <c r="Q15" s="6">
        <v>2361</v>
      </c>
      <c r="R15" s="12">
        <v>4163</v>
      </c>
      <c r="S15" s="6">
        <v>3840</v>
      </c>
      <c r="T15" s="9">
        <v>3917</v>
      </c>
      <c r="U15" s="6">
        <v>1257</v>
      </c>
      <c r="V15" s="12">
        <v>1605</v>
      </c>
      <c r="W15" s="6">
        <v>1068</v>
      </c>
      <c r="X15" s="9">
        <v>726</v>
      </c>
      <c r="Y15" s="6">
        <v>583</v>
      </c>
      <c r="Z15" s="4">
        <f>SUM(B15:Y15)</f>
        <v>53497</v>
      </c>
    </row>
    <row r="16" spans="1:26" x14ac:dyDescent="0.25">
      <c r="A16" s="5" t="s">
        <v>15</v>
      </c>
      <c r="B16" s="12">
        <v>469</v>
      </c>
      <c r="C16" s="6">
        <v>289</v>
      </c>
      <c r="D16" s="9">
        <v>154</v>
      </c>
      <c r="E16" s="6">
        <v>1128</v>
      </c>
      <c r="F16" s="12">
        <v>432</v>
      </c>
      <c r="G16" s="6">
        <v>3108</v>
      </c>
      <c r="H16" s="9">
        <v>4936</v>
      </c>
      <c r="I16" s="6">
        <v>5938</v>
      </c>
      <c r="J16" s="12">
        <v>7188</v>
      </c>
      <c r="K16" s="6">
        <v>10820</v>
      </c>
      <c r="L16" s="9">
        <v>14276</v>
      </c>
      <c r="M16" s="6">
        <v>14754</v>
      </c>
      <c r="N16" s="12">
        <v>13052</v>
      </c>
      <c r="O16" s="6">
        <v>14941</v>
      </c>
      <c r="P16" s="9">
        <v>9990</v>
      </c>
      <c r="Q16" s="6">
        <v>16132</v>
      </c>
      <c r="R16" s="12">
        <v>13722</v>
      </c>
      <c r="S16" s="6">
        <v>16673</v>
      </c>
      <c r="T16" s="9">
        <v>16464</v>
      </c>
      <c r="U16" s="6">
        <v>17569</v>
      </c>
      <c r="V16" s="12">
        <v>15017</v>
      </c>
      <c r="W16" s="6">
        <v>14878</v>
      </c>
      <c r="X16" s="9">
        <v>15830</v>
      </c>
      <c r="Y16" s="6">
        <v>21645</v>
      </c>
      <c r="Z16" s="4">
        <f>SUM(B16:Y16)</f>
        <v>249405</v>
      </c>
    </row>
    <row r="17" spans="1:26" x14ac:dyDescent="0.25">
      <c r="A17" s="5" t="s">
        <v>16</v>
      </c>
      <c r="B17" s="12">
        <v>24224</v>
      </c>
      <c r="C17" s="6">
        <v>26548</v>
      </c>
      <c r="D17" s="9">
        <v>23986</v>
      </c>
      <c r="E17" s="6">
        <v>20179</v>
      </c>
      <c r="F17" s="12">
        <v>15823</v>
      </c>
      <c r="G17" s="6">
        <v>14427</v>
      </c>
      <c r="H17" s="9">
        <v>13976</v>
      </c>
      <c r="I17" s="6">
        <v>14453</v>
      </c>
      <c r="J17" s="12">
        <v>10812</v>
      </c>
      <c r="K17" s="6">
        <v>10108</v>
      </c>
      <c r="L17" s="9">
        <v>6412</v>
      </c>
      <c r="M17" s="6">
        <v>6104</v>
      </c>
      <c r="N17" s="12">
        <v>3958</v>
      </c>
      <c r="O17" s="6">
        <v>2804</v>
      </c>
      <c r="P17" s="9">
        <v>2496</v>
      </c>
      <c r="Q17" s="6">
        <v>3260</v>
      </c>
      <c r="R17" s="12">
        <v>3205</v>
      </c>
      <c r="S17" s="6">
        <v>2868</v>
      </c>
      <c r="T17" s="9">
        <v>3747</v>
      </c>
      <c r="U17" s="6">
        <v>11753</v>
      </c>
      <c r="V17" s="12">
        <v>24435</v>
      </c>
      <c r="W17" s="6">
        <v>26630</v>
      </c>
      <c r="X17" s="9">
        <v>22767</v>
      </c>
      <c r="Y17" s="6">
        <v>14861</v>
      </c>
      <c r="Z17" s="4">
        <f>SUM(B17:Y17)</f>
        <v>309836</v>
      </c>
    </row>
    <row r="18" spans="1:26" x14ac:dyDescent="0.25">
      <c r="A18" s="5" t="s">
        <v>17</v>
      </c>
      <c r="B18" s="12">
        <v>14643</v>
      </c>
      <c r="C18" s="6">
        <v>11819</v>
      </c>
      <c r="D18" s="9">
        <v>13991</v>
      </c>
      <c r="E18" s="6">
        <v>13580</v>
      </c>
      <c r="F18" s="12">
        <v>15098</v>
      </c>
      <c r="G18" s="6">
        <v>14518</v>
      </c>
      <c r="H18" s="9">
        <v>14801</v>
      </c>
      <c r="I18" s="6">
        <v>20900</v>
      </c>
      <c r="J18" s="12">
        <v>19710</v>
      </c>
      <c r="K18" s="6">
        <v>13235</v>
      </c>
      <c r="L18" s="9">
        <v>7312</v>
      </c>
      <c r="M18" s="6">
        <v>4943</v>
      </c>
      <c r="N18" s="12">
        <v>3849</v>
      </c>
      <c r="O18" s="6">
        <v>3242</v>
      </c>
      <c r="P18" s="9">
        <v>4281</v>
      </c>
      <c r="Q18" s="6">
        <v>6444</v>
      </c>
      <c r="R18" s="12">
        <v>6211</v>
      </c>
      <c r="S18" s="6">
        <v>8573</v>
      </c>
      <c r="T18" s="9">
        <v>14097</v>
      </c>
      <c r="U18" s="6">
        <v>15474</v>
      </c>
      <c r="V18" s="12">
        <v>14793</v>
      </c>
      <c r="W18" s="6">
        <v>19584</v>
      </c>
      <c r="X18" s="9">
        <v>20963</v>
      </c>
      <c r="Y18" s="6">
        <v>19315</v>
      </c>
      <c r="Z18" s="4">
        <f>SUM(B18:Y18)</f>
        <v>301376</v>
      </c>
    </row>
    <row r="19" spans="1:26" x14ac:dyDescent="0.25">
      <c r="A19" s="5" t="s">
        <v>18</v>
      </c>
      <c r="B19" s="12">
        <v>19816</v>
      </c>
      <c r="C19" s="6">
        <v>22790</v>
      </c>
      <c r="D19" s="9">
        <v>20261</v>
      </c>
      <c r="E19" s="6">
        <v>19008</v>
      </c>
      <c r="F19" s="12">
        <v>18677</v>
      </c>
      <c r="G19" s="6">
        <v>21552</v>
      </c>
      <c r="H19" s="9">
        <v>22221</v>
      </c>
      <c r="I19" s="6">
        <v>22019</v>
      </c>
      <c r="J19" s="12">
        <v>21534</v>
      </c>
      <c r="K19" s="6">
        <v>18566</v>
      </c>
      <c r="L19" s="9">
        <v>12989</v>
      </c>
      <c r="M19" s="6">
        <v>8751</v>
      </c>
      <c r="N19" s="12">
        <v>6593</v>
      </c>
      <c r="O19" s="6">
        <v>4486</v>
      </c>
      <c r="P19" s="9">
        <v>3508</v>
      </c>
      <c r="Q19" s="6">
        <v>2127</v>
      </c>
      <c r="R19" s="12">
        <v>1524</v>
      </c>
      <c r="S19" s="6">
        <v>1390</v>
      </c>
      <c r="T19" s="9">
        <v>633</v>
      </c>
      <c r="U19" s="6">
        <v>309</v>
      </c>
      <c r="V19" s="12">
        <v>109</v>
      </c>
      <c r="W19" s="6">
        <v>3</v>
      </c>
      <c r="X19" s="9">
        <v>18</v>
      </c>
      <c r="Y19" s="6">
        <v>6</v>
      </c>
      <c r="Z19" s="4">
        <f>SUM(B19:Y19)</f>
        <v>248890</v>
      </c>
    </row>
    <row r="20" spans="1:26" x14ac:dyDescent="0.25">
      <c r="A20" s="5" t="s">
        <v>19</v>
      </c>
      <c r="B20" s="12">
        <v>0</v>
      </c>
      <c r="C20" s="6">
        <v>0</v>
      </c>
      <c r="D20" s="9">
        <v>0</v>
      </c>
      <c r="E20" s="6">
        <v>0</v>
      </c>
      <c r="F20" s="12">
        <v>0</v>
      </c>
      <c r="G20" s="6">
        <v>0</v>
      </c>
      <c r="H20" s="9">
        <v>0</v>
      </c>
      <c r="I20" s="6">
        <v>0</v>
      </c>
      <c r="J20" s="12">
        <v>0</v>
      </c>
      <c r="K20" s="6">
        <v>0</v>
      </c>
      <c r="L20" s="9">
        <v>0</v>
      </c>
      <c r="M20" s="6">
        <v>0</v>
      </c>
      <c r="N20" s="12">
        <v>0</v>
      </c>
      <c r="O20" s="6">
        <v>0</v>
      </c>
      <c r="P20" s="9">
        <v>0</v>
      </c>
      <c r="Q20" s="6">
        <v>0</v>
      </c>
      <c r="R20" s="12">
        <v>0</v>
      </c>
      <c r="S20" s="6">
        <v>0</v>
      </c>
      <c r="T20" s="9">
        <v>0</v>
      </c>
      <c r="U20" s="6">
        <v>4</v>
      </c>
      <c r="V20" s="12">
        <v>77</v>
      </c>
      <c r="W20" s="6">
        <v>249</v>
      </c>
      <c r="X20" s="9">
        <v>65</v>
      </c>
      <c r="Y20" s="6">
        <v>43</v>
      </c>
      <c r="Z20" s="4">
        <f>SUM(B20:Y20)</f>
        <v>438</v>
      </c>
    </row>
    <row r="21" spans="1:26" x14ac:dyDescent="0.25">
      <c r="A21" s="5" t="s">
        <v>20</v>
      </c>
      <c r="B21" s="12">
        <v>412</v>
      </c>
      <c r="C21" s="6">
        <v>589</v>
      </c>
      <c r="D21" s="9">
        <v>104</v>
      </c>
      <c r="E21" s="6">
        <v>171</v>
      </c>
      <c r="F21" s="12">
        <v>274</v>
      </c>
      <c r="G21" s="6">
        <v>52</v>
      </c>
      <c r="H21" s="9">
        <v>36</v>
      </c>
      <c r="I21" s="6">
        <v>14</v>
      </c>
      <c r="J21" s="12">
        <v>13</v>
      </c>
      <c r="K21" s="6">
        <v>54</v>
      </c>
      <c r="L21" s="9">
        <v>96</v>
      </c>
      <c r="M21" s="6">
        <v>122</v>
      </c>
      <c r="N21" s="12">
        <v>171</v>
      </c>
      <c r="O21" s="6">
        <v>187</v>
      </c>
      <c r="P21" s="9">
        <v>328</v>
      </c>
      <c r="Q21" s="6">
        <v>423</v>
      </c>
      <c r="R21" s="12">
        <v>530</v>
      </c>
      <c r="S21" s="6">
        <v>431</v>
      </c>
      <c r="T21" s="9">
        <v>505</v>
      </c>
      <c r="U21" s="6">
        <v>615</v>
      </c>
      <c r="V21" s="12">
        <v>528</v>
      </c>
      <c r="W21" s="6">
        <v>889</v>
      </c>
      <c r="X21" s="9">
        <v>1495</v>
      </c>
      <c r="Y21" s="6">
        <v>1356</v>
      </c>
      <c r="Z21" s="4">
        <f>SUM(B21:Y21)</f>
        <v>9395</v>
      </c>
    </row>
    <row r="22" spans="1:26" x14ac:dyDescent="0.25">
      <c r="A22" s="5" t="s">
        <v>21</v>
      </c>
      <c r="B22" s="12">
        <v>873</v>
      </c>
      <c r="C22" s="6">
        <v>162</v>
      </c>
      <c r="D22" s="9">
        <v>194</v>
      </c>
      <c r="E22" s="6">
        <v>260</v>
      </c>
      <c r="F22" s="12">
        <v>311</v>
      </c>
      <c r="G22" s="6">
        <v>240</v>
      </c>
      <c r="H22" s="9">
        <v>180</v>
      </c>
      <c r="I22" s="6">
        <v>2416</v>
      </c>
      <c r="J22" s="12">
        <v>2160</v>
      </c>
      <c r="K22" s="6">
        <v>685</v>
      </c>
      <c r="L22" s="9">
        <v>383</v>
      </c>
      <c r="M22" s="6">
        <v>454</v>
      </c>
      <c r="N22" s="12">
        <v>551</v>
      </c>
      <c r="O22" s="6">
        <v>276</v>
      </c>
      <c r="P22" s="9">
        <v>114</v>
      </c>
      <c r="Q22" s="6">
        <v>28</v>
      </c>
      <c r="R22" s="12">
        <v>52</v>
      </c>
      <c r="S22" s="6">
        <v>80</v>
      </c>
      <c r="T22" s="9">
        <v>278</v>
      </c>
      <c r="U22" s="6">
        <v>40</v>
      </c>
      <c r="V22" s="12">
        <v>2</v>
      </c>
      <c r="W22" s="6">
        <v>0</v>
      </c>
      <c r="X22" s="9">
        <v>0</v>
      </c>
      <c r="Y22" s="6">
        <v>0</v>
      </c>
      <c r="Z22" s="4">
        <f>SUM(B22:Y22)</f>
        <v>9739</v>
      </c>
    </row>
    <row r="23" spans="1:26" x14ac:dyDescent="0.25">
      <c r="A23" s="5" t="s">
        <v>22</v>
      </c>
      <c r="B23" s="12">
        <v>0</v>
      </c>
      <c r="C23" s="6">
        <v>2</v>
      </c>
      <c r="D23" s="9">
        <v>817</v>
      </c>
      <c r="E23" s="6">
        <v>4655</v>
      </c>
      <c r="F23" s="12">
        <v>13185</v>
      </c>
      <c r="G23" s="6">
        <v>22849</v>
      </c>
      <c r="H23" s="9">
        <v>27289</v>
      </c>
      <c r="I23" s="6">
        <v>30134</v>
      </c>
      <c r="J23" s="12">
        <v>24020</v>
      </c>
      <c r="K23" s="6">
        <v>19922</v>
      </c>
      <c r="L23" s="9">
        <v>19954</v>
      </c>
      <c r="M23" s="6">
        <v>14452</v>
      </c>
      <c r="N23" s="12">
        <v>8255</v>
      </c>
      <c r="O23" s="6">
        <v>6382</v>
      </c>
      <c r="P23" s="9">
        <v>4480</v>
      </c>
      <c r="Q23" s="6">
        <v>4276</v>
      </c>
      <c r="R23" s="12">
        <v>4357</v>
      </c>
      <c r="S23" s="6">
        <v>6067</v>
      </c>
      <c r="T23" s="9">
        <v>4349</v>
      </c>
      <c r="U23" s="6">
        <v>1836</v>
      </c>
      <c r="V23" s="12">
        <v>1743</v>
      </c>
      <c r="W23" s="6">
        <v>6348</v>
      </c>
      <c r="X23" s="9">
        <v>14065</v>
      </c>
      <c r="Y23" s="6">
        <v>17825</v>
      </c>
      <c r="Z23" s="4">
        <f>SUM(B23:Y23)</f>
        <v>257262</v>
      </c>
    </row>
    <row r="24" spans="1:26" x14ac:dyDescent="0.25">
      <c r="A24" s="5" t="s">
        <v>23</v>
      </c>
      <c r="B24" s="12">
        <v>12233</v>
      </c>
      <c r="C24" s="6">
        <v>11474</v>
      </c>
      <c r="D24" s="9">
        <v>9523</v>
      </c>
      <c r="E24" s="6">
        <v>5912</v>
      </c>
      <c r="F24" s="12">
        <v>6909</v>
      </c>
      <c r="G24" s="6">
        <v>9608</v>
      </c>
      <c r="H24" s="9">
        <v>9074</v>
      </c>
      <c r="I24" s="6">
        <v>8698</v>
      </c>
      <c r="J24" s="12">
        <v>15195</v>
      </c>
      <c r="K24" s="6">
        <v>19536</v>
      </c>
      <c r="L24" s="9">
        <v>26555</v>
      </c>
      <c r="M24" s="6">
        <v>25650</v>
      </c>
      <c r="N24" s="12">
        <v>19708</v>
      </c>
      <c r="O24" s="6">
        <v>13105</v>
      </c>
      <c r="P24" s="9">
        <v>8880</v>
      </c>
      <c r="Q24" s="6">
        <v>11312</v>
      </c>
      <c r="R24" s="12">
        <v>8771</v>
      </c>
      <c r="S24" s="6">
        <v>6648</v>
      </c>
      <c r="T24" s="9">
        <v>5650</v>
      </c>
      <c r="U24" s="6">
        <v>5929</v>
      </c>
      <c r="V24" s="12">
        <v>9372</v>
      </c>
      <c r="W24" s="6">
        <v>9738</v>
      </c>
      <c r="X24" s="9">
        <v>12812</v>
      </c>
      <c r="Y24" s="6">
        <v>16366</v>
      </c>
      <c r="Z24" s="4">
        <f>SUM(B24:Y24)</f>
        <v>288658</v>
      </c>
    </row>
    <row r="25" spans="1:26" x14ac:dyDescent="0.25">
      <c r="A25" s="5" t="s">
        <v>24</v>
      </c>
      <c r="B25" s="12">
        <v>20608</v>
      </c>
      <c r="C25" s="6">
        <v>17833</v>
      </c>
      <c r="D25" s="9">
        <v>18220</v>
      </c>
      <c r="E25" s="6">
        <v>26468</v>
      </c>
      <c r="F25" s="12">
        <v>32615</v>
      </c>
      <c r="G25" s="6">
        <v>34788</v>
      </c>
      <c r="H25" s="9">
        <v>33666</v>
      </c>
      <c r="I25" s="6">
        <v>30855</v>
      </c>
      <c r="J25" s="12">
        <v>23814</v>
      </c>
      <c r="K25" s="6">
        <v>18753</v>
      </c>
      <c r="L25" s="9">
        <v>17909</v>
      </c>
      <c r="M25" s="6">
        <v>16583</v>
      </c>
      <c r="N25" s="12">
        <v>13461</v>
      </c>
      <c r="O25" s="6">
        <v>11854</v>
      </c>
      <c r="P25" s="9">
        <v>7833</v>
      </c>
      <c r="Q25" s="6">
        <v>7248</v>
      </c>
      <c r="R25" s="12">
        <v>5993</v>
      </c>
      <c r="S25" s="6">
        <v>3860</v>
      </c>
      <c r="T25" s="9">
        <v>3070</v>
      </c>
      <c r="U25" s="6">
        <v>2787</v>
      </c>
      <c r="V25" s="12">
        <v>2672</v>
      </c>
      <c r="W25" s="6">
        <v>2004</v>
      </c>
      <c r="X25" s="9">
        <v>1125</v>
      </c>
      <c r="Y25" s="6">
        <v>438</v>
      </c>
      <c r="Z25" s="4">
        <f>SUM(B25:Y25)</f>
        <v>354457</v>
      </c>
    </row>
    <row r="26" spans="1:26" x14ac:dyDescent="0.25">
      <c r="A26" s="5" t="s">
        <v>25</v>
      </c>
      <c r="B26" s="12">
        <v>255</v>
      </c>
      <c r="C26" s="6">
        <v>56</v>
      </c>
      <c r="D26" s="9">
        <v>55</v>
      </c>
      <c r="E26" s="6">
        <v>30</v>
      </c>
      <c r="F26" s="12">
        <v>4</v>
      </c>
      <c r="G26" s="6">
        <v>0</v>
      </c>
      <c r="H26" s="9">
        <v>0</v>
      </c>
      <c r="I26" s="6">
        <v>0</v>
      </c>
      <c r="J26" s="12">
        <v>0</v>
      </c>
      <c r="K26" s="6">
        <v>0</v>
      </c>
      <c r="L26" s="9">
        <v>0</v>
      </c>
      <c r="M26" s="6">
        <v>0</v>
      </c>
      <c r="N26" s="12">
        <v>0</v>
      </c>
      <c r="O26" s="6">
        <v>0</v>
      </c>
      <c r="P26" s="9">
        <v>0</v>
      </c>
      <c r="Q26" s="6">
        <v>0</v>
      </c>
      <c r="R26" s="12">
        <v>10</v>
      </c>
      <c r="S26" s="6">
        <v>43</v>
      </c>
      <c r="T26" s="9">
        <v>94</v>
      </c>
      <c r="U26" s="6">
        <v>110</v>
      </c>
      <c r="V26" s="12">
        <v>22</v>
      </c>
      <c r="W26" s="6">
        <v>2</v>
      </c>
      <c r="X26" s="9">
        <v>2</v>
      </c>
      <c r="Y26" s="6">
        <v>3</v>
      </c>
      <c r="Z26" s="4">
        <f>SUM(B26:Y26)</f>
        <v>686</v>
      </c>
    </row>
    <row r="27" spans="1:26" x14ac:dyDescent="0.25">
      <c r="A27" s="5" t="s">
        <v>26</v>
      </c>
      <c r="B27" s="12">
        <v>0</v>
      </c>
      <c r="C27" s="6">
        <v>0</v>
      </c>
      <c r="D27" s="9">
        <v>28</v>
      </c>
      <c r="E27" s="6">
        <v>38</v>
      </c>
      <c r="F27" s="12">
        <v>0</v>
      </c>
      <c r="G27" s="6">
        <v>15</v>
      </c>
      <c r="H27" s="9">
        <v>1</v>
      </c>
      <c r="I27" s="6">
        <v>6</v>
      </c>
      <c r="J27" s="12">
        <v>270</v>
      </c>
      <c r="K27" s="6">
        <v>2066</v>
      </c>
      <c r="L27" s="9">
        <v>2868</v>
      </c>
      <c r="M27" s="6">
        <v>4029</v>
      </c>
      <c r="N27" s="12">
        <v>2532</v>
      </c>
      <c r="O27" s="6">
        <v>1690</v>
      </c>
      <c r="P27" s="9">
        <v>1399</v>
      </c>
      <c r="Q27" s="6">
        <v>1736</v>
      </c>
      <c r="R27" s="12">
        <v>1317</v>
      </c>
      <c r="S27" s="6">
        <v>1067</v>
      </c>
      <c r="T27" s="9">
        <v>767</v>
      </c>
      <c r="U27" s="6">
        <v>434</v>
      </c>
      <c r="V27" s="12">
        <v>203</v>
      </c>
      <c r="W27" s="6">
        <v>86</v>
      </c>
      <c r="X27" s="9">
        <v>102</v>
      </c>
      <c r="Y27" s="6">
        <v>115</v>
      </c>
      <c r="Z27" s="4">
        <f>SUM(B27:Y27)</f>
        <v>20769</v>
      </c>
    </row>
    <row r="28" spans="1:26" x14ac:dyDescent="0.25">
      <c r="A28" s="5" t="s">
        <v>27</v>
      </c>
      <c r="B28" s="12">
        <v>153</v>
      </c>
      <c r="C28" s="6">
        <v>110</v>
      </c>
      <c r="D28" s="9">
        <v>51</v>
      </c>
      <c r="E28" s="6">
        <v>30</v>
      </c>
      <c r="F28" s="12">
        <v>0</v>
      </c>
      <c r="G28" s="6">
        <v>7</v>
      </c>
      <c r="H28" s="9">
        <v>9</v>
      </c>
      <c r="I28" s="6">
        <v>0</v>
      </c>
      <c r="J28" s="12">
        <v>0</v>
      </c>
      <c r="K28" s="6">
        <v>16</v>
      </c>
      <c r="L28" s="9">
        <v>52</v>
      </c>
      <c r="M28" s="6">
        <v>291</v>
      </c>
      <c r="N28" s="12">
        <v>266</v>
      </c>
      <c r="O28" s="6">
        <v>151</v>
      </c>
      <c r="P28" s="9">
        <v>103</v>
      </c>
      <c r="Q28" s="6">
        <v>116</v>
      </c>
      <c r="R28" s="12">
        <v>66</v>
      </c>
      <c r="S28" s="6">
        <v>147</v>
      </c>
      <c r="T28" s="9">
        <v>171</v>
      </c>
      <c r="U28" s="6">
        <v>215</v>
      </c>
      <c r="V28" s="12">
        <v>147</v>
      </c>
      <c r="W28" s="6">
        <v>114</v>
      </c>
      <c r="X28" s="9">
        <v>43</v>
      </c>
      <c r="Y28" s="6">
        <v>30</v>
      </c>
      <c r="Z28" s="4">
        <f>SUM(B28:Y28)</f>
        <v>2288</v>
      </c>
    </row>
    <row r="29" spans="1:26" x14ac:dyDescent="0.25">
      <c r="A29" s="5" t="s">
        <v>28</v>
      </c>
      <c r="B29" s="12">
        <v>237</v>
      </c>
      <c r="C29" s="6">
        <v>295</v>
      </c>
      <c r="D29" s="9">
        <v>308</v>
      </c>
      <c r="E29" s="6">
        <v>472</v>
      </c>
      <c r="F29" s="12">
        <v>379</v>
      </c>
      <c r="G29" s="6">
        <v>225</v>
      </c>
      <c r="H29" s="9">
        <v>143</v>
      </c>
      <c r="I29" s="6">
        <v>117</v>
      </c>
      <c r="J29" s="12">
        <v>90</v>
      </c>
      <c r="K29" s="6">
        <v>161</v>
      </c>
      <c r="L29" s="9">
        <v>212</v>
      </c>
      <c r="M29" s="6">
        <v>332</v>
      </c>
      <c r="N29" s="12">
        <v>211</v>
      </c>
      <c r="O29" s="6">
        <v>167</v>
      </c>
      <c r="P29" s="9">
        <v>247</v>
      </c>
      <c r="Q29" s="6">
        <v>236</v>
      </c>
      <c r="R29" s="12">
        <v>586</v>
      </c>
      <c r="S29" s="6">
        <v>600</v>
      </c>
      <c r="T29" s="9">
        <v>484</v>
      </c>
      <c r="U29" s="6">
        <v>607</v>
      </c>
      <c r="V29" s="12">
        <v>605</v>
      </c>
      <c r="W29" s="6">
        <v>659</v>
      </c>
      <c r="X29" s="9">
        <v>428</v>
      </c>
      <c r="Y29" s="6">
        <v>231</v>
      </c>
      <c r="Z29" s="4">
        <f>SUM(B29:Y29)</f>
        <v>8032</v>
      </c>
    </row>
    <row r="30" spans="1:26" x14ac:dyDescent="0.25">
      <c r="A30" s="5" t="s">
        <v>29</v>
      </c>
      <c r="B30" s="12">
        <v>120</v>
      </c>
      <c r="C30" s="6">
        <v>34</v>
      </c>
      <c r="D30" s="9">
        <v>9</v>
      </c>
      <c r="E30" s="6">
        <v>8</v>
      </c>
      <c r="F30" s="12">
        <v>4</v>
      </c>
      <c r="G30" s="6">
        <v>1</v>
      </c>
      <c r="H30" s="9">
        <v>0</v>
      </c>
      <c r="I30" s="6">
        <v>0</v>
      </c>
      <c r="J30" s="12">
        <v>0</v>
      </c>
      <c r="K30" s="6">
        <v>0</v>
      </c>
      <c r="L30" s="9">
        <v>3</v>
      </c>
      <c r="M30" s="6">
        <v>1</v>
      </c>
      <c r="N30" s="12">
        <v>0</v>
      </c>
      <c r="O30" s="6">
        <v>0</v>
      </c>
      <c r="P30" s="9">
        <v>0</v>
      </c>
      <c r="Q30" s="6">
        <v>20</v>
      </c>
      <c r="R30" s="12">
        <v>16</v>
      </c>
      <c r="S30" s="6">
        <v>34</v>
      </c>
      <c r="T30" s="9">
        <v>11</v>
      </c>
      <c r="U30" s="6">
        <v>11</v>
      </c>
      <c r="V30" s="12">
        <v>0</v>
      </c>
      <c r="W30" s="6">
        <v>0</v>
      </c>
      <c r="X30" s="9">
        <v>0</v>
      </c>
      <c r="Y30" s="6">
        <v>0</v>
      </c>
      <c r="Z30" s="4">
        <f>SUM(B30:Y30)</f>
        <v>272</v>
      </c>
    </row>
    <row r="31" spans="1:26" x14ac:dyDescent="0.25">
      <c r="A31" s="5" t="s">
        <v>30</v>
      </c>
      <c r="B31" s="12">
        <v>0</v>
      </c>
      <c r="C31" s="6">
        <v>0</v>
      </c>
      <c r="D31" s="9">
        <v>0</v>
      </c>
      <c r="E31" s="6">
        <v>0</v>
      </c>
      <c r="F31" s="12">
        <v>0</v>
      </c>
      <c r="G31" s="6">
        <v>0</v>
      </c>
      <c r="H31" s="9">
        <v>0</v>
      </c>
      <c r="I31" s="6">
        <v>0</v>
      </c>
      <c r="J31" s="12">
        <v>0</v>
      </c>
      <c r="K31" s="6">
        <v>0</v>
      </c>
      <c r="L31" s="9">
        <v>0</v>
      </c>
      <c r="M31" s="6">
        <v>0</v>
      </c>
      <c r="N31" s="12">
        <v>0</v>
      </c>
      <c r="O31" s="6">
        <v>0</v>
      </c>
      <c r="P31" s="9">
        <v>0</v>
      </c>
      <c r="Q31" s="6">
        <v>0</v>
      </c>
      <c r="R31" s="12">
        <v>0</v>
      </c>
      <c r="S31" s="6">
        <v>0</v>
      </c>
      <c r="T31" s="9">
        <v>0</v>
      </c>
      <c r="U31" s="6">
        <v>0</v>
      </c>
      <c r="V31" s="12">
        <v>0</v>
      </c>
      <c r="W31" s="6">
        <v>0</v>
      </c>
      <c r="X31" s="9">
        <v>0</v>
      </c>
      <c r="Y31" s="6">
        <v>0</v>
      </c>
      <c r="Z31" s="4">
        <f>SUM(B31:Y31)</f>
        <v>0</v>
      </c>
    </row>
    <row r="32" spans="1:26" x14ac:dyDescent="0.25">
      <c r="A32" s="5" t="s">
        <v>31</v>
      </c>
      <c r="B32" s="12">
        <v>0</v>
      </c>
      <c r="C32" s="6">
        <v>0</v>
      </c>
      <c r="D32" s="9">
        <v>0</v>
      </c>
      <c r="E32" s="6">
        <v>0</v>
      </c>
      <c r="F32" s="12">
        <v>0</v>
      </c>
      <c r="G32" s="6">
        <v>0</v>
      </c>
      <c r="H32" s="9">
        <v>0</v>
      </c>
      <c r="I32" s="6">
        <v>0</v>
      </c>
      <c r="J32" s="12">
        <v>0</v>
      </c>
      <c r="K32" s="6">
        <v>0</v>
      </c>
      <c r="L32" s="9">
        <v>0</v>
      </c>
      <c r="M32" s="6">
        <v>0</v>
      </c>
      <c r="N32" s="12">
        <v>0</v>
      </c>
      <c r="O32" s="6">
        <v>0</v>
      </c>
      <c r="P32" s="9">
        <v>0</v>
      </c>
      <c r="Q32" s="6">
        <v>0</v>
      </c>
      <c r="R32" s="12">
        <v>0</v>
      </c>
      <c r="S32" s="6">
        <v>0</v>
      </c>
      <c r="T32" s="9">
        <v>0</v>
      </c>
      <c r="U32" s="6">
        <v>0</v>
      </c>
      <c r="V32" s="12">
        <v>0</v>
      </c>
      <c r="W32" s="6">
        <v>0</v>
      </c>
      <c r="X32" s="9">
        <v>0</v>
      </c>
      <c r="Y32" s="6">
        <v>0</v>
      </c>
      <c r="Z32" s="4">
        <f>SUM(B32:Y32)</f>
        <v>0</v>
      </c>
    </row>
    <row r="33" spans="1:26" x14ac:dyDescent="0.25">
      <c r="A33" s="5" t="s">
        <v>32</v>
      </c>
      <c r="B33" s="12">
        <v>0</v>
      </c>
      <c r="C33" s="6">
        <v>0</v>
      </c>
      <c r="D33" s="9">
        <v>0</v>
      </c>
      <c r="E33" s="6">
        <v>0</v>
      </c>
      <c r="F33" s="12">
        <v>0</v>
      </c>
      <c r="G33" s="6">
        <v>0</v>
      </c>
      <c r="H33" s="9">
        <v>0</v>
      </c>
      <c r="I33" s="6">
        <v>0</v>
      </c>
      <c r="J33" s="12">
        <v>0</v>
      </c>
      <c r="K33" s="6">
        <v>0</v>
      </c>
      <c r="L33" s="9">
        <v>0</v>
      </c>
      <c r="M33" s="6">
        <v>0</v>
      </c>
      <c r="N33" s="12">
        <v>0</v>
      </c>
      <c r="O33" s="6">
        <v>28</v>
      </c>
      <c r="P33" s="9">
        <v>45</v>
      </c>
      <c r="Q33" s="6">
        <v>30</v>
      </c>
      <c r="R33" s="12">
        <v>13</v>
      </c>
      <c r="S33" s="6">
        <v>3</v>
      </c>
      <c r="T33" s="9">
        <v>0</v>
      </c>
      <c r="U33" s="6">
        <v>0</v>
      </c>
      <c r="V33" s="12">
        <v>0</v>
      </c>
      <c r="W33" s="6">
        <v>0</v>
      </c>
      <c r="X33" s="9">
        <v>11</v>
      </c>
      <c r="Y33" s="6">
        <v>7</v>
      </c>
      <c r="Z33" s="4">
        <f>SUM(B33:Y33)</f>
        <v>137</v>
      </c>
    </row>
    <row r="34" spans="1:26" x14ac:dyDescent="0.25">
      <c r="A34" s="5" t="s">
        <v>33</v>
      </c>
      <c r="B34" s="12">
        <v>51</v>
      </c>
      <c r="C34" s="6">
        <v>48</v>
      </c>
      <c r="D34" s="9">
        <v>10</v>
      </c>
      <c r="E34" s="6">
        <v>62</v>
      </c>
      <c r="F34" s="12">
        <v>56</v>
      </c>
      <c r="G34" s="6">
        <v>15</v>
      </c>
      <c r="H34" s="9">
        <v>26</v>
      </c>
      <c r="I34" s="6">
        <v>50</v>
      </c>
      <c r="J34" s="12">
        <v>37</v>
      </c>
      <c r="K34" s="6">
        <v>11</v>
      </c>
      <c r="L34" s="9">
        <v>22</v>
      </c>
      <c r="M34" s="6">
        <v>73</v>
      </c>
      <c r="N34" s="12">
        <v>143</v>
      </c>
      <c r="O34" s="6">
        <v>211</v>
      </c>
      <c r="P34" s="9">
        <v>224</v>
      </c>
      <c r="Q34" s="6">
        <v>294</v>
      </c>
      <c r="R34" s="12">
        <v>324</v>
      </c>
      <c r="S34" s="6">
        <v>248</v>
      </c>
      <c r="T34" s="9">
        <v>77</v>
      </c>
      <c r="U34" s="6">
        <v>28</v>
      </c>
      <c r="V34" s="12">
        <v>17</v>
      </c>
      <c r="W34" s="6">
        <v>37</v>
      </c>
      <c r="X34" s="9">
        <v>28</v>
      </c>
      <c r="Y34" s="6">
        <v>11</v>
      </c>
      <c r="Z34" s="4">
        <f>SUM(B34:Y34)</f>
        <v>2103</v>
      </c>
    </row>
    <row r="35" spans="1:26" x14ac:dyDescent="0.25">
      <c r="A35" s="5" t="s">
        <v>34</v>
      </c>
      <c r="B35" s="12">
        <v>9</v>
      </c>
      <c r="C35" s="6">
        <v>4</v>
      </c>
      <c r="D35" s="9">
        <v>31</v>
      </c>
      <c r="E35" s="6">
        <v>385</v>
      </c>
      <c r="F35" s="12">
        <v>235</v>
      </c>
      <c r="G35" s="6">
        <v>0</v>
      </c>
      <c r="H35" s="9">
        <v>0</v>
      </c>
      <c r="I35" s="6">
        <v>0</v>
      </c>
      <c r="J35" s="12">
        <v>7</v>
      </c>
      <c r="K35" s="6">
        <v>5</v>
      </c>
      <c r="L35" s="9">
        <v>15</v>
      </c>
      <c r="M35" s="6">
        <v>31</v>
      </c>
      <c r="N35" s="12">
        <v>33</v>
      </c>
      <c r="O35" s="6">
        <v>43</v>
      </c>
      <c r="P35" s="9">
        <v>5</v>
      </c>
      <c r="Q35" s="6">
        <v>1</v>
      </c>
      <c r="R35" s="12">
        <v>0</v>
      </c>
      <c r="S35" s="6">
        <v>0</v>
      </c>
      <c r="T35" s="9">
        <v>0</v>
      </c>
      <c r="U35" s="6">
        <v>0</v>
      </c>
      <c r="V35" s="12">
        <v>0</v>
      </c>
      <c r="W35" s="6">
        <v>0</v>
      </c>
      <c r="X35" s="9">
        <v>0</v>
      </c>
      <c r="Y35" s="6">
        <v>0</v>
      </c>
      <c r="Z35" s="4">
        <f>SUM(B35:Y35)</f>
        <v>804</v>
      </c>
    </row>
    <row r="36" spans="1:26" x14ac:dyDescent="0.25">
      <c r="A36" s="5" t="s">
        <v>35</v>
      </c>
      <c r="B36" s="12">
        <v>0</v>
      </c>
      <c r="C36" s="6">
        <v>0</v>
      </c>
      <c r="D36" s="9">
        <v>0</v>
      </c>
      <c r="E36" s="6">
        <v>0</v>
      </c>
      <c r="F36" s="12">
        <v>0</v>
      </c>
      <c r="G36" s="6">
        <v>0</v>
      </c>
      <c r="H36" s="9">
        <v>0</v>
      </c>
      <c r="I36" s="6">
        <v>0</v>
      </c>
      <c r="J36" s="12">
        <v>0</v>
      </c>
      <c r="K36" s="6">
        <v>0</v>
      </c>
      <c r="L36" s="9">
        <v>0</v>
      </c>
      <c r="M36" s="6">
        <v>0</v>
      </c>
      <c r="N36" s="12">
        <v>0</v>
      </c>
      <c r="O36" s="6">
        <v>0</v>
      </c>
      <c r="P36" s="9">
        <v>0</v>
      </c>
      <c r="Q36" s="6">
        <v>0</v>
      </c>
      <c r="R36" s="12">
        <v>0</v>
      </c>
      <c r="S36" s="6">
        <v>1</v>
      </c>
      <c r="T36" s="9">
        <v>2</v>
      </c>
      <c r="U36" s="6">
        <v>124</v>
      </c>
      <c r="V36" s="12">
        <v>148</v>
      </c>
      <c r="W36" s="6">
        <v>83</v>
      </c>
      <c r="X36" s="9">
        <v>191</v>
      </c>
      <c r="Y36" s="6">
        <v>51</v>
      </c>
      <c r="Z36" s="4">
        <f>SUM(B36:Y36)</f>
        <v>600</v>
      </c>
    </row>
    <row r="37" spans="1:26" x14ac:dyDescent="0.25">
      <c r="A37" s="5" t="s">
        <v>36</v>
      </c>
      <c r="B37" s="12">
        <v>5</v>
      </c>
      <c r="C37" s="6">
        <v>0</v>
      </c>
      <c r="D37" s="9">
        <v>0</v>
      </c>
      <c r="E37" s="6">
        <v>0</v>
      </c>
      <c r="F37" s="12">
        <v>0</v>
      </c>
      <c r="G37" s="6">
        <v>0</v>
      </c>
      <c r="H37" s="9">
        <v>0</v>
      </c>
      <c r="I37" s="6">
        <v>0</v>
      </c>
      <c r="J37" s="12">
        <v>0</v>
      </c>
      <c r="K37" s="6">
        <v>0</v>
      </c>
      <c r="L37" s="9">
        <v>0</v>
      </c>
      <c r="M37" s="6">
        <v>0</v>
      </c>
      <c r="N37" s="12">
        <v>0</v>
      </c>
      <c r="O37" s="6">
        <v>0</v>
      </c>
      <c r="P37" s="9">
        <v>0</v>
      </c>
      <c r="Q37" s="6">
        <v>0</v>
      </c>
      <c r="R37" s="12">
        <v>0</v>
      </c>
      <c r="S37" s="6">
        <v>0</v>
      </c>
      <c r="T37" s="9">
        <v>0</v>
      </c>
      <c r="U37" s="6">
        <v>0</v>
      </c>
      <c r="V37" s="12">
        <v>0</v>
      </c>
      <c r="W37" s="6">
        <v>0</v>
      </c>
      <c r="X37" s="9">
        <v>0</v>
      </c>
      <c r="Y37" s="6">
        <v>0</v>
      </c>
      <c r="Z37" s="4">
        <f>SUM(B37:Y37)</f>
        <v>5</v>
      </c>
    </row>
    <row r="38" spans="1:26" x14ac:dyDescent="0.25">
      <c r="A38" s="5" t="s">
        <v>37</v>
      </c>
      <c r="B38" s="12">
        <v>0</v>
      </c>
      <c r="C38" s="6">
        <v>0</v>
      </c>
      <c r="D38" s="9">
        <v>0</v>
      </c>
      <c r="E38" s="6">
        <v>0</v>
      </c>
      <c r="F38" s="12">
        <v>0</v>
      </c>
      <c r="G38" s="6">
        <v>0</v>
      </c>
      <c r="H38" s="9">
        <v>0</v>
      </c>
      <c r="I38" s="6">
        <v>0</v>
      </c>
      <c r="J38" s="12">
        <v>37</v>
      </c>
      <c r="K38" s="6">
        <v>101</v>
      </c>
      <c r="L38" s="9">
        <v>96</v>
      </c>
      <c r="M38" s="6">
        <v>211</v>
      </c>
      <c r="N38" s="12">
        <v>224</v>
      </c>
      <c r="O38" s="6">
        <v>382</v>
      </c>
      <c r="P38" s="9">
        <v>516</v>
      </c>
      <c r="Q38" s="6">
        <v>792</v>
      </c>
      <c r="R38" s="12">
        <v>444</v>
      </c>
      <c r="S38" s="6">
        <v>511</v>
      </c>
      <c r="T38" s="9">
        <v>220</v>
      </c>
      <c r="U38" s="6">
        <v>419</v>
      </c>
      <c r="V38" s="12">
        <v>298</v>
      </c>
      <c r="W38" s="6">
        <v>212</v>
      </c>
      <c r="X38" s="9">
        <v>189</v>
      </c>
      <c r="Y38" s="6">
        <v>293</v>
      </c>
      <c r="Z38" s="4">
        <f>SUM(B38:Y38)</f>
        <v>4945</v>
      </c>
    </row>
    <row r="39" spans="1:26" x14ac:dyDescent="0.25">
      <c r="A39" s="5" t="s">
        <v>38</v>
      </c>
      <c r="B39" s="12">
        <v>573</v>
      </c>
      <c r="C39" s="6">
        <v>1023</v>
      </c>
      <c r="D39" s="9">
        <v>1170</v>
      </c>
      <c r="E39" s="6">
        <v>510</v>
      </c>
      <c r="F39" s="12">
        <v>587</v>
      </c>
      <c r="G39" s="6">
        <v>3645</v>
      </c>
      <c r="H39" s="9">
        <v>4897</v>
      </c>
      <c r="I39" s="6">
        <v>8348</v>
      </c>
      <c r="J39" s="12">
        <v>5651</v>
      </c>
      <c r="K39" s="6">
        <v>4505</v>
      </c>
      <c r="L39" s="9">
        <v>1326</v>
      </c>
      <c r="M39" s="6">
        <v>731</v>
      </c>
      <c r="N39" s="12">
        <v>602</v>
      </c>
      <c r="O39" s="6">
        <v>383</v>
      </c>
      <c r="P39" s="9">
        <v>582</v>
      </c>
      <c r="Q39" s="6">
        <v>2992</v>
      </c>
      <c r="R39" s="12">
        <v>4668</v>
      </c>
      <c r="S39" s="6">
        <v>4910</v>
      </c>
      <c r="T39" s="9">
        <v>5012</v>
      </c>
      <c r="U39" s="6">
        <v>6630</v>
      </c>
      <c r="V39" s="12">
        <v>7917</v>
      </c>
      <c r="W39" s="6">
        <v>9075</v>
      </c>
      <c r="X39" s="9">
        <v>7954</v>
      </c>
      <c r="Y39" s="6">
        <v>8202</v>
      </c>
      <c r="Z39" s="4">
        <f>SUM(B39:Y39)</f>
        <v>91893</v>
      </c>
    </row>
    <row r="40" spans="1:26" x14ac:dyDescent="0.25">
      <c r="A40" s="5" t="s">
        <v>39</v>
      </c>
      <c r="B40" s="12">
        <v>12494</v>
      </c>
      <c r="C40" s="6">
        <v>13197</v>
      </c>
      <c r="D40" s="9">
        <v>17807</v>
      </c>
      <c r="E40" s="6">
        <v>15993</v>
      </c>
      <c r="F40" s="12">
        <v>11075</v>
      </c>
      <c r="G40" s="6">
        <v>12024</v>
      </c>
      <c r="H40" s="9">
        <v>16521</v>
      </c>
      <c r="I40" s="6">
        <v>22063</v>
      </c>
      <c r="J40" s="12">
        <v>21591</v>
      </c>
      <c r="K40" s="6">
        <v>15143</v>
      </c>
      <c r="L40" s="9">
        <v>11427</v>
      </c>
      <c r="M40" s="6">
        <v>7014</v>
      </c>
      <c r="N40" s="12">
        <v>6060</v>
      </c>
      <c r="O40" s="6">
        <v>5034</v>
      </c>
      <c r="P40" s="9">
        <v>3785</v>
      </c>
      <c r="Q40" s="6">
        <v>2620</v>
      </c>
      <c r="R40" s="12">
        <v>2044</v>
      </c>
      <c r="S40" s="6">
        <v>2286</v>
      </c>
      <c r="T40" s="9">
        <v>2624</v>
      </c>
      <c r="U40" s="6">
        <v>4203</v>
      </c>
      <c r="V40" s="12">
        <v>3849</v>
      </c>
      <c r="W40" s="6">
        <v>2615</v>
      </c>
      <c r="X40" s="9">
        <v>2076</v>
      </c>
      <c r="Y40" s="6">
        <v>1617</v>
      </c>
      <c r="Z40" s="4">
        <f>SUM(B40:Y40)</f>
        <v>215162</v>
      </c>
    </row>
    <row r="41" spans="1:26" x14ac:dyDescent="0.25">
      <c r="A41" s="5" t="s">
        <v>40</v>
      </c>
      <c r="B41" s="12">
        <v>1310</v>
      </c>
      <c r="C41" s="6">
        <v>1063</v>
      </c>
      <c r="D41" s="9">
        <v>242</v>
      </c>
      <c r="E41" s="6">
        <v>215</v>
      </c>
      <c r="F41" s="12">
        <v>113</v>
      </c>
      <c r="G41" s="6">
        <v>186</v>
      </c>
      <c r="H41" s="9">
        <v>11</v>
      </c>
      <c r="I41" s="6">
        <v>0</v>
      </c>
      <c r="J41" s="12">
        <v>2</v>
      </c>
      <c r="K41" s="6">
        <v>0</v>
      </c>
      <c r="L41" s="9">
        <v>1</v>
      </c>
      <c r="M41" s="6">
        <v>28</v>
      </c>
      <c r="N41" s="12">
        <v>44</v>
      </c>
      <c r="O41" s="6">
        <v>96</v>
      </c>
      <c r="P41" s="9">
        <v>35</v>
      </c>
      <c r="Q41" s="6">
        <v>47</v>
      </c>
      <c r="R41" s="12">
        <v>123</v>
      </c>
      <c r="S41" s="6">
        <v>264</v>
      </c>
      <c r="T41" s="9">
        <v>344</v>
      </c>
      <c r="U41" s="6">
        <v>638</v>
      </c>
      <c r="V41" s="12">
        <v>193</v>
      </c>
      <c r="W41" s="6">
        <v>0</v>
      </c>
      <c r="X41" s="9">
        <v>0</v>
      </c>
      <c r="Y41" s="6">
        <v>0</v>
      </c>
      <c r="Z41" s="4">
        <f>SUM(B41:Y41)</f>
        <v>4955</v>
      </c>
    </row>
    <row r="42" spans="1:26" x14ac:dyDescent="0.25">
      <c r="A42" s="5" t="s">
        <v>41</v>
      </c>
      <c r="B42" s="12">
        <v>0</v>
      </c>
      <c r="C42" s="6">
        <v>0</v>
      </c>
      <c r="D42" s="9">
        <v>0</v>
      </c>
      <c r="E42" s="6">
        <v>0</v>
      </c>
      <c r="F42" s="12">
        <v>0</v>
      </c>
      <c r="G42" s="6">
        <v>1</v>
      </c>
      <c r="H42" s="9">
        <v>0</v>
      </c>
      <c r="I42" s="6">
        <v>0</v>
      </c>
      <c r="J42" s="12">
        <v>0</v>
      </c>
      <c r="K42" s="6">
        <v>0</v>
      </c>
      <c r="L42" s="9">
        <v>3</v>
      </c>
      <c r="M42" s="6">
        <v>0</v>
      </c>
      <c r="N42" s="12">
        <v>1</v>
      </c>
      <c r="O42" s="6">
        <v>0</v>
      </c>
      <c r="P42" s="9">
        <v>0</v>
      </c>
      <c r="Q42" s="6">
        <v>0</v>
      </c>
      <c r="R42" s="12">
        <v>0</v>
      </c>
      <c r="S42" s="6">
        <v>0</v>
      </c>
      <c r="T42" s="9">
        <v>0</v>
      </c>
      <c r="U42" s="6">
        <v>0</v>
      </c>
      <c r="V42" s="12">
        <v>0</v>
      </c>
      <c r="W42" s="6">
        <v>0</v>
      </c>
      <c r="X42" s="9">
        <v>0</v>
      </c>
      <c r="Y42" s="6">
        <v>0</v>
      </c>
      <c r="Z42" s="4">
        <f>SUM(B42:Y42)</f>
        <v>5</v>
      </c>
    </row>
    <row r="43" spans="1:26" x14ac:dyDescent="0.25">
      <c r="A43" s="5" t="s">
        <v>42</v>
      </c>
      <c r="B43" s="12">
        <v>0</v>
      </c>
      <c r="C43" s="6">
        <v>0</v>
      </c>
      <c r="D43" s="9">
        <v>0</v>
      </c>
      <c r="E43" s="6">
        <v>0</v>
      </c>
      <c r="F43" s="12">
        <v>0</v>
      </c>
      <c r="G43" s="6">
        <v>0</v>
      </c>
      <c r="H43" s="9">
        <v>0</v>
      </c>
      <c r="I43" s="6">
        <v>0</v>
      </c>
      <c r="J43" s="12">
        <v>0</v>
      </c>
      <c r="K43" s="6">
        <v>0</v>
      </c>
      <c r="L43" s="9">
        <v>0</v>
      </c>
      <c r="M43" s="6">
        <v>0</v>
      </c>
      <c r="N43" s="12">
        <v>0</v>
      </c>
      <c r="O43" s="6">
        <v>0</v>
      </c>
      <c r="P43" s="9">
        <v>0</v>
      </c>
      <c r="Q43" s="6">
        <v>0</v>
      </c>
      <c r="R43" s="12">
        <v>0</v>
      </c>
      <c r="S43" s="6">
        <v>0</v>
      </c>
      <c r="T43" s="9">
        <v>0</v>
      </c>
      <c r="U43" s="6">
        <v>0</v>
      </c>
      <c r="V43" s="12">
        <v>0</v>
      </c>
      <c r="W43" s="6">
        <v>0</v>
      </c>
      <c r="X43" s="9">
        <v>0</v>
      </c>
      <c r="Y43" s="6">
        <v>0</v>
      </c>
      <c r="Z43" s="4">
        <f>SUM(B43:Y43)</f>
        <v>0</v>
      </c>
    </row>
    <row r="44" spans="1:26" x14ac:dyDescent="0.25">
      <c r="A44" s="5" t="s">
        <v>43</v>
      </c>
      <c r="B44" s="12">
        <v>0</v>
      </c>
      <c r="C44" s="6">
        <v>0</v>
      </c>
      <c r="D44" s="9">
        <v>0</v>
      </c>
      <c r="E44" s="6">
        <v>0</v>
      </c>
      <c r="F44" s="12">
        <v>0</v>
      </c>
      <c r="G44" s="6">
        <v>0</v>
      </c>
      <c r="H44" s="9">
        <v>0</v>
      </c>
      <c r="I44" s="6">
        <v>0</v>
      </c>
      <c r="J44" s="12">
        <v>0</v>
      </c>
      <c r="K44" s="6">
        <v>0</v>
      </c>
      <c r="L44" s="9">
        <v>0</v>
      </c>
      <c r="M44" s="6">
        <v>0</v>
      </c>
      <c r="N44" s="12">
        <v>0</v>
      </c>
      <c r="O44" s="6">
        <v>0</v>
      </c>
      <c r="P44" s="9">
        <v>0</v>
      </c>
      <c r="Q44" s="6">
        <v>0</v>
      </c>
      <c r="R44" s="12">
        <v>2</v>
      </c>
      <c r="S44" s="6">
        <v>58</v>
      </c>
      <c r="T44" s="9">
        <v>92</v>
      </c>
      <c r="U44" s="6">
        <v>38</v>
      </c>
      <c r="V44" s="12">
        <v>3</v>
      </c>
      <c r="W44" s="6">
        <v>15</v>
      </c>
      <c r="X44" s="9">
        <v>8</v>
      </c>
      <c r="Y44" s="6">
        <v>7</v>
      </c>
      <c r="Z44" s="4">
        <f>SUM(B44:Y44)</f>
        <v>223</v>
      </c>
    </row>
    <row r="45" spans="1:26" x14ac:dyDescent="0.25">
      <c r="A45" s="5" t="s">
        <v>44</v>
      </c>
      <c r="B45" s="12">
        <v>25</v>
      </c>
      <c r="C45" s="6">
        <v>0</v>
      </c>
      <c r="D45" s="9">
        <v>0</v>
      </c>
      <c r="E45" s="6">
        <v>0</v>
      </c>
      <c r="F45" s="12">
        <v>0</v>
      </c>
      <c r="G45" s="6">
        <v>0</v>
      </c>
      <c r="H45" s="9">
        <v>0</v>
      </c>
      <c r="I45" s="6">
        <v>0</v>
      </c>
      <c r="J45" s="12">
        <v>2</v>
      </c>
      <c r="K45" s="6">
        <v>0</v>
      </c>
      <c r="L45" s="9">
        <v>0</v>
      </c>
      <c r="M45" s="6">
        <v>0</v>
      </c>
      <c r="N45" s="12">
        <v>0</v>
      </c>
      <c r="O45" s="6">
        <v>0</v>
      </c>
      <c r="P45" s="9">
        <v>0</v>
      </c>
      <c r="Q45" s="6">
        <v>0</v>
      </c>
      <c r="R45" s="12">
        <v>0</v>
      </c>
      <c r="S45" s="6">
        <v>0</v>
      </c>
      <c r="T45" s="9">
        <v>0</v>
      </c>
      <c r="U45" s="6">
        <v>0</v>
      </c>
      <c r="V45" s="12">
        <v>0</v>
      </c>
      <c r="W45" s="6">
        <v>0</v>
      </c>
      <c r="X45" s="9">
        <v>0</v>
      </c>
      <c r="Y45" s="6">
        <v>0</v>
      </c>
      <c r="Z45" s="4">
        <f>SUM(B45:Y45)</f>
        <v>27</v>
      </c>
    </row>
    <row r="46" spans="1:26" x14ac:dyDescent="0.25">
      <c r="A46" s="5" t="s">
        <v>45</v>
      </c>
      <c r="B46" s="12">
        <v>0</v>
      </c>
      <c r="C46" s="6">
        <v>0</v>
      </c>
      <c r="D46" s="9">
        <v>0</v>
      </c>
      <c r="E46" s="6">
        <v>0</v>
      </c>
      <c r="F46" s="12">
        <v>0</v>
      </c>
      <c r="G46" s="6">
        <v>0</v>
      </c>
      <c r="H46" s="9">
        <v>0</v>
      </c>
      <c r="I46" s="6">
        <v>0</v>
      </c>
      <c r="J46" s="12">
        <v>0</v>
      </c>
      <c r="K46" s="6">
        <v>0</v>
      </c>
      <c r="L46" s="9">
        <v>0</v>
      </c>
      <c r="M46" s="6">
        <v>0</v>
      </c>
      <c r="N46" s="12">
        <v>0</v>
      </c>
      <c r="O46" s="6">
        <v>0</v>
      </c>
      <c r="P46" s="9">
        <v>0</v>
      </c>
      <c r="Q46" s="6">
        <v>0</v>
      </c>
      <c r="R46" s="12">
        <v>0</v>
      </c>
      <c r="S46" s="6">
        <v>0</v>
      </c>
      <c r="T46" s="9">
        <v>0</v>
      </c>
      <c r="U46" s="6">
        <v>0</v>
      </c>
      <c r="V46" s="12">
        <v>0</v>
      </c>
      <c r="W46" s="6">
        <v>0</v>
      </c>
      <c r="X46" s="9">
        <v>0</v>
      </c>
      <c r="Y46" s="6">
        <v>0</v>
      </c>
      <c r="Z46" s="4">
        <f>SUM(B46:Y46)</f>
        <v>0</v>
      </c>
    </row>
    <row r="47" spans="1:26" x14ac:dyDescent="0.25">
      <c r="A47" s="5" t="s">
        <v>46</v>
      </c>
      <c r="B47" s="12">
        <v>0</v>
      </c>
      <c r="C47" s="6">
        <v>0</v>
      </c>
      <c r="D47" s="9">
        <v>0</v>
      </c>
      <c r="E47" s="6">
        <v>0</v>
      </c>
      <c r="F47" s="12">
        <v>0</v>
      </c>
      <c r="G47" s="6">
        <v>0</v>
      </c>
      <c r="H47" s="9">
        <v>0</v>
      </c>
      <c r="I47" s="6">
        <v>0</v>
      </c>
      <c r="J47" s="12">
        <v>0</v>
      </c>
      <c r="K47" s="6">
        <v>0</v>
      </c>
      <c r="L47" s="9">
        <v>0</v>
      </c>
      <c r="M47" s="6">
        <v>0</v>
      </c>
      <c r="N47" s="12">
        <v>0</v>
      </c>
      <c r="O47" s="6">
        <v>0</v>
      </c>
      <c r="P47" s="9">
        <v>0</v>
      </c>
      <c r="Q47" s="6">
        <v>0</v>
      </c>
      <c r="R47" s="12">
        <v>0</v>
      </c>
      <c r="S47" s="6">
        <v>0</v>
      </c>
      <c r="T47" s="9">
        <v>0</v>
      </c>
      <c r="U47" s="6">
        <v>0</v>
      </c>
      <c r="V47" s="12">
        <v>0</v>
      </c>
      <c r="W47" s="6">
        <v>0</v>
      </c>
      <c r="X47" s="9">
        <v>0</v>
      </c>
      <c r="Y47" s="6">
        <v>0</v>
      </c>
      <c r="Z47" s="4">
        <f>SUM(B47:Y47)</f>
        <v>0</v>
      </c>
    </row>
    <row r="48" spans="1:26" x14ac:dyDescent="0.25">
      <c r="A48" s="5" t="s">
        <v>47</v>
      </c>
      <c r="B48" s="12">
        <v>0</v>
      </c>
      <c r="C48" s="6">
        <v>0</v>
      </c>
      <c r="D48" s="9">
        <v>0</v>
      </c>
      <c r="E48" s="6">
        <v>0</v>
      </c>
      <c r="F48" s="12">
        <v>0</v>
      </c>
      <c r="G48" s="6">
        <v>0</v>
      </c>
      <c r="H48" s="9">
        <v>0</v>
      </c>
      <c r="I48" s="6">
        <v>0</v>
      </c>
      <c r="J48" s="12">
        <v>0</v>
      </c>
      <c r="K48" s="6">
        <v>0</v>
      </c>
      <c r="L48" s="9">
        <v>0</v>
      </c>
      <c r="M48" s="6">
        <v>0</v>
      </c>
      <c r="N48" s="12">
        <v>0</v>
      </c>
      <c r="O48" s="6">
        <v>0</v>
      </c>
      <c r="P48" s="9">
        <v>0</v>
      </c>
      <c r="Q48" s="6">
        <v>0</v>
      </c>
      <c r="R48" s="12">
        <v>0</v>
      </c>
      <c r="S48" s="6">
        <v>0</v>
      </c>
      <c r="T48" s="9">
        <v>0</v>
      </c>
      <c r="U48" s="6">
        <v>0</v>
      </c>
      <c r="V48" s="12">
        <v>0</v>
      </c>
      <c r="W48" s="6">
        <v>0</v>
      </c>
      <c r="X48" s="9">
        <v>0</v>
      </c>
      <c r="Y48" s="6">
        <v>0</v>
      </c>
      <c r="Z48" s="4">
        <f>SUM(B48:Y48)</f>
        <v>0</v>
      </c>
    </row>
    <row r="49" spans="1:25" s="4" customFormat="1" x14ac:dyDescent="0.25">
      <c r="A49" s="7" t="s">
        <v>72</v>
      </c>
      <c r="B49" s="13">
        <f>SUM(B2:B48)</f>
        <v>124702</v>
      </c>
      <c r="C49" s="7">
        <f>SUM(C2:C48)</f>
        <v>122781</v>
      </c>
      <c r="D49" s="10">
        <f>SUM(D2:D48)</f>
        <v>123059</v>
      </c>
      <c r="E49" s="7">
        <f>SUM(E2:E48)</f>
        <v>123309</v>
      </c>
      <c r="F49" s="13">
        <f>SUM(F2:F48)</f>
        <v>130647</v>
      </c>
      <c r="G49" s="7">
        <f>SUM(G2:G48)</f>
        <v>152091</v>
      </c>
      <c r="H49" s="10">
        <f>SUM(H2:H48)</f>
        <v>164690</v>
      </c>
      <c r="I49" s="7">
        <f>SUM(I2:I48)</f>
        <v>181731</v>
      </c>
      <c r="J49" s="13">
        <f>SUM(J2:J48)</f>
        <v>170278</v>
      </c>
      <c r="K49" s="7">
        <f>SUM(K2:K48)</f>
        <v>148380</v>
      </c>
      <c r="L49" s="10">
        <f>SUM(L2:L48)</f>
        <v>139290</v>
      </c>
      <c r="M49" s="7">
        <f>SUM(M2:M48)</f>
        <v>116913</v>
      </c>
      <c r="N49" s="13">
        <f>SUM(N2:N48)</f>
        <v>90393</v>
      </c>
      <c r="O49" s="7">
        <f>SUM(O2:O48)</f>
        <v>77199</v>
      </c>
      <c r="P49" s="10">
        <f>SUM(P2:P48)</f>
        <v>63358</v>
      </c>
      <c r="Q49" s="7">
        <f>SUM(Q2:Q48)</f>
        <v>78616</v>
      </c>
      <c r="R49" s="13">
        <f>SUM(R2:R48)</f>
        <v>75727</v>
      </c>
      <c r="S49" s="7">
        <f>SUM(S2:S48)</f>
        <v>79786</v>
      </c>
      <c r="T49" s="10">
        <f>SUM(T2:T48)</f>
        <v>81009</v>
      </c>
      <c r="U49" s="7">
        <f>SUM(U2:U48)</f>
        <v>88789</v>
      </c>
      <c r="V49" s="13">
        <f>SUM(V2:V48)</f>
        <v>108727</v>
      </c>
      <c r="W49" s="7">
        <f>SUM(W2:W48)</f>
        <v>123156</v>
      </c>
      <c r="X49" s="10">
        <f>SUM(X2:X48)</f>
        <v>130610</v>
      </c>
      <c r="Y49" s="7">
        <f>SUM(Y2:Y48)</f>
        <v>124763</v>
      </c>
    </row>
  </sheetData>
  <phoneticPr fontId="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Flashes 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Clarissa Felix Tavares</dc:creator>
  <cp:lastModifiedBy>Clarissa Felix Tavares</cp:lastModifiedBy>
  <dcterms:created xsi:type="dcterms:W3CDTF">2025-10-05T14:44:59Z</dcterms:created>
  <dcterms:modified xsi:type="dcterms:W3CDTF">2025-10-05T16:50:20Z</dcterms:modified>
</cp:coreProperties>
</file>