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petambala/Documents/development/work/libviz/aframe-bigquery-NCAAB/aFrame/"/>
    </mc:Choice>
  </mc:AlternateContent>
  <xr:revisionPtr revIDLastSave="0" documentId="13_ncr:1_{A73A13D4-E428-1C46-A3D7-D4038C5DF9B5}" xr6:coauthVersionLast="43" xr6:coauthVersionMax="43" xr10:uidLastSave="{00000000-0000-0000-0000-000000000000}"/>
  <bookViews>
    <workbookView xWindow="380" yWindow="460" windowWidth="28040" windowHeight="17040" xr2:uid="{00000000-000D-0000-FFFF-FFFF00000000}"/>
  </bookViews>
  <sheets>
    <sheet name="2017_season_detailed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2" i="1"/>
</calcChain>
</file>

<file path=xl/sharedStrings.xml><?xml version="1.0" encoding="utf-8"?>
<sst xmlns="http://schemas.openxmlformats.org/spreadsheetml/2006/main" count="2872" uniqueCount="663">
  <si>
    <t>id</t>
  </si>
  <si>
    <t>season</t>
  </si>
  <si>
    <t>scheduled_date</t>
  </si>
  <si>
    <t>tournament_type</t>
  </si>
  <si>
    <t>tournament_round</t>
  </si>
  <si>
    <t>tournament_game_no</t>
  </si>
  <si>
    <t>attendance</t>
  </si>
  <si>
    <t>lead_changes</t>
  </si>
  <si>
    <t>times_tied</t>
  </si>
  <si>
    <t>periods</t>
  </si>
  <si>
    <t>possession_arrow</t>
  </si>
  <si>
    <t>venue_id</t>
  </si>
  <si>
    <t>venue_city</t>
  </si>
  <si>
    <t>venue_state</t>
  </si>
  <si>
    <t>venue_address</t>
  </si>
  <si>
    <t>venue_zip</t>
  </si>
  <si>
    <t>venue_country</t>
  </si>
  <si>
    <t>venue_name</t>
  </si>
  <si>
    <t>venue_capacity</t>
  </si>
  <si>
    <t>name</t>
  </si>
  <si>
    <t>market</t>
  </si>
  <si>
    <t>alias</t>
  </si>
  <si>
    <t>conf_name</t>
  </si>
  <si>
    <t>conf_alias</t>
  </si>
  <si>
    <t>division_id</t>
  </si>
  <si>
    <t>division_name</t>
  </si>
  <si>
    <t>division_alias</t>
  </si>
  <si>
    <t>logo_large</t>
  </si>
  <si>
    <t>logo_medium</t>
  </si>
  <si>
    <t>logo_small</t>
  </si>
  <si>
    <t>points_game</t>
  </si>
  <si>
    <t>rank</t>
  </si>
  <si>
    <t>minutes</t>
  </si>
  <si>
    <t>field_goals_made</t>
  </si>
  <si>
    <t>field_goals_att</t>
  </si>
  <si>
    <t>field_goals_pct</t>
  </si>
  <si>
    <t>three_points_made</t>
  </si>
  <si>
    <t>three_points_att</t>
  </si>
  <si>
    <t>three_points_pct</t>
  </si>
  <si>
    <t>two_points_made</t>
  </si>
  <si>
    <t>two_points_att</t>
  </si>
  <si>
    <t>two_points_pct</t>
  </si>
  <si>
    <t>blocked_att</t>
  </si>
  <si>
    <t>free_throws_made</t>
  </si>
  <si>
    <t>free_throws_att</t>
  </si>
  <si>
    <t>free_throws_pct</t>
  </si>
  <si>
    <t>offensive_rebounds</t>
  </si>
  <si>
    <t>defensive_rebounds</t>
  </si>
  <si>
    <t>rebounds</t>
  </si>
  <si>
    <t>assists</t>
  </si>
  <si>
    <t>turnovers</t>
  </si>
  <si>
    <t>steals</t>
  </si>
  <si>
    <t>blocks</t>
  </si>
  <si>
    <t>assists_turnover_ratio</t>
  </si>
  <si>
    <t>personal_fouls</t>
  </si>
  <si>
    <t>ejections</t>
  </si>
  <si>
    <t>foulouts</t>
  </si>
  <si>
    <t>fast_break_pts</t>
  </si>
  <si>
    <t>second_chance_pts</t>
  </si>
  <si>
    <t>team_turnovers</t>
  </si>
  <si>
    <t>points_off_turnovers</t>
  </si>
  <si>
    <t>team_rebounds</t>
  </si>
  <si>
    <t>flagrant_fouls</t>
  </si>
  <si>
    <t>player_tech_fouls</t>
  </si>
  <si>
    <t>team_tech_fouls</t>
  </si>
  <si>
    <t>coach_tech_fouls</t>
  </si>
  <si>
    <t>First Four</t>
  </si>
  <si>
    <t>First 4</t>
  </si>
  <si>
    <t>ec0d6b67-4b16-4b50-92b2-1a651dae6b0f</t>
  </si>
  <si>
    <t>e43e6693-1879-433e-8287-0929d4b9b375</t>
  </si>
  <si>
    <t>Dayton</t>
  </si>
  <si>
    <t>OH</t>
  </si>
  <si>
    <t>1801 South Edwin C Moses Boulevard</t>
  </si>
  <si>
    <t>USA</t>
  </si>
  <si>
    <t>University of Dayton Arena</t>
  </si>
  <si>
    <t>Bruins</t>
  </si>
  <si>
    <t>UCLA</t>
  </si>
  <si>
    <t>Pacific 12</t>
  </si>
  <si>
    <t>PAC12</t>
  </si>
  <si>
    <t>c5a8d640-5093-4044-851d-2c562e929994</t>
  </si>
  <si>
    <t>NCAA Division I</t>
  </si>
  <si>
    <t>D1</t>
  </si>
  <si>
    <t>https://www.ncaa.com/sites/default/files/images/logos/schools/u/ucla.200.png</t>
  </si>
  <si>
    <t>https://www.ncaa.com/sites/default/files/images/logos/schools/u/ucla.70.png</t>
  </si>
  <si>
    <t>https://www.ncaa.com/sites/default/files/images/logos/schools/u/ucla.24.png</t>
  </si>
  <si>
    <t>e4c315a0-e83f-4d14-856e-34a0463059e3</t>
  </si>
  <si>
    <t>Eagles</t>
  </si>
  <si>
    <t>North Carolina Central</t>
  </si>
  <si>
    <t>NCCU</t>
  </si>
  <si>
    <t>Mid Eastern Athletic</t>
  </si>
  <si>
    <t>MEAC</t>
  </si>
  <si>
    <t>https://www.ncaa.com/sites/default/files/images/logos/schools/n/nc-central.200.png</t>
  </si>
  <si>
    <t>https://www.ncaa.com/sites/default/files/images/logos/schools/n/nc-central.70.png</t>
  </si>
  <si>
    <t>https://www.ncaa.com/sites/default/files/images/logos/schools/n/nc-central.24.png</t>
  </si>
  <si>
    <t>8cd24de1-2be8-4b77-bcfa-47be0495a5f4</t>
  </si>
  <si>
    <t>Sun Devils</t>
  </si>
  <si>
    <t>Arizona State</t>
  </si>
  <si>
    <t>ASU</t>
  </si>
  <si>
    <t>https://www.ncaa.com/sites/default/files/images/logos/schools/a/arizona-st.200.png</t>
  </si>
  <si>
    <t>https://www.ncaa.com/sites/default/files/images/logos/schools/a/arizona-st.70.png</t>
  </si>
  <si>
    <t>https://www.ncaa.com/sites/default/files/images/logos/schools/a/arizona-st.24.png</t>
  </si>
  <si>
    <t>82c12e8d-7c6c-47d8-b100-3cbc190d268e</t>
  </si>
  <si>
    <t>Highlanders</t>
  </si>
  <si>
    <t>Radford</t>
  </si>
  <si>
    <t>RAD</t>
  </si>
  <si>
    <t>Big South</t>
  </si>
  <si>
    <t>BIGSOUTH</t>
  </si>
  <si>
    <t>https://www.ncaa.com/sites/default/files/images/logos/schools/r/radford.200.png</t>
  </si>
  <si>
    <t>https://www.ncaa.com/sites/default/files/images/logos/schools/r/radford.70.png</t>
  </si>
  <si>
    <t>https://www.ncaa.com/sites/default/files/images/logos/schools/r/radford.24.png</t>
  </si>
  <si>
    <t>West Regional</t>
  </si>
  <si>
    <t>First Round</t>
  </si>
  <si>
    <t>Game 4</t>
  </si>
  <si>
    <t>2f4d21f8-6d5f-48a5-abca-52a30583871a</t>
  </si>
  <si>
    <t>4df95e97-ba45-49d0-b8b2-e7e4a49e3f91</t>
  </si>
  <si>
    <t>Boise</t>
  </si>
  <si>
    <t>ID</t>
  </si>
  <si>
    <t>1910 University Dr</t>
  </si>
  <si>
    <t>Taco Bell Arena</t>
  </si>
  <si>
    <t>Bulldogs</t>
  </si>
  <si>
    <t>Gonzaga</t>
  </si>
  <si>
    <t>GONZ</t>
  </si>
  <si>
    <t>West Coast</t>
  </si>
  <si>
    <t>WCC</t>
  </si>
  <si>
    <t>https://www.ncaa.com/sites/default/files/images/logos/schools/g/gonzaga.200.png</t>
  </si>
  <si>
    <t>https://www.ncaa.com/sites/default/files/images/logos/schools/g/gonzaga.70.png</t>
  </si>
  <si>
    <t>https://www.ncaa.com/sites/default/files/images/logos/schools/g/gonzaga.24.png</t>
  </si>
  <si>
    <t>South Regional</t>
  </si>
  <si>
    <t>Game 5</t>
  </si>
  <si>
    <t>7aec5187-cb1b-45e5-8f7d-406d766cdc73</t>
  </si>
  <si>
    <t>401ba62f-19b5-5bfc-84d6-021772943311</t>
  </si>
  <si>
    <t>Dallas</t>
  </si>
  <si>
    <t>TX</t>
  </si>
  <si>
    <t>2500 Victory Ave.</t>
  </si>
  <si>
    <t>American Airlines Center</t>
  </si>
  <si>
    <t>Hurricanes</t>
  </si>
  <si>
    <t>Miami (FL)</t>
  </si>
  <si>
    <t>MIA</t>
  </si>
  <si>
    <t>Atlantic Coast</t>
  </si>
  <si>
    <t>ACC</t>
  </si>
  <si>
    <t>https://www.ncaa.com/sites/default/files/images/logos/schools/m/miami-fl.200.png</t>
  </si>
  <si>
    <t>https://www.ncaa.com/sites/default/files/images/logos/schools/m/miami-fl.70.png</t>
  </si>
  <si>
    <t>https://www.ncaa.com/sites/default/files/images/logos/schools/m/miami-fl.24.png</t>
  </si>
  <si>
    <t>Game 6</t>
  </si>
  <si>
    <t>b827dbdf-230f-4916-9703-3bb9004e26eb</t>
  </si>
  <si>
    <t>Volunteers</t>
  </si>
  <si>
    <t>Tennessee</t>
  </si>
  <si>
    <t>TENN</t>
  </si>
  <si>
    <t>Southeastern</t>
  </si>
  <si>
    <t>SEC</t>
  </si>
  <si>
    <t>https://www.ncaa.com/sites/default/files/images/logos/schools/t/tennessee.200.png</t>
  </si>
  <si>
    <t>https://www.ncaa.com/sites/default/files/images/logos/schools/t/tennessee.70.png</t>
  </si>
  <si>
    <t>https://www.ncaa.com/sites/default/files/images/logos/schools/t/tennessee.24.png</t>
  </si>
  <si>
    <t>Midwest Regional</t>
  </si>
  <si>
    <t>Game 1</t>
  </si>
  <si>
    <t>fae4855b-1b64-4b40-a632-9ed345e1e952</t>
  </si>
  <si>
    <t>406d8635-7c82-4195-a353-75da4daf71bb</t>
  </si>
  <si>
    <t>Wichita</t>
  </si>
  <si>
    <t>KS</t>
  </si>
  <si>
    <t>500 East Waterman Street</t>
  </si>
  <si>
    <t>Intrust Bank Arena</t>
  </si>
  <si>
    <t>Jayhawks</t>
  </si>
  <si>
    <t>Kansas</t>
  </si>
  <si>
    <t>KU</t>
  </si>
  <si>
    <t>Big 12</t>
  </si>
  <si>
    <t>BIG12</t>
  </si>
  <si>
    <t>https://www.ncaa.com/sites/default/files/images/logos/schools/k/kansas.200.png</t>
  </si>
  <si>
    <t>https://www.ncaa.com/sites/default/files/images/logos/schools/k/kansas.70.png</t>
  </si>
  <si>
    <t>https://www.ncaa.com/sites/default/files/images/logos/schools/k/kansas.24.png</t>
  </si>
  <si>
    <t>Game 8</t>
  </si>
  <si>
    <t>255c2a87-40c0-4989-bbb9-d286aac5d28e</t>
  </si>
  <si>
    <t>1ae1aa64-71c1-43e0-b040-d02501071ba2</t>
  </si>
  <si>
    <t>Pittsburgh</t>
  </si>
  <si>
    <t>PA</t>
  </si>
  <si>
    <t>1001 Fifth Avenue</t>
  </si>
  <si>
    <t>PPG Paints Arena</t>
  </si>
  <si>
    <t>Blue Devils</t>
  </si>
  <si>
    <t>Duke</t>
  </si>
  <si>
    <t>DUKE</t>
  </si>
  <si>
    <t>https://www.ncaa.com/sites/default/files/images/logos/schools/d/duke.200.png</t>
  </si>
  <si>
    <t>https://www.ncaa.com/sites/default/files/images/logos/schools/d/duke.70.png</t>
  </si>
  <si>
    <t>https://www.ncaa.com/sites/default/files/images/logos/schools/d/duke.24.png</t>
  </si>
  <si>
    <t>Game 7</t>
  </si>
  <si>
    <t>7e42bca2-3cd7-4aca-aa46-f190fe5d8eb4</t>
  </si>
  <si>
    <t>Rams</t>
  </si>
  <si>
    <t>Rhode Island</t>
  </si>
  <si>
    <t>URI</t>
  </si>
  <si>
    <t>Atlantic 10</t>
  </si>
  <si>
    <t>A10</t>
  </si>
  <si>
    <t>https://www.ncaa.com/sites/default/files/images/logos/schools/r/rhode-island.200.png</t>
  </si>
  <si>
    <t>https://www.ncaa.com/sites/default/files/images/logos/schools/r/rhode-island.70.png</t>
  </si>
  <si>
    <t>https://www.ncaa.com/sites/default/files/images/logos/schools/r/rhode-island.24.png</t>
  </si>
  <si>
    <t>East Regional</t>
  </si>
  <si>
    <t>4383eb6a-7fd8-4ff2-94c5-43c933121e88</t>
  </si>
  <si>
    <t>Wildcats</t>
  </si>
  <si>
    <t>Villanova</t>
  </si>
  <si>
    <t>VILL</t>
  </si>
  <si>
    <t>Big East</t>
  </si>
  <si>
    <t>BIGEAST</t>
  </si>
  <si>
    <t>https://www.ncaa.com/sites/default/files/images/logos/schools/v/villanova.200.png</t>
  </si>
  <si>
    <t>https://www.ncaa.com/sites/default/files/images/logos/schools/v/villanova.70.png</t>
  </si>
  <si>
    <t>https://www.ncaa.com/sites/default/files/images/logos/schools/v/villanova.24.png</t>
  </si>
  <si>
    <t>Game 2</t>
  </si>
  <si>
    <t>324ccccc-575b-4b82-acb0-fbb8e68da13b</t>
  </si>
  <si>
    <t>Hokies</t>
  </si>
  <si>
    <t>Virginia Tech</t>
  </si>
  <si>
    <t>VT</t>
  </si>
  <si>
    <t>https://www.ncaa.com/sites/default/files/images/logos/schools/v/virginia-tech.200.png</t>
  </si>
  <si>
    <t>https://www.ncaa.com/sites/default/files/images/logos/schools/v/virginia-tech.70.png</t>
  </si>
  <si>
    <t>https://www.ncaa.com/sites/default/files/images/logos/schools/v/virginia-tech.24.png</t>
  </si>
  <si>
    <t>5ef64f01-86ae-4553-9834-c79cc0859eaf</t>
  </si>
  <si>
    <t>Red Raiders</t>
  </si>
  <si>
    <t>Texas Tech</t>
  </si>
  <si>
    <t>TTU</t>
  </si>
  <si>
    <t>https://www.ncaa.com/sites/default/files/images/logos/schools/t/texas-tech.200.png</t>
  </si>
  <si>
    <t>https://www.ncaa.com/sites/default/files/images/logos/schools/t/texas-tech.70.png</t>
  </si>
  <si>
    <t>https://www.ncaa.com/sites/default/files/images/logos/schools/t/texas-tech.24.png</t>
  </si>
  <si>
    <t>912f8837-1d81-4ef9-a576-a21f271d4c64</t>
  </si>
  <si>
    <t>Gators</t>
  </si>
  <si>
    <t>Florida</t>
  </si>
  <si>
    <t>FLA</t>
  </si>
  <si>
    <t>https://www.ncaa.com/sites/default/files/images/logos/schools/f/florida.200.png</t>
  </si>
  <si>
    <t>https://www.ncaa.com/sites/default/files/images/logos/schools/f/florida.70.png</t>
  </si>
  <si>
    <t>https://www.ncaa.com/sites/default/files/images/logos/schools/f/florida.24.png</t>
  </si>
  <si>
    <t>a9f5c9a2-342c-4881-9996-5d5c05ec9bd9</t>
  </si>
  <si>
    <t>Arizona</t>
  </si>
  <si>
    <t>ARIZ</t>
  </si>
  <si>
    <t>https://www.ncaa.com/sites/default/files/images/logos/schools/a/arizona.200.png</t>
  </si>
  <si>
    <t>https://www.ncaa.com/sites/default/files/images/logos/schools/a/arizona.70.png</t>
  </si>
  <si>
    <t>https://www.ncaa.com/sites/default/files/images/logos/schools/a/arizona.24.png</t>
  </si>
  <si>
    <t>Game 3</t>
  </si>
  <si>
    <t>2920c5fa-1e86-4958-a7c4-1e97b8e201d8</t>
  </si>
  <si>
    <t>Kentucky</t>
  </si>
  <si>
    <t>UK</t>
  </si>
  <si>
    <t>https://www.ncaa.com/sites/default/files/images/logos/schools/k/kentucky.200.png</t>
  </si>
  <si>
    <t>https://www.ncaa.com/sites/default/files/images/logos/schools/k/kentucky.70.png</t>
  </si>
  <si>
    <t>https://www.ncaa.com/sites/default/files/images/logos/schools/k/kentucky.24.png</t>
  </si>
  <si>
    <t>6ef40534-5fad-4755-84de-7dcbd645d1f0</t>
  </si>
  <si>
    <t>Buckeyes</t>
  </si>
  <si>
    <t>Ohio State</t>
  </si>
  <si>
    <t>OSU</t>
  </si>
  <si>
    <t>Big Ten</t>
  </si>
  <si>
    <t>BIG10</t>
  </si>
  <si>
    <t>https://www.ncaa.com/sites/default/files/images/logos/schools/o/ohio-st.200.png</t>
  </si>
  <si>
    <t>https://www.ncaa.com/sites/default/files/images/logos/schools/o/ohio-st.70.png</t>
  </si>
  <si>
    <t>https://www.ncaa.com/sites/default/files/images/logos/schools/o/ohio-st.24.png</t>
  </si>
  <si>
    <t>1f99a164-d593-4d81-85d5-0d7889d6f486</t>
  </si>
  <si>
    <t>Cougars</t>
  </si>
  <si>
    <t>Houston</t>
  </si>
  <si>
    <t>HOU</t>
  </si>
  <si>
    <t>American Athletic</t>
  </si>
  <si>
    <t>AAC</t>
  </si>
  <si>
    <t>https://www.ncaa.com/sites/default/files/images/logos/schools/h/houston.200.png</t>
  </si>
  <si>
    <t>https://www.ncaa.com/sites/default/files/images/logos/schools/h/houston.70.png</t>
  </si>
  <si>
    <t>https://www.ncaa.com/sites/default/files/images/logos/schools/h/houston.24.png</t>
  </si>
  <si>
    <t>bdc2561d-f603-4fab-a262-f1d2af462277</t>
  </si>
  <si>
    <t>Wolverines</t>
  </si>
  <si>
    <t>Michigan</t>
  </si>
  <si>
    <t>MICH</t>
  </si>
  <si>
    <t>https://www.ncaa.com/sites/default/files/images/logos/schools/m/michigan.200.png</t>
  </si>
  <si>
    <t>https://www.ncaa.com/sites/default/files/images/logos/schools/m/michigan.70.png</t>
  </si>
  <si>
    <t>https://www.ncaa.com/sites/default/files/images/logos/schools/m/michigan.24.png</t>
  </si>
  <si>
    <t>52df1e19-b142-4a76-a439-ad68455d0581</t>
  </si>
  <si>
    <t>Pirates</t>
  </si>
  <si>
    <t>Seton Hall</t>
  </si>
  <si>
    <t>HALL</t>
  </si>
  <si>
    <t>https://www.ncaa.com/sites/default/files/images/logos/schools/s/seton-hall.200.png</t>
  </si>
  <si>
    <t>https://www.ncaa.com/sites/default/files/images/logos/schools/s/seton-hall.70.png</t>
  </si>
  <si>
    <t>https://www.ncaa.com/sites/default/files/images/logos/schools/s/seton-hall.24.png</t>
  </si>
  <si>
    <t>77ca152a-cb2f-48a5-97b2-492351250d94</t>
  </si>
  <si>
    <t>86391a81-152e-456d-aa0c-a09d9889dbd9</t>
  </si>
  <si>
    <t>Nashville</t>
  </si>
  <si>
    <t>TN</t>
  </si>
  <si>
    <t>501 Broadway</t>
  </si>
  <si>
    <t>Bridgestone Arena</t>
  </si>
  <si>
    <t>Tigers</t>
  </si>
  <si>
    <t>Missouri</t>
  </si>
  <si>
    <t>MIZZ</t>
  </si>
  <si>
    <t>https://www.ncaa.com/sites/default/files/images/logos/schools/m/missouri.200.png</t>
  </si>
  <si>
    <t>https://www.ncaa.com/sites/default/files/images/logos/schools/m/missouri.70.png</t>
  </si>
  <si>
    <t>https://www.ncaa.com/sites/default/files/images/logos/schools/m/missouri.24.png</t>
  </si>
  <si>
    <t>eb157f98-0697-459c-9293-ddb162ceb28b</t>
  </si>
  <si>
    <t>Musketeers</t>
  </si>
  <si>
    <t>Xavier</t>
  </si>
  <si>
    <t>XAV</t>
  </si>
  <si>
    <t>https://www.ncaa.com/sites/default/files/images/logos/schools/x/xavier.200.png</t>
  </si>
  <si>
    <t>https://www.ncaa.com/sites/default/files/images/logos/schools/x/xavier.70.png</t>
  </si>
  <si>
    <t>https://www.ncaa.com/sites/default/files/images/logos/schools/x/xavier.24.png</t>
  </si>
  <si>
    <t>a17dfc54-415f-49c3-a2e6-d6fa9db18b0a</t>
  </si>
  <si>
    <t>Bearcats</t>
  </si>
  <si>
    <t>Cincinnati</t>
  </si>
  <si>
    <t>CIN</t>
  </si>
  <si>
    <t>https://www.ncaa.com/sites/default/files/images/logos/schools/c/cincinnati.200.png</t>
  </si>
  <si>
    <t>https://www.ncaa.com/sites/default/files/images/logos/schools/c/cincinnati.70.png</t>
  </si>
  <si>
    <t>https://www.ncaa.com/sites/default/files/images/logos/schools/c/cincinnati.24.png</t>
  </si>
  <si>
    <t>56913910-87f7-4ad7-ae3b-5cd9fb218fd9</t>
  </si>
  <si>
    <t>a380f011-6e5d-5430-9f37-209e1e8a9b6f</t>
  </si>
  <si>
    <t>Charlotte</t>
  </si>
  <si>
    <t>NC</t>
  </si>
  <si>
    <t>330 E. Trade St.</t>
  </si>
  <si>
    <t>Spectrum Center</t>
  </si>
  <si>
    <t>Cavaliers</t>
  </si>
  <si>
    <t>Virginia</t>
  </si>
  <si>
    <t>UVA</t>
  </si>
  <si>
    <t>https://www.ncaa.com/sites/default/files/images/logos/schools/v/virginia.200.png</t>
  </si>
  <si>
    <t>https://www.ncaa.com/sites/default/files/images/logos/schools/v/virginia.70.png</t>
  </si>
  <si>
    <t>https://www.ncaa.com/sites/default/files/images/logos/schools/v/virginia.24.png</t>
  </si>
  <si>
    <t>7d797407-623e-476d-b299-46de4275414d</t>
  </si>
  <si>
    <t>Bluejays</t>
  </si>
  <si>
    <t>Creighton</t>
  </si>
  <si>
    <t>CREI</t>
  </si>
  <si>
    <t>https://www.ncaa.com/sites/default/files/images/logos/schools/c/creighton.200.png</t>
  </si>
  <si>
    <t>https://www.ncaa.com/sites/default/files/images/logos/schools/c/creighton.70.png</t>
  </si>
  <si>
    <t>https://www.ncaa.com/sites/default/files/images/logos/schools/c/creighton.24.png</t>
  </si>
  <si>
    <t>ef184799-d79b-49d9-a662-991eaf4044cd</t>
  </si>
  <si>
    <t>Aggies</t>
  </si>
  <si>
    <t>Texas A&amp;M</t>
  </si>
  <si>
    <t>TXAM</t>
  </si>
  <si>
    <t>https://www.ncaa.com/sites/default/files/images/logos/schools/t/texas-am.200.png</t>
  </si>
  <si>
    <t>https://www.ncaa.com/sites/default/files/images/logos/schools/t/texas-am.70.png</t>
  </si>
  <si>
    <t>https://www.ncaa.com/sites/default/files/images/logos/schools/t/texas-am.24.png</t>
  </si>
  <si>
    <t>e9ca48b2-00ba-41c0-a02b-6885a2da1ff1</t>
  </si>
  <si>
    <t>Tar Heels</t>
  </si>
  <si>
    <t>North Carolina</t>
  </si>
  <si>
    <t>UNC</t>
  </si>
  <si>
    <t>https://www.ncaa.com/sites/default/files/images/logos/schools/n/north-carolina.200.png</t>
  </si>
  <si>
    <t>https://www.ncaa.com/sites/default/files/images/logos/schools/n/north-carolina.70.png</t>
  </si>
  <si>
    <t>https://www.ncaa.com/sites/default/files/images/logos/schools/n/north-carolina.24.png</t>
  </si>
  <si>
    <t>a41d5a05-4c11-4171-a57e-e7a1ea325a6d</t>
  </si>
  <si>
    <t>5a9ddefc-2267-4fd1-8d6e-0f82163ce8bd</t>
  </si>
  <si>
    <t>Detroit</t>
  </si>
  <si>
    <t>MI</t>
  </si>
  <si>
    <t>2645 Woodward Avenue</t>
  </si>
  <si>
    <t>Little Caesars Arena</t>
  </si>
  <si>
    <t>Spartans</t>
  </si>
  <si>
    <t>Michigan State</t>
  </si>
  <si>
    <t>MSU</t>
  </si>
  <si>
    <t>https://www.ncaa.com/sites/default/files/images/logos/schools/m/michigan-st.200.png</t>
  </si>
  <si>
    <t>https://www.ncaa.com/sites/default/files/images/logos/schools/m/michigan-st.70.png</t>
  </si>
  <si>
    <t>https://www.ncaa.com/sites/default/files/images/logos/schools/m/michigan-st.24.png</t>
  </si>
  <si>
    <t>f7fcbb6e-4a55-41ea-ba21-f763ed914467</t>
  </si>
  <si>
    <t>Horned Frogs</t>
  </si>
  <si>
    <t>TCU</t>
  </si>
  <si>
    <t>https://www.ncaa.com/sites/default/files/images/logos/schools/t/tcu.200.png</t>
  </si>
  <si>
    <t>https://www.ncaa.com/sites/default/files/images/logos/schools/t/tcu.70.png</t>
  </si>
  <si>
    <t>https://www.ncaa.com/sites/default/files/images/logos/schools/t/tcu.24.png</t>
  </si>
  <si>
    <t>c70c23c4-ab09-4797-a1af-792c848ab17f</t>
  </si>
  <si>
    <t>Razorbacks</t>
  </si>
  <si>
    <t>Arkansas</t>
  </si>
  <si>
    <t>ARK</t>
  </si>
  <si>
    <t>https://www.ncaa.com/sites/default/files/images/logos/schools/a/arkansas.200.png</t>
  </si>
  <si>
    <t>https://www.ncaa.com/sites/default/files/images/logos/schools/a/arkansas.70.png</t>
  </si>
  <si>
    <t>https://www.ncaa.com/sites/default/files/images/logos/schools/a/arkansas.24.png</t>
  </si>
  <si>
    <t>12d7f888-675b-459f-9099-a38f771d8a95</t>
  </si>
  <si>
    <t>Boilermakers</t>
  </si>
  <si>
    <t>Purdue</t>
  </si>
  <si>
    <t>PUR</t>
  </si>
  <si>
    <t>https://www.ncaa.com/sites/default/files/images/logos/schools/p/purdue.200.png</t>
  </si>
  <si>
    <t>https://www.ncaa.com/sites/default/files/images/logos/schools/p/purdue.70.png</t>
  </si>
  <si>
    <t>https://www.ncaa.com/sites/default/files/images/logos/schools/p/purdue.24.png</t>
  </si>
  <si>
    <t>dcf5c2e7-c227-4c20-af26-715d5f859412</t>
  </si>
  <si>
    <t>79da0063-8ef0-4c77-ac98-26e724b0c2f9</t>
  </si>
  <si>
    <t>San Diego</t>
  </si>
  <si>
    <t>CA</t>
  </si>
  <si>
    <t>5500 Canyon Crest Drive</t>
  </si>
  <si>
    <t>Viejas Arena at Aztec Bowl</t>
  </si>
  <si>
    <t>Clemson</t>
  </si>
  <si>
    <t>CLEM</t>
  </si>
  <si>
    <t>https://www.ncaa.com/sites/default/files/images/logos/schools/c/clemson.200.png</t>
  </si>
  <si>
    <t>https://www.ncaa.com/sites/default/files/images/logos/schools/c/clemson.70.png</t>
  </si>
  <si>
    <t>https://www.ncaa.com/sites/default/files/images/logos/schools/c/clemson.24.png</t>
  </si>
  <si>
    <t>0c0608b3-f349-4f5e-9a10-7e6a744dd0d2</t>
  </si>
  <si>
    <t>Auburn</t>
  </si>
  <si>
    <t>AUB</t>
  </si>
  <si>
    <t>https://www.ncaa.com/sites/default/files/images/logos/schools/a/auburn.200.png</t>
  </si>
  <si>
    <t>https://www.ncaa.com/sites/default/files/images/logos/schools/a/auburn.70.png</t>
  </si>
  <si>
    <t>https://www.ncaa.com/sites/default/files/images/logos/schools/a/auburn.24.png</t>
  </si>
  <si>
    <t>f38b58de-3273-4723-a78b-2f918e9aa2d5</t>
  </si>
  <si>
    <t>Shockers</t>
  </si>
  <si>
    <t>Wichita State</t>
  </si>
  <si>
    <t>WICH</t>
  </si>
  <si>
    <t>https://www.ncaa.com/sites/default/files/images/logos/schools/w/wichita-st.200.png</t>
  </si>
  <si>
    <t>https://www.ncaa.com/sites/default/files/images/logos/schools/w/wichita-st.70.png</t>
  </si>
  <si>
    <t>https://www.ncaa.com/sites/default/files/images/logos/schools/w/wichita-st.24.png</t>
  </si>
  <si>
    <t>f770d3a2-221c-49ce-9c7a-680f7417fe9e</t>
  </si>
  <si>
    <t>Mountaineers</t>
  </si>
  <si>
    <t>West Virginia</t>
  </si>
  <si>
    <t>WVU</t>
  </si>
  <si>
    <t>https://www.ncaa.com/sites/default/files/images/logos/schools/w/west-virginia.200.png</t>
  </si>
  <si>
    <t>https://www.ncaa.com/sites/default/files/images/logos/schools/w/west-virginia.70.png</t>
  </si>
  <si>
    <t>https://www.ncaa.com/sites/default/files/images/logos/schools/w/west-virginia.24.png</t>
  </si>
  <si>
    <t>62a73b4a-e281-4483-a1f8-f1160a18e456</t>
  </si>
  <si>
    <t>Wolf Pack</t>
  </si>
  <si>
    <t>Nevada</t>
  </si>
  <si>
    <t>NEV</t>
  </si>
  <si>
    <t>Mountain West</t>
  </si>
  <si>
    <t>MWC</t>
  </si>
  <si>
    <t>https://www.ncaa.com/sites/default/files/images/logos/schools/n/nevada.200.png</t>
  </si>
  <si>
    <t>https://www.ncaa.com/sites/default/files/images/logos/schools/n/nevada.70.png</t>
  </si>
  <si>
    <t>https://www.ncaa.com/sites/default/files/images/logos/schools/n/nevada.24.png</t>
  </si>
  <si>
    <t>Second Round</t>
  </si>
  <si>
    <t>32755362-6336-4dd3-ac34-6f72a6cc150b</t>
  </si>
  <si>
    <t>Kansas State</t>
  </si>
  <si>
    <t>KSU</t>
  </si>
  <si>
    <t>https://www.ncaa.com/sites/default/files/images/logos/schools/k/kansas-st.200.png</t>
  </si>
  <si>
    <t>https://www.ncaa.com/sites/default/files/images/logos/schools/k/kansas-st.70.png</t>
  </si>
  <si>
    <t>https://www.ncaa.com/sites/default/files/images/logos/schools/k/kansas-st.24.png</t>
  </si>
  <si>
    <t>58d8baa3-7624-4b21-a47f-a23df2bf8859</t>
  </si>
  <si>
    <t>0d8a328f-20ce-410b-bed1-15fc01308aaf</t>
  </si>
  <si>
    <t>c2104cdc-c83d-40d2-a3cd-df986e29f5d3</t>
  </si>
  <si>
    <t>faeb1160-5d15-4f26-99fc-c441cf21fc7f</t>
  </si>
  <si>
    <t>61a3908a-7492-4b6f-809e-12c61976bb0a</t>
  </si>
  <si>
    <t>2267a1f4-68f6-418b-aaf6-2aa0c4b291f1</t>
  </si>
  <si>
    <t>Sweet 16</t>
  </si>
  <si>
    <t>d203f38a-a166-4258-bca2-e161b591ecfb</t>
  </si>
  <si>
    <t>fd21f639-8a47-51ac-a5dd-590629d445cf</t>
  </si>
  <si>
    <t>Atlanta</t>
  </si>
  <si>
    <t>GA</t>
  </si>
  <si>
    <t>One Philips Drive</t>
  </si>
  <si>
    <t>Philips Arena</t>
  </si>
  <si>
    <t>792ec100-691e-5e16-8ef8-79b2b6ee38ba</t>
  </si>
  <si>
    <t>Los Angeles</t>
  </si>
  <si>
    <t>1111 S. Figueroa St.</t>
  </si>
  <si>
    <t>Staples Center</t>
  </si>
  <si>
    <t>7d69b080-91ca-53c9-9302-45c1a72c5549</t>
  </si>
  <si>
    <t>Boston</t>
  </si>
  <si>
    <t>MA</t>
  </si>
  <si>
    <t>100 Legends Way</t>
  </si>
  <si>
    <t>TD Garden</t>
  </si>
  <si>
    <t>41b29fbb-906a-4aca-b261-6a816ca96428</t>
  </si>
  <si>
    <t>Omaha</t>
  </si>
  <si>
    <t>NE</t>
  </si>
  <si>
    <t>455 North 10th Street</t>
  </si>
  <si>
    <t>CenturyLink Center</t>
  </si>
  <si>
    <t>Elite Eight</t>
  </si>
  <si>
    <t>Final Four</t>
  </si>
  <si>
    <t>Semifinals</t>
  </si>
  <si>
    <t>290e189d-f189-4c81-b4d8-8bf3221d075b</t>
  </si>
  <si>
    <t>San Antonio</t>
  </si>
  <si>
    <t>100 Montana Street</t>
  </si>
  <si>
    <t>Alamodome</t>
  </si>
  <si>
    <t>National Championship</t>
  </si>
  <si>
    <t>Final 2</t>
  </si>
  <si>
    <t>Bonnies</t>
  </si>
  <si>
    <t>St. Bonaventure</t>
  </si>
  <si>
    <t>SBON</t>
  </si>
  <si>
    <t>https://www.ncaa.com/sites/default/files/images/logos/schools/s/st-bonaventure.200.png</t>
  </si>
  <si>
    <t>https://www.ncaa.com/sites/default/files/images/logos/schools/s/st-bonaventure.70.png</t>
  </si>
  <si>
    <t>https://www.ncaa.com/sites/default/files/images/logos/schools/s/st-bonaventure.24.png</t>
  </si>
  <si>
    <t>Texas Southern</t>
  </si>
  <si>
    <t>TXSO</t>
  </si>
  <si>
    <t>Southwestern Athletic</t>
  </si>
  <si>
    <t>SWAC</t>
  </si>
  <si>
    <t>https://www.ncaa.com/sites/default/files/images/logos/schools/t/texas-southern.200.png</t>
  </si>
  <si>
    <t>https://www.ncaa.com/sites/default/files/images/logos/schools/t/texas-southern.70.png</t>
  </si>
  <si>
    <t>https://www.ncaa.com/sites/default/files/images/logos/schools/t/texas-southern.24.png</t>
  </si>
  <si>
    <t>Orange</t>
  </si>
  <si>
    <t>Syracuse</t>
  </si>
  <si>
    <t>SYR</t>
  </si>
  <si>
    <t>https://www.ncaa.com/sites/default/files/images/logos/schools/s/syracuse.200.png</t>
  </si>
  <si>
    <t>https://www.ncaa.com/sites/default/files/images/logos/schools/s/syracuse.70.png</t>
  </si>
  <si>
    <t>https://www.ncaa.com/sites/default/files/images/logos/schools/s/syracuse.24.png</t>
  </si>
  <si>
    <t>Blackbirds</t>
  </si>
  <si>
    <t>LIU Brooklyn</t>
  </si>
  <si>
    <t>LIU</t>
  </si>
  <si>
    <t>Northeast</t>
  </si>
  <si>
    <t>https://www.ncaa.com/sites/default/files/images/logos/schools/l/liu-brooklyn.200.png</t>
  </si>
  <si>
    <t>https://www.ncaa.com/sites/default/files/images/logos/schools/l/liu-brooklyn.70.png</t>
  </si>
  <si>
    <t>https://www.ncaa.com/sites/default/files/images/logos/schools/l/liu-brooklyn.24.png</t>
  </si>
  <si>
    <t>UNC Greensboro</t>
  </si>
  <si>
    <t>UNCG</t>
  </si>
  <si>
    <t>Southern</t>
  </si>
  <si>
    <t>SOUTHERN</t>
  </si>
  <si>
    <t>https://www.ncaa.com/sites/default/files/images/logos/schools/u/unc-greensboro.200.png</t>
  </si>
  <si>
    <t>https://www.ncaa.com/sites/default/files/images/logos/schools/u/unc-greensboro.70.png</t>
  </si>
  <si>
    <t>https://www.ncaa.com/sites/default/files/images/logos/schools/u/unc-greensboro.24.png</t>
  </si>
  <si>
    <t>Ramblers</t>
  </si>
  <si>
    <t>Loyola (IL)</t>
  </si>
  <si>
    <t>L-IL</t>
  </si>
  <si>
    <t>Missouri Valley</t>
  </si>
  <si>
    <t>MVC</t>
  </si>
  <si>
    <t>https://www.ncaa.com/sites/default/files/images/logos/schools/l/loyola-chicago.200.png</t>
  </si>
  <si>
    <t>https://www.ncaa.com/sites/default/files/images/logos/schools/l/loyola-chicago.70.png</t>
  </si>
  <si>
    <t>https://www.ncaa.com/sites/default/files/images/logos/schools/l/loyola-chicago.24.png</t>
  </si>
  <si>
    <t>Raiders</t>
  </si>
  <si>
    <t>Wright State</t>
  </si>
  <si>
    <t>WRST</t>
  </si>
  <si>
    <t>Horizon</t>
  </si>
  <si>
    <t>HORIZON</t>
  </si>
  <si>
    <t>https://www.ncaa.com/sites/default/files/images/logos/schools/w/wright-st.200.png</t>
  </si>
  <si>
    <t>https://www.ncaa.com/sites/default/files/images/logos/schools/w/wright-st.70.png</t>
  </si>
  <si>
    <t>https://www.ncaa.com/sites/default/files/images/logos/schools/w/wright-st.24.png</t>
  </si>
  <si>
    <t>Quakers</t>
  </si>
  <si>
    <t>Pennsylvania</t>
  </si>
  <si>
    <t>PENN</t>
  </si>
  <si>
    <t>Ivy</t>
  </si>
  <si>
    <t>IVY</t>
  </si>
  <si>
    <t>https://www.ncaa.com/sites/default/files/images/logos/schools/p/penn.200.png</t>
  </si>
  <si>
    <t>https://www.ncaa.com/sites/default/files/images/logos/schools/p/penn.70.png</t>
  </si>
  <si>
    <t>https://www.ncaa.com/sites/default/files/images/logos/schools/p/penn.24.png</t>
  </si>
  <si>
    <t>Gaels</t>
  </si>
  <si>
    <t>Iona</t>
  </si>
  <si>
    <t>IONA</t>
  </si>
  <si>
    <t>Metro Atlantic Athletic</t>
  </si>
  <si>
    <t>MAAC</t>
  </si>
  <si>
    <t>https://www.ncaa.com/sites/default/files/images/logos/schools/i/iona.200.png</t>
  </si>
  <si>
    <t>https://www.ncaa.com/sites/default/files/images/logos/schools/i/iona.70.png</t>
  </si>
  <si>
    <t>https://www.ncaa.com/sites/default/files/images/logos/schools/i/iona.24.png</t>
  </si>
  <si>
    <t>Sooners</t>
  </si>
  <si>
    <t>Oklahoma</t>
  </si>
  <si>
    <t>OKLA</t>
  </si>
  <si>
    <t>https://www.ncaa.com/sites/default/files/images/logos/schools/o/oklahoma.200.png</t>
  </si>
  <si>
    <t>https://www.ncaa.com/sites/default/files/images/logos/schools/o/oklahoma.70.png</t>
  </si>
  <si>
    <t>https://www.ncaa.com/sites/default/files/images/logos/schools/o/oklahoma.24.png</t>
  </si>
  <si>
    <t>Crimson Tide</t>
  </si>
  <si>
    <t>Alabama</t>
  </si>
  <si>
    <t>ALA</t>
  </si>
  <si>
    <t>https://www.ncaa.com/sites/default/files/images/logos/schools/a/alabama.200.png</t>
  </si>
  <si>
    <t>https://www.ncaa.com/sites/default/files/images/logos/schools/a/alabama.70.png</t>
  </si>
  <si>
    <t>https://www.ncaa.com/sites/default/files/images/logos/schools/a/alabama.24.png</t>
  </si>
  <si>
    <t>Lumberjacks</t>
  </si>
  <si>
    <t>Stephen F. Austin</t>
  </si>
  <si>
    <t>SFA</t>
  </si>
  <si>
    <t>Southland</t>
  </si>
  <si>
    <t>SOUTHLAND</t>
  </si>
  <si>
    <t>https://www.ncaa.com/sites/default/files/images/logos/schools/s/stephen-f-austin.200.png</t>
  </si>
  <si>
    <t>https://www.ncaa.com/sites/default/files/images/logos/schools/s/stephen-f-austin.70.png</t>
  </si>
  <si>
    <t>https://www.ncaa.com/sites/default/files/images/logos/schools/s/stephen-f-austin.24.png</t>
  </si>
  <si>
    <t>Bulls</t>
  </si>
  <si>
    <t>Buffalo</t>
  </si>
  <si>
    <t>BUFF</t>
  </si>
  <si>
    <t>Mid-American</t>
  </si>
  <si>
    <t>MAC</t>
  </si>
  <si>
    <t>https://www.ncaa.com/sites/default/files/images/logos/schools/b/buffalo.200.png</t>
  </si>
  <si>
    <t>https://www.ncaa.com/sites/default/files/images/logos/schools/b/buffalo.70.png</t>
  </si>
  <si>
    <t>https://www.ncaa.com/sites/default/files/images/logos/schools/b/buffalo.24.png</t>
  </si>
  <si>
    <t>Davidson</t>
  </si>
  <si>
    <t>DAV</t>
  </si>
  <si>
    <t>https://www.ncaa.com/sites/default/files/images/logos/schools/d/davidson.200.png</t>
  </si>
  <si>
    <t>https://www.ncaa.com/sites/default/files/images/logos/schools/d/davidson.70.png</t>
  </si>
  <si>
    <t>https://www.ncaa.com/sites/default/files/images/logos/schools/d/davidson.24.png</t>
  </si>
  <si>
    <t>Jackrabbits</t>
  </si>
  <si>
    <t>South Dakota State</t>
  </si>
  <si>
    <t>SDST</t>
  </si>
  <si>
    <t>Summit League</t>
  </si>
  <si>
    <t>SUMMIT</t>
  </si>
  <si>
    <t>https://www.ncaa.com/sites/default/files/images/logos/schools/s/south-dakota-st.200.png</t>
  </si>
  <si>
    <t>https://www.ncaa.com/sites/default/files/images/logos/schools/s/south-dakota-st.70.png</t>
  </si>
  <si>
    <t>https://www.ncaa.com/sites/default/files/images/logos/schools/s/south-dakota-st.24.png</t>
  </si>
  <si>
    <t>Aztecs</t>
  </si>
  <si>
    <t>San Diego State</t>
  </si>
  <si>
    <t>SDSU</t>
  </si>
  <si>
    <t>https://www.ncaa.com/sites/default/files/images/logos/schools/s/san-diego-st.200.png</t>
  </si>
  <si>
    <t>https://www.ncaa.com/sites/default/files/images/logos/schools/s/san-diego-st.70.png</t>
  </si>
  <si>
    <t>https://www.ncaa.com/sites/default/files/images/logos/schools/s/san-diego-st.24.png</t>
  </si>
  <si>
    <t>Grizzlies</t>
  </si>
  <si>
    <t>Montana</t>
  </si>
  <si>
    <t>MONT</t>
  </si>
  <si>
    <t>Big Sky</t>
  </si>
  <si>
    <t>BIGSKY</t>
  </si>
  <si>
    <t>https://www.ncaa.com/sites/default/files/images/logos/schools/m/montana.200.png</t>
  </si>
  <si>
    <t>https://www.ncaa.com/sites/default/files/images/logos/schools/m/montana.70.png</t>
  </si>
  <si>
    <t>https://www.ncaa.com/sites/default/files/images/logos/schools/m/montana.24.png</t>
  </si>
  <si>
    <t>Wolfpack</t>
  </si>
  <si>
    <t>North Carolina State</t>
  </si>
  <si>
    <t>NCST</t>
  </si>
  <si>
    <t>https://www.ncaa.com/sites/default/files/images/logos/schools/n/north-carolina-st.200.png</t>
  </si>
  <si>
    <t>https://www.ncaa.com/sites/default/files/images/logos/schools/n/north-carolina-st.70.png</t>
  </si>
  <si>
    <t>https://www.ncaa.com/sites/default/files/images/logos/schools/n/north-carolina-st.24.png</t>
  </si>
  <si>
    <t>Seminoles</t>
  </si>
  <si>
    <t>Florida State</t>
  </si>
  <si>
    <t>FSU</t>
  </si>
  <si>
    <t>https://www.ncaa.com/sites/default/files/images/logos/schools/f/florida-st.200.png</t>
  </si>
  <si>
    <t>https://www.ncaa.com/sites/default/files/images/logos/schools/f/florida-st.70.png</t>
  </si>
  <si>
    <t>https://www.ncaa.com/sites/default/files/images/logos/schools/f/florida-st.24.png</t>
  </si>
  <si>
    <t>Panthers</t>
  </si>
  <si>
    <t>Georgia State</t>
  </si>
  <si>
    <t>GAST</t>
  </si>
  <si>
    <t>Sun Belt</t>
  </si>
  <si>
    <t>SUNBELT</t>
  </si>
  <si>
    <t>https://www.ncaa.com/sites/default/files/images/logos/schools/g/georgia-st.200.png</t>
  </si>
  <si>
    <t>https://www.ncaa.com/sites/default/files/images/logos/schools/g/georgia-st.70.png</t>
  </si>
  <si>
    <t>https://www.ncaa.com/sites/default/files/images/logos/schools/g/georgia-st.24.png</t>
  </si>
  <si>
    <t>Retrievers</t>
  </si>
  <si>
    <t>UMBC</t>
  </si>
  <si>
    <t>America East</t>
  </si>
  <si>
    <t>AE</t>
  </si>
  <si>
    <t>https://www.ncaa.com/sites/default/files/images/logos/schools/u/umbc.200.png</t>
  </si>
  <si>
    <t>https://www.ncaa.com/sites/default/files/images/logos/schools/u/umbc.70.png</t>
  </si>
  <si>
    <t>https://www.ncaa.com/sites/default/files/images/logos/schools/u/umbc.24.png</t>
  </si>
  <si>
    <t>Friars</t>
  </si>
  <si>
    <t>Providence</t>
  </si>
  <si>
    <t>PROV</t>
  </si>
  <si>
    <t>https://www.ncaa.com/sites/default/files/images/logos/schools/p/providence.200.png</t>
  </si>
  <si>
    <t>https://www.ncaa.com/sites/default/files/images/logos/schools/p/providence.70.png</t>
  </si>
  <si>
    <t>https://www.ncaa.com/sites/default/files/images/logos/schools/p/providence.24.png</t>
  </si>
  <si>
    <t>Bisons</t>
  </si>
  <si>
    <t>Lipscomb</t>
  </si>
  <si>
    <t>LIP</t>
  </si>
  <si>
    <t>Atlantic Sun</t>
  </si>
  <si>
    <t>AS</t>
  </si>
  <si>
    <t>https://www.ncaa.com/sites/default/files/images/logos/schools/l/lipscomb.200.png</t>
  </si>
  <si>
    <t>https://www.ncaa.com/sites/default/files/images/logos/schools/l/lipscomb.70.png</t>
  </si>
  <si>
    <t>https://www.ncaa.com/sites/default/files/images/logos/schools/l/lipscomb.24.png</t>
  </si>
  <si>
    <t>Bison</t>
  </si>
  <si>
    <t>Bucknell</t>
  </si>
  <si>
    <t>BUCK</t>
  </si>
  <si>
    <t>Patriot League</t>
  </si>
  <si>
    <t>PATRIOT</t>
  </si>
  <si>
    <t>https://www.ncaa.com/sites/default/files/images/logos/schools/b/bucknell.200.png</t>
  </si>
  <si>
    <t>https://www.ncaa.com/sites/default/files/images/logos/schools/b/bucknell.70.png</t>
  </si>
  <si>
    <t>https://www.ncaa.com/sites/default/files/images/logos/schools/b/bucknell.24.png</t>
  </si>
  <si>
    <t>Butler</t>
  </si>
  <si>
    <t>BUT</t>
  </si>
  <si>
    <t>https://www.ncaa.com/sites/default/files/images/logos/schools/b/butler.200.png</t>
  </si>
  <si>
    <t>https://www.ncaa.com/sites/default/files/images/logos/schools/b/butler.70.png</t>
  </si>
  <si>
    <t>https://www.ncaa.com/sites/default/files/images/logos/schools/b/butler.24.png</t>
  </si>
  <si>
    <t>Titans</t>
  </si>
  <si>
    <t>Cal State Fullerton</t>
  </si>
  <si>
    <t>CSF</t>
  </si>
  <si>
    <t>Big West</t>
  </si>
  <si>
    <t>BIGWEST</t>
  </si>
  <si>
    <t>https://www.ncaa.com/sites/default/files/images/logos/schools/c/cal-st-fullerton.200.png</t>
  </si>
  <si>
    <t>https://www.ncaa.com/sites/default/files/images/logos/schools/c/cal-st-fullerton.70.png</t>
  </si>
  <si>
    <t>https://www.ncaa.com/sites/default/files/images/logos/schools/c/cal-st-fullerton.24.png</t>
  </si>
  <si>
    <t>New Mexico State</t>
  </si>
  <si>
    <t>NMSU</t>
  </si>
  <si>
    <t>Western Athletic</t>
  </si>
  <si>
    <t>WAC</t>
  </si>
  <si>
    <t>https://www.ncaa.com/sites/default/files/images/logos/schools/n/new-mexico-st.200.png</t>
  </si>
  <si>
    <t>https://www.ncaa.com/sites/default/files/images/logos/schools/n/new-mexico-st.70.png</t>
  </si>
  <si>
    <t>https://www.ncaa.com/sites/default/files/images/logos/schools/n/new-mexico-st.24.png</t>
  </si>
  <si>
    <t>Charleston</t>
  </si>
  <si>
    <t>COFC</t>
  </si>
  <si>
    <t>Colonial</t>
  </si>
  <si>
    <t>COLONIAL</t>
  </si>
  <si>
    <t>https://www.ncaa.com/sites/default/files/images/logos/schools/c/col-of-charleston.200.png</t>
  </si>
  <si>
    <t>https://www.ncaa.com/sites/default/files/images/logos/schools/c/col-of-charleston.70.png</t>
  </si>
  <si>
    <t>https://www.ncaa.com/sites/default/files/images/logos/schools/c/col-of-charleston.24.png</t>
  </si>
  <si>
    <t>Thundering Herd</t>
  </si>
  <si>
    <t>Marshall</t>
  </si>
  <si>
    <t>MRSH</t>
  </si>
  <si>
    <t>Conference USA</t>
  </si>
  <si>
    <t>CUSA</t>
  </si>
  <si>
    <t>https://www.ncaa.com/sites/default/files/images/logos/schools/m/marshall.200.png</t>
  </si>
  <si>
    <t>https://www.ncaa.com/sites/default/files/images/logos/schools/m/marshall.70.png</t>
  </si>
  <si>
    <t>https://www.ncaa.com/sites/default/files/images/logos/schools/m/marshall.24.png</t>
  </si>
  <si>
    <t>Racers</t>
  </si>
  <si>
    <t>Murray State</t>
  </si>
  <si>
    <t>MURR</t>
  </si>
  <si>
    <t>Ohio Valley</t>
  </si>
  <si>
    <t>OVC</t>
  </si>
  <si>
    <t>https://www.ncaa.com/sites/default/files/images/logos/schools/m/murray-st.200.png</t>
  </si>
  <si>
    <t>https://www.ncaa.com/sites/default/files/images/logos/schools/m/murray-st.70.png</t>
  </si>
  <si>
    <t>https://www.ncaa.com/sites/default/files/images/logos/schools/m/murray-st.24.png</t>
  </si>
  <si>
    <t>Longhorns</t>
  </si>
  <si>
    <t>Texas</t>
  </si>
  <si>
    <t>TEX</t>
  </si>
  <si>
    <t>https://www.ncaa.com/sites/default/files/images/logos/schools/t/texas.200.png</t>
  </si>
  <si>
    <t>https://www.ncaa.com/sites/default/files/images/logos/schools/t/texas.70.png</t>
  </si>
  <si>
    <t>https://www.ncaa.com/sites/default/files/images/logos/schools/t/texas.24.png</t>
  </si>
  <si>
    <t>points_differential</t>
  </si>
  <si>
    <t>points_allowed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</si>
</sst>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5"/>
  <sheetViews>
    <sheetView tabSelected="1" topLeftCell="BJ1" workbookViewId="0">
      <selection activeCell="BS6" sqref="BS6"/>
    </sheetView>
  </sheetViews>
  <sheetFormatPr baseColWidth="10" defaultRowHeight="16" x14ac:dyDescent="0.2"/>
  <cols>
    <col min="31" max="31" width="11.83203125" bestFit="1" customWidth="1"/>
    <col min="66" max="66" width="15.33203125" bestFit="1" customWidth="1"/>
    <col min="67" max="67" width="15.33203125" customWidth="1"/>
    <col min="68" max="68" width="13.1640625" bestFit="1" customWidth="1"/>
    <col min="69" max="69" width="16.5" bestFit="1" customWidth="1"/>
  </cols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3"/>
      <c r="BP1" t="s">
        <v>662</v>
      </c>
      <c r="BQ1" t="s">
        <v>661</v>
      </c>
    </row>
    <row r="2" spans="1:69" x14ac:dyDescent="0.2">
      <c r="A2">
        <v>0</v>
      </c>
      <c r="B2">
        <v>2017</v>
      </c>
      <c r="C2" s="1">
        <v>43173</v>
      </c>
      <c r="D2" t="s">
        <v>66</v>
      </c>
      <c r="E2" t="s">
        <v>67</v>
      </c>
      <c r="G2">
        <v>12336</v>
      </c>
      <c r="H2">
        <v>7</v>
      </c>
      <c r="I2">
        <v>9</v>
      </c>
      <c r="J2">
        <v>2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>
        <v>45417</v>
      </c>
      <c r="Q2" t="s">
        <v>73</v>
      </c>
      <c r="R2" t="s">
        <v>74</v>
      </c>
      <c r="S2">
        <v>13435</v>
      </c>
      <c r="T2" t="s">
        <v>75</v>
      </c>
      <c r="U2" t="s">
        <v>76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>
        <v>58</v>
      </c>
      <c r="AF2">
        <v>0</v>
      </c>
      <c r="AG2" s="2">
        <v>0.1388888888888889</v>
      </c>
      <c r="AH2">
        <v>21</v>
      </c>
      <c r="AI2">
        <v>50</v>
      </c>
      <c r="AJ2">
        <v>42</v>
      </c>
      <c r="AK2">
        <v>10</v>
      </c>
      <c r="AL2">
        <v>30</v>
      </c>
      <c r="AM2">
        <v>33.299999999999997</v>
      </c>
      <c r="AN2">
        <v>11</v>
      </c>
      <c r="AO2">
        <v>20</v>
      </c>
      <c r="AP2">
        <v>55</v>
      </c>
      <c r="AQ2">
        <v>0</v>
      </c>
      <c r="AR2">
        <v>6</v>
      </c>
      <c r="AS2">
        <v>10</v>
      </c>
      <c r="AT2">
        <v>60</v>
      </c>
      <c r="AU2">
        <v>5</v>
      </c>
      <c r="AV2">
        <v>32</v>
      </c>
      <c r="AW2">
        <v>37</v>
      </c>
      <c r="AX2">
        <v>13</v>
      </c>
      <c r="AY2">
        <v>20</v>
      </c>
      <c r="AZ2">
        <v>1</v>
      </c>
      <c r="BA2">
        <v>6</v>
      </c>
      <c r="BB2">
        <v>0.65</v>
      </c>
      <c r="BC2">
        <v>18</v>
      </c>
      <c r="BD2">
        <v>0</v>
      </c>
      <c r="BE2">
        <v>1</v>
      </c>
      <c r="BF2">
        <v>9</v>
      </c>
      <c r="BG2">
        <v>9</v>
      </c>
      <c r="BH2">
        <v>0</v>
      </c>
      <c r="BI2">
        <v>3</v>
      </c>
      <c r="BJ2">
        <v>4</v>
      </c>
      <c r="BK2">
        <v>0</v>
      </c>
      <c r="BL2">
        <v>0</v>
      </c>
      <c r="BM2">
        <v>0</v>
      </c>
      <c r="BN2">
        <v>0</v>
      </c>
      <c r="BO2" s="3"/>
      <c r="BP2">
        <v>65</v>
      </c>
      <c r="BQ2">
        <f>AE2-BP2</f>
        <v>-7</v>
      </c>
    </row>
    <row r="3" spans="1:69" x14ac:dyDescent="0.2">
      <c r="A3">
        <v>1</v>
      </c>
      <c r="B3">
        <v>2017</v>
      </c>
      <c r="C3" s="1">
        <v>43173</v>
      </c>
      <c r="D3" t="s">
        <v>66</v>
      </c>
      <c r="E3" t="s">
        <v>67</v>
      </c>
      <c r="G3">
        <v>12732</v>
      </c>
      <c r="H3">
        <v>1</v>
      </c>
      <c r="I3">
        <v>2</v>
      </c>
      <c r="J3">
        <v>2</v>
      </c>
      <c r="K3" t="s">
        <v>85</v>
      </c>
      <c r="L3" t="s">
        <v>69</v>
      </c>
      <c r="M3" t="s">
        <v>70</v>
      </c>
      <c r="N3" t="s">
        <v>71</v>
      </c>
      <c r="O3" t="s">
        <v>72</v>
      </c>
      <c r="P3">
        <v>45417</v>
      </c>
      <c r="Q3" t="s">
        <v>73</v>
      </c>
      <c r="R3" t="s">
        <v>74</v>
      </c>
      <c r="S3">
        <v>13435</v>
      </c>
      <c r="T3" t="s">
        <v>86</v>
      </c>
      <c r="U3" t="s">
        <v>87</v>
      </c>
      <c r="V3" t="s">
        <v>88</v>
      </c>
      <c r="W3" t="s">
        <v>89</v>
      </c>
      <c r="X3" t="s">
        <v>90</v>
      </c>
      <c r="Y3" t="s">
        <v>79</v>
      </c>
      <c r="Z3" t="s">
        <v>80</v>
      </c>
      <c r="AA3" t="s">
        <v>81</v>
      </c>
      <c r="AB3" t="s">
        <v>91</v>
      </c>
      <c r="AC3" t="s">
        <v>92</v>
      </c>
      <c r="AD3" t="s">
        <v>93</v>
      </c>
      <c r="AE3">
        <v>46</v>
      </c>
      <c r="AF3">
        <v>0</v>
      </c>
      <c r="AG3" s="2">
        <v>0.1388888888888889</v>
      </c>
      <c r="AH3">
        <v>21</v>
      </c>
      <c r="AI3">
        <v>69</v>
      </c>
      <c r="AJ3">
        <v>30.4</v>
      </c>
      <c r="AK3">
        <v>0</v>
      </c>
      <c r="AL3">
        <v>14</v>
      </c>
      <c r="AM3">
        <v>0</v>
      </c>
      <c r="AN3">
        <v>21</v>
      </c>
      <c r="AO3">
        <v>55</v>
      </c>
      <c r="AP3">
        <v>38.200000000000003</v>
      </c>
      <c r="AQ3">
        <v>8</v>
      </c>
      <c r="AR3">
        <v>4</v>
      </c>
      <c r="AS3">
        <v>6</v>
      </c>
      <c r="AT3">
        <v>66.7</v>
      </c>
      <c r="AU3">
        <v>17</v>
      </c>
      <c r="AV3">
        <v>22</v>
      </c>
      <c r="AW3">
        <v>39</v>
      </c>
      <c r="AX3">
        <v>10</v>
      </c>
      <c r="AY3">
        <v>15</v>
      </c>
      <c r="AZ3">
        <v>5</v>
      </c>
      <c r="BA3">
        <v>2</v>
      </c>
      <c r="BB3">
        <v>0.67</v>
      </c>
      <c r="BC3">
        <v>18</v>
      </c>
      <c r="BD3">
        <v>0</v>
      </c>
      <c r="BE3">
        <v>0</v>
      </c>
      <c r="BF3">
        <v>10</v>
      </c>
      <c r="BG3">
        <v>15</v>
      </c>
      <c r="BH3">
        <v>0</v>
      </c>
      <c r="BI3">
        <v>13</v>
      </c>
      <c r="BJ3">
        <v>4</v>
      </c>
      <c r="BK3">
        <v>0</v>
      </c>
      <c r="BL3">
        <v>0</v>
      </c>
      <c r="BM3">
        <v>0</v>
      </c>
      <c r="BN3">
        <v>0</v>
      </c>
      <c r="BO3" s="3"/>
      <c r="BP3">
        <v>64</v>
      </c>
      <c r="BQ3">
        <f t="shared" ref="BQ3:BQ66" si="0">AE3-BP3</f>
        <v>-18</v>
      </c>
    </row>
    <row r="4" spans="1:69" x14ac:dyDescent="0.2">
      <c r="A4">
        <v>2</v>
      </c>
      <c r="B4">
        <v>2017</v>
      </c>
      <c r="C4" s="1">
        <v>43174</v>
      </c>
      <c r="D4" t="s">
        <v>66</v>
      </c>
      <c r="E4" t="s">
        <v>67</v>
      </c>
      <c r="G4">
        <v>12732</v>
      </c>
      <c r="H4">
        <v>8</v>
      </c>
      <c r="I4">
        <v>5</v>
      </c>
      <c r="J4">
        <v>2</v>
      </c>
      <c r="K4" t="s">
        <v>94</v>
      </c>
      <c r="L4" t="s">
        <v>69</v>
      </c>
      <c r="M4" t="s">
        <v>70</v>
      </c>
      <c r="N4" t="s">
        <v>71</v>
      </c>
      <c r="O4" t="s">
        <v>72</v>
      </c>
      <c r="P4">
        <v>45417</v>
      </c>
      <c r="Q4" t="s">
        <v>73</v>
      </c>
      <c r="R4" t="s">
        <v>74</v>
      </c>
      <c r="S4">
        <v>13435</v>
      </c>
      <c r="T4" t="s">
        <v>95</v>
      </c>
      <c r="U4" t="s">
        <v>96</v>
      </c>
      <c r="V4" t="s">
        <v>97</v>
      </c>
      <c r="W4" t="s">
        <v>77</v>
      </c>
      <c r="X4" t="s">
        <v>78</v>
      </c>
      <c r="Y4" t="s">
        <v>79</v>
      </c>
      <c r="Z4" t="s">
        <v>80</v>
      </c>
      <c r="AA4" t="s">
        <v>81</v>
      </c>
      <c r="AB4" t="s">
        <v>98</v>
      </c>
      <c r="AC4" t="s">
        <v>99</v>
      </c>
      <c r="AD4" t="s">
        <v>100</v>
      </c>
      <c r="AE4">
        <v>56</v>
      </c>
      <c r="AF4">
        <v>0</v>
      </c>
      <c r="AG4" s="2">
        <v>0.1388888888888889</v>
      </c>
      <c r="AH4">
        <v>21</v>
      </c>
      <c r="AI4">
        <v>52</v>
      </c>
      <c r="AJ4">
        <v>40.4</v>
      </c>
      <c r="AK4">
        <v>11</v>
      </c>
      <c r="AL4">
        <v>32</v>
      </c>
      <c r="AM4">
        <v>34.4</v>
      </c>
      <c r="AN4">
        <v>10</v>
      </c>
      <c r="AO4">
        <v>20</v>
      </c>
      <c r="AP4">
        <v>50</v>
      </c>
      <c r="AQ4">
        <v>2</v>
      </c>
      <c r="AR4">
        <v>3</v>
      </c>
      <c r="AS4">
        <v>10</v>
      </c>
      <c r="AT4">
        <v>30</v>
      </c>
      <c r="AU4">
        <v>8</v>
      </c>
      <c r="AV4">
        <v>24</v>
      </c>
      <c r="AW4">
        <v>32</v>
      </c>
      <c r="AX4">
        <v>19</v>
      </c>
      <c r="AY4">
        <v>9</v>
      </c>
      <c r="AZ4">
        <v>5</v>
      </c>
      <c r="BA4">
        <v>3</v>
      </c>
      <c r="BB4">
        <v>2.11</v>
      </c>
      <c r="BC4">
        <v>19</v>
      </c>
      <c r="BD4">
        <v>0</v>
      </c>
      <c r="BE4">
        <v>0</v>
      </c>
      <c r="BF4">
        <v>2</v>
      </c>
      <c r="BG4">
        <v>5</v>
      </c>
      <c r="BH4">
        <v>2</v>
      </c>
      <c r="BI4">
        <v>4</v>
      </c>
      <c r="BJ4">
        <v>2</v>
      </c>
      <c r="BK4">
        <v>0</v>
      </c>
      <c r="BL4">
        <v>0</v>
      </c>
      <c r="BM4">
        <v>0</v>
      </c>
      <c r="BN4">
        <v>0</v>
      </c>
      <c r="BO4" s="3"/>
      <c r="BP4">
        <v>60</v>
      </c>
      <c r="BQ4">
        <f t="shared" si="0"/>
        <v>-4</v>
      </c>
    </row>
    <row r="5" spans="1:69" x14ac:dyDescent="0.2">
      <c r="A5">
        <v>3</v>
      </c>
      <c r="B5">
        <v>2017</v>
      </c>
      <c r="C5" s="1">
        <v>43172</v>
      </c>
      <c r="D5" t="s">
        <v>66</v>
      </c>
      <c r="E5" t="s">
        <v>67</v>
      </c>
      <c r="G5">
        <v>12336</v>
      </c>
      <c r="H5">
        <v>4</v>
      </c>
      <c r="I5">
        <v>1</v>
      </c>
      <c r="J5">
        <v>2</v>
      </c>
      <c r="K5" t="s">
        <v>101</v>
      </c>
      <c r="L5" t="s">
        <v>69</v>
      </c>
      <c r="M5" t="s">
        <v>70</v>
      </c>
      <c r="N5" t="s">
        <v>71</v>
      </c>
      <c r="O5" t="s">
        <v>72</v>
      </c>
      <c r="P5">
        <v>45417</v>
      </c>
      <c r="Q5" t="s">
        <v>73</v>
      </c>
      <c r="R5" t="s">
        <v>74</v>
      </c>
      <c r="S5">
        <v>13435</v>
      </c>
      <c r="T5" t="s">
        <v>102</v>
      </c>
      <c r="U5" t="s">
        <v>103</v>
      </c>
      <c r="V5" t="s">
        <v>104</v>
      </c>
      <c r="W5" t="s">
        <v>105</v>
      </c>
      <c r="X5" t="s">
        <v>106</v>
      </c>
      <c r="Y5" t="s">
        <v>79</v>
      </c>
      <c r="Z5" t="s">
        <v>80</v>
      </c>
      <c r="AA5" t="s">
        <v>81</v>
      </c>
      <c r="AB5" t="s">
        <v>107</v>
      </c>
      <c r="AC5" t="s">
        <v>108</v>
      </c>
      <c r="AD5" t="s">
        <v>109</v>
      </c>
      <c r="AE5">
        <v>71</v>
      </c>
      <c r="AF5">
        <v>0</v>
      </c>
      <c r="AG5" s="2">
        <v>0.1388888888888889</v>
      </c>
      <c r="AH5">
        <v>28</v>
      </c>
      <c r="AI5">
        <v>59</v>
      </c>
      <c r="AJ5">
        <v>47.5</v>
      </c>
      <c r="AK5">
        <v>6</v>
      </c>
      <c r="AL5">
        <v>17</v>
      </c>
      <c r="AM5">
        <v>35.299999999999997</v>
      </c>
      <c r="AN5">
        <v>22</v>
      </c>
      <c r="AO5">
        <v>42</v>
      </c>
      <c r="AP5">
        <v>52.4</v>
      </c>
      <c r="AQ5">
        <v>0</v>
      </c>
      <c r="AR5">
        <v>9</v>
      </c>
      <c r="AS5">
        <v>13</v>
      </c>
      <c r="AT5">
        <v>69.2</v>
      </c>
      <c r="AU5">
        <v>8</v>
      </c>
      <c r="AV5">
        <v>27</v>
      </c>
      <c r="AW5">
        <v>35</v>
      </c>
      <c r="AX5">
        <v>17</v>
      </c>
      <c r="AY5">
        <v>13</v>
      </c>
      <c r="AZ5">
        <v>6</v>
      </c>
      <c r="BA5">
        <v>2</v>
      </c>
      <c r="BB5">
        <v>1.31</v>
      </c>
      <c r="BC5">
        <v>23</v>
      </c>
      <c r="BD5">
        <v>0</v>
      </c>
      <c r="BE5">
        <v>1</v>
      </c>
      <c r="BF5">
        <v>13</v>
      </c>
      <c r="BG5">
        <v>6</v>
      </c>
      <c r="BH5">
        <v>2</v>
      </c>
      <c r="BI5">
        <v>11</v>
      </c>
      <c r="BJ5">
        <v>3</v>
      </c>
      <c r="BK5">
        <v>0</v>
      </c>
      <c r="BL5">
        <v>0</v>
      </c>
      <c r="BM5">
        <v>0</v>
      </c>
      <c r="BN5">
        <v>0</v>
      </c>
      <c r="BO5" s="3"/>
      <c r="BP5">
        <v>61</v>
      </c>
      <c r="BQ5">
        <f t="shared" si="0"/>
        <v>10</v>
      </c>
    </row>
    <row r="6" spans="1:69" x14ac:dyDescent="0.2">
      <c r="A6">
        <v>4</v>
      </c>
      <c r="B6">
        <v>2017</v>
      </c>
      <c r="C6" s="1">
        <v>43174</v>
      </c>
      <c r="D6" t="s">
        <v>110</v>
      </c>
      <c r="E6" t="s">
        <v>111</v>
      </c>
      <c r="F6" t="s">
        <v>112</v>
      </c>
      <c r="G6">
        <v>11662</v>
      </c>
      <c r="H6">
        <v>3</v>
      </c>
      <c r="I6">
        <v>8</v>
      </c>
      <c r="J6">
        <v>2</v>
      </c>
      <c r="K6" t="s">
        <v>113</v>
      </c>
      <c r="L6" t="s">
        <v>114</v>
      </c>
      <c r="M6" t="s">
        <v>115</v>
      </c>
      <c r="N6" t="s">
        <v>116</v>
      </c>
      <c r="O6" t="s">
        <v>117</v>
      </c>
      <c r="P6">
        <v>83725</v>
      </c>
      <c r="Q6" t="s">
        <v>73</v>
      </c>
      <c r="R6" t="s">
        <v>118</v>
      </c>
      <c r="S6">
        <v>12480</v>
      </c>
      <c r="T6" t="s">
        <v>119</v>
      </c>
      <c r="U6" t="s">
        <v>120</v>
      </c>
      <c r="V6" t="s">
        <v>121</v>
      </c>
      <c r="W6" t="s">
        <v>122</v>
      </c>
      <c r="X6" t="s">
        <v>123</v>
      </c>
      <c r="Y6" t="s">
        <v>79</v>
      </c>
      <c r="Z6" t="s">
        <v>80</v>
      </c>
      <c r="AA6" t="s">
        <v>81</v>
      </c>
      <c r="AB6" t="s">
        <v>124</v>
      </c>
      <c r="AC6" t="s">
        <v>125</v>
      </c>
      <c r="AD6" t="s">
        <v>126</v>
      </c>
      <c r="AE6">
        <v>68</v>
      </c>
      <c r="AF6">
        <v>8</v>
      </c>
      <c r="AG6" s="2">
        <v>0.1388888888888889</v>
      </c>
      <c r="AH6">
        <v>25</v>
      </c>
      <c r="AI6">
        <v>59</v>
      </c>
      <c r="AJ6">
        <v>42.4</v>
      </c>
      <c r="AK6">
        <v>5</v>
      </c>
      <c r="AL6">
        <v>23</v>
      </c>
      <c r="AM6">
        <v>21.7</v>
      </c>
      <c r="AN6">
        <v>20</v>
      </c>
      <c r="AO6">
        <v>36</v>
      </c>
      <c r="AP6">
        <v>55.6</v>
      </c>
      <c r="AQ6">
        <v>1</v>
      </c>
      <c r="AR6">
        <v>13</v>
      </c>
      <c r="AS6">
        <v>25</v>
      </c>
      <c r="AT6">
        <v>52</v>
      </c>
      <c r="AU6">
        <v>7</v>
      </c>
      <c r="AV6">
        <v>26</v>
      </c>
      <c r="AW6">
        <v>33</v>
      </c>
      <c r="AX6">
        <v>7</v>
      </c>
      <c r="AY6">
        <v>10</v>
      </c>
      <c r="AZ6">
        <v>5</v>
      </c>
      <c r="BA6">
        <v>2</v>
      </c>
      <c r="BB6">
        <v>0.7</v>
      </c>
      <c r="BC6">
        <v>14</v>
      </c>
      <c r="BD6">
        <v>0</v>
      </c>
      <c r="BE6">
        <v>0</v>
      </c>
      <c r="BF6">
        <v>4</v>
      </c>
      <c r="BG6">
        <v>4</v>
      </c>
      <c r="BH6">
        <v>0</v>
      </c>
      <c r="BI6">
        <v>11</v>
      </c>
      <c r="BJ6">
        <v>4</v>
      </c>
      <c r="BK6">
        <v>0</v>
      </c>
      <c r="BL6">
        <v>0</v>
      </c>
      <c r="BM6">
        <v>0</v>
      </c>
      <c r="BN6">
        <v>0</v>
      </c>
      <c r="BO6" s="3"/>
      <c r="BP6">
        <v>64</v>
      </c>
      <c r="BQ6">
        <f t="shared" si="0"/>
        <v>4</v>
      </c>
    </row>
    <row r="7" spans="1:69" x14ac:dyDescent="0.2">
      <c r="A7">
        <v>5</v>
      </c>
      <c r="B7">
        <v>2017</v>
      </c>
      <c r="C7" s="1">
        <v>43174</v>
      </c>
      <c r="D7" t="s">
        <v>127</v>
      </c>
      <c r="E7" t="s">
        <v>111</v>
      </c>
      <c r="F7" t="s">
        <v>128</v>
      </c>
      <c r="G7">
        <v>15802</v>
      </c>
      <c r="H7">
        <v>3</v>
      </c>
      <c r="I7">
        <v>7</v>
      </c>
      <c r="J7">
        <v>2</v>
      </c>
      <c r="K7" t="s">
        <v>129</v>
      </c>
      <c r="L7" t="s">
        <v>130</v>
      </c>
      <c r="M7" t="s">
        <v>131</v>
      </c>
      <c r="N7" t="s">
        <v>132</v>
      </c>
      <c r="O7" t="s">
        <v>133</v>
      </c>
      <c r="P7">
        <v>75219</v>
      </c>
      <c r="Q7" t="s">
        <v>73</v>
      </c>
      <c r="R7" t="s">
        <v>134</v>
      </c>
      <c r="S7">
        <v>19200</v>
      </c>
      <c r="T7" t="s">
        <v>135</v>
      </c>
      <c r="U7" t="s">
        <v>136</v>
      </c>
      <c r="V7" t="s">
        <v>137</v>
      </c>
      <c r="W7" t="s">
        <v>138</v>
      </c>
      <c r="X7" t="s">
        <v>139</v>
      </c>
      <c r="Y7" t="s">
        <v>79</v>
      </c>
      <c r="Z7" t="s">
        <v>80</v>
      </c>
      <c r="AA7" t="s">
        <v>81</v>
      </c>
      <c r="AB7" t="s">
        <v>140</v>
      </c>
      <c r="AC7" t="s">
        <v>141</v>
      </c>
      <c r="AD7" t="s">
        <v>142</v>
      </c>
      <c r="AE7">
        <v>62</v>
      </c>
      <c r="AF7">
        <v>22</v>
      </c>
      <c r="AG7" s="2">
        <v>0.1388888888888889</v>
      </c>
      <c r="AH7">
        <v>25</v>
      </c>
      <c r="AI7">
        <v>49</v>
      </c>
      <c r="AJ7">
        <v>51</v>
      </c>
      <c r="AK7">
        <v>4</v>
      </c>
      <c r="AL7">
        <v>9</v>
      </c>
      <c r="AM7">
        <v>44.4</v>
      </c>
      <c r="AN7">
        <v>21</v>
      </c>
      <c r="AO7">
        <v>40</v>
      </c>
      <c r="AP7">
        <v>52.5</v>
      </c>
      <c r="AQ7">
        <v>3</v>
      </c>
      <c r="AR7">
        <v>8</v>
      </c>
      <c r="AS7">
        <v>13</v>
      </c>
      <c r="AT7">
        <v>61.5</v>
      </c>
      <c r="AU7">
        <v>8</v>
      </c>
      <c r="AV7">
        <v>22</v>
      </c>
      <c r="AW7">
        <v>30</v>
      </c>
      <c r="AX7">
        <v>11</v>
      </c>
      <c r="AY7">
        <v>15</v>
      </c>
      <c r="AZ7">
        <v>7</v>
      </c>
      <c r="BA7">
        <v>7</v>
      </c>
      <c r="BB7">
        <v>0.73</v>
      </c>
      <c r="BC7">
        <v>13</v>
      </c>
      <c r="BD7">
        <v>0</v>
      </c>
      <c r="BE7">
        <v>1</v>
      </c>
      <c r="BF7">
        <v>2</v>
      </c>
      <c r="BG7">
        <v>13</v>
      </c>
      <c r="BH7">
        <v>1</v>
      </c>
      <c r="BI7">
        <v>8</v>
      </c>
      <c r="BJ7">
        <v>3</v>
      </c>
      <c r="BK7">
        <v>0</v>
      </c>
      <c r="BL7">
        <v>0</v>
      </c>
      <c r="BM7">
        <v>0</v>
      </c>
      <c r="BN7">
        <v>0</v>
      </c>
      <c r="BO7" s="3"/>
      <c r="BP7">
        <v>64</v>
      </c>
      <c r="BQ7">
        <f t="shared" si="0"/>
        <v>-2</v>
      </c>
    </row>
    <row r="8" spans="1:69" x14ac:dyDescent="0.2">
      <c r="A8">
        <v>6</v>
      </c>
      <c r="B8">
        <v>2017</v>
      </c>
      <c r="C8" s="1">
        <v>43174</v>
      </c>
      <c r="D8" t="s">
        <v>127</v>
      </c>
      <c r="E8" t="s">
        <v>111</v>
      </c>
      <c r="F8" t="s">
        <v>143</v>
      </c>
      <c r="G8">
        <v>15802</v>
      </c>
      <c r="H8">
        <v>3</v>
      </c>
      <c r="I8">
        <v>0</v>
      </c>
      <c r="J8">
        <v>2</v>
      </c>
      <c r="K8" t="s">
        <v>144</v>
      </c>
      <c r="L8" t="s">
        <v>130</v>
      </c>
      <c r="M8" t="s">
        <v>131</v>
      </c>
      <c r="N8" t="s">
        <v>132</v>
      </c>
      <c r="O8" t="s">
        <v>133</v>
      </c>
      <c r="P8">
        <v>75219</v>
      </c>
      <c r="Q8" t="s">
        <v>73</v>
      </c>
      <c r="R8" t="s">
        <v>134</v>
      </c>
      <c r="S8">
        <v>19200</v>
      </c>
      <c r="T8" t="s">
        <v>145</v>
      </c>
      <c r="U8" t="s">
        <v>146</v>
      </c>
      <c r="V8" t="s">
        <v>147</v>
      </c>
      <c r="W8" t="s">
        <v>148</v>
      </c>
      <c r="X8" t="s">
        <v>149</v>
      </c>
      <c r="Y8" t="s">
        <v>79</v>
      </c>
      <c r="Z8" t="s">
        <v>80</v>
      </c>
      <c r="AA8" t="s">
        <v>81</v>
      </c>
      <c r="AB8" t="s">
        <v>150</v>
      </c>
      <c r="AC8" t="s">
        <v>151</v>
      </c>
      <c r="AD8" t="s">
        <v>152</v>
      </c>
      <c r="AE8">
        <v>73</v>
      </c>
      <c r="AF8">
        <v>13</v>
      </c>
      <c r="AG8" s="2">
        <v>0.1388888888888889</v>
      </c>
      <c r="AH8">
        <v>27</v>
      </c>
      <c r="AI8">
        <v>60</v>
      </c>
      <c r="AJ8">
        <v>45</v>
      </c>
      <c r="AK8">
        <v>5</v>
      </c>
      <c r="AL8">
        <v>18</v>
      </c>
      <c r="AM8">
        <v>27.8</v>
      </c>
      <c r="AN8">
        <v>22</v>
      </c>
      <c r="AO8">
        <v>42</v>
      </c>
      <c r="AP8">
        <v>52.4</v>
      </c>
      <c r="AQ8">
        <v>2</v>
      </c>
      <c r="AR8">
        <v>14</v>
      </c>
      <c r="AS8">
        <v>16</v>
      </c>
      <c r="AT8">
        <v>87.5</v>
      </c>
      <c r="AU8">
        <v>13</v>
      </c>
      <c r="AV8">
        <v>30</v>
      </c>
      <c r="AW8">
        <v>43</v>
      </c>
      <c r="AX8">
        <v>13</v>
      </c>
      <c r="AY8">
        <v>12</v>
      </c>
      <c r="AZ8">
        <v>6</v>
      </c>
      <c r="BA8">
        <v>6</v>
      </c>
      <c r="BB8">
        <v>1.08</v>
      </c>
      <c r="BC8">
        <v>17</v>
      </c>
      <c r="BD8">
        <v>0</v>
      </c>
      <c r="BE8">
        <v>0</v>
      </c>
      <c r="BF8">
        <v>2</v>
      </c>
      <c r="BG8">
        <v>16</v>
      </c>
      <c r="BH8">
        <v>0</v>
      </c>
      <c r="BI8">
        <v>15</v>
      </c>
      <c r="BJ8">
        <v>1</v>
      </c>
      <c r="BK8">
        <v>0</v>
      </c>
      <c r="BL8">
        <v>0</v>
      </c>
      <c r="BM8">
        <v>0</v>
      </c>
      <c r="BN8">
        <v>0</v>
      </c>
      <c r="BO8" s="3"/>
      <c r="BP8">
        <v>47</v>
      </c>
      <c r="BQ8">
        <f t="shared" si="0"/>
        <v>26</v>
      </c>
    </row>
    <row r="9" spans="1:69" x14ac:dyDescent="0.2">
      <c r="A9">
        <v>7</v>
      </c>
      <c r="B9">
        <v>2017</v>
      </c>
      <c r="C9" s="1">
        <v>43174</v>
      </c>
      <c r="D9" t="s">
        <v>153</v>
      </c>
      <c r="E9" t="s">
        <v>111</v>
      </c>
      <c r="F9" t="s">
        <v>154</v>
      </c>
      <c r="G9">
        <v>14390</v>
      </c>
      <c r="H9">
        <v>5</v>
      </c>
      <c r="I9">
        <v>1</v>
      </c>
      <c r="J9">
        <v>2</v>
      </c>
      <c r="K9" t="s">
        <v>155</v>
      </c>
      <c r="L9" t="s">
        <v>156</v>
      </c>
      <c r="M9" t="s">
        <v>157</v>
      </c>
      <c r="N9" t="s">
        <v>158</v>
      </c>
      <c r="O9" t="s">
        <v>159</v>
      </c>
      <c r="P9">
        <v>67202</v>
      </c>
      <c r="Q9" t="s">
        <v>73</v>
      </c>
      <c r="R9" t="s">
        <v>160</v>
      </c>
      <c r="S9">
        <v>15000</v>
      </c>
      <c r="T9" t="s">
        <v>161</v>
      </c>
      <c r="U9" t="s">
        <v>162</v>
      </c>
      <c r="V9" t="s">
        <v>163</v>
      </c>
      <c r="W9" t="s">
        <v>164</v>
      </c>
      <c r="X9" t="s">
        <v>165</v>
      </c>
      <c r="Y9" t="s">
        <v>79</v>
      </c>
      <c r="Z9" t="s">
        <v>80</v>
      </c>
      <c r="AA9" t="s">
        <v>81</v>
      </c>
      <c r="AB9" t="s">
        <v>166</v>
      </c>
      <c r="AC9" t="s">
        <v>167</v>
      </c>
      <c r="AD9" t="s">
        <v>168</v>
      </c>
      <c r="AE9">
        <v>76</v>
      </c>
      <c r="AF9">
        <v>4</v>
      </c>
      <c r="AG9" s="2">
        <v>0.1388888888888889</v>
      </c>
      <c r="AH9">
        <v>27</v>
      </c>
      <c r="AI9">
        <v>61</v>
      </c>
      <c r="AJ9">
        <v>44.3</v>
      </c>
      <c r="AK9">
        <v>7</v>
      </c>
      <c r="AL9">
        <v>17</v>
      </c>
      <c r="AM9">
        <v>41.2</v>
      </c>
      <c r="AN9">
        <v>20</v>
      </c>
      <c r="AO9">
        <v>44</v>
      </c>
      <c r="AP9">
        <v>45.5</v>
      </c>
      <c r="AQ9">
        <v>2</v>
      </c>
      <c r="AR9">
        <v>15</v>
      </c>
      <c r="AS9">
        <v>17</v>
      </c>
      <c r="AT9">
        <v>88.2</v>
      </c>
      <c r="AU9">
        <v>6</v>
      </c>
      <c r="AV9">
        <v>32</v>
      </c>
      <c r="AW9">
        <v>38</v>
      </c>
      <c r="AX9">
        <v>11</v>
      </c>
      <c r="AY9">
        <v>8</v>
      </c>
      <c r="AZ9">
        <v>8</v>
      </c>
      <c r="BA9">
        <v>6</v>
      </c>
      <c r="BB9">
        <v>1.38</v>
      </c>
      <c r="BC9">
        <v>14</v>
      </c>
      <c r="BD9">
        <v>0</v>
      </c>
      <c r="BE9">
        <v>0</v>
      </c>
      <c r="BF9">
        <v>6</v>
      </c>
      <c r="BG9">
        <v>14</v>
      </c>
      <c r="BH9">
        <v>0</v>
      </c>
      <c r="BI9">
        <v>15</v>
      </c>
      <c r="BJ9">
        <v>3</v>
      </c>
      <c r="BK9">
        <v>0</v>
      </c>
      <c r="BL9">
        <v>0</v>
      </c>
      <c r="BM9">
        <v>0</v>
      </c>
      <c r="BN9">
        <v>0</v>
      </c>
      <c r="BO9" s="3"/>
      <c r="BP9">
        <v>60</v>
      </c>
      <c r="BQ9">
        <f t="shared" si="0"/>
        <v>16</v>
      </c>
    </row>
    <row r="10" spans="1:69" x14ac:dyDescent="0.2">
      <c r="A10">
        <v>8</v>
      </c>
      <c r="B10">
        <v>2017</v>
      </c>
      <c r="C10" s="1">
        <v>43174</v>
      </c>
      <c r="D10" t="s">
        <v>153</v>
      </c>
      <c r="E10" t="s">
        <v>111</v>
      </c>
      <c r="F10" t="s">
        <v>169</v>
      </c>
      <c r="G10">
        <v>18757</v>
      </c>
      <c r="H10">
        <v>0</v>
      </c>
      <c r="I10">
        <v>2</v>
      </c>
      <c r="J10">
        <v>2</v>
      </c>
      <c r="K10" t="s">
        <v>170</v>
      </c>
      <c r="L10" t="s">
        <v>171</v>
      </c>
      <c r="M10" t="s">
        <v>172</v>
      </c>
      <c r="N10" t="s">
        <v>173</v>
      </c>
      <c r="O10" t="s">
        <v>174</v>
      </c>
      <c r="P10">
        <v>15219</v>
      </c>
      <c r="Q10" t="s">
        <v>73</v>
      </c>
      <c r="R10" t="s">
        <v>175</v>
      </c>
      <c r="S10">
        <v>19758</v>
      </c>
      <c r="T10" t="s">
        <v>176</v>
      </c>
      <c r="U10" t="s">
        <v>177</v>
      </c>
      <c r="V10" t="s">
        <v>178</v>
      </c>
      <c r="W10" t="s">
        <v>138</v>
      </c>
      <c r="X10" t="s">
        <v>139</v>
      </c>
      <c r="Y10" t="s">
        <v>79</v>
      </c>
      <c r="Z10" t="s">
        <v>80</v>
      </c>
      <c r="AA10" t="s">
        <v>81</v>
      </c>
      <c r="AB10" t="s">
        <v>179</v>
      </c>
      <c r="AC10" t="s">
        <v>180</v>
      </c>
      <c r="AD10" t="s">
        <v>181</v>
      </c>
      <c r="AE10">
        <v>89</v>
      </c>
      <c r="AF10">
        <v>9</v>
      </c>
      <c r="AG10" s="2">
        <v>0.1388888888888889</v>
      </c>
      <c r="AH10">
        <v>36</v>
      </c>
      <c r="AI10">
        <v>67</v>
      </c>
      <c r="AJ10">
        <v>53.7</v>
      </c>
      <c r="AK10">
        <v>13</v>
      </c>
      <c r="AL10">
        <v>30</v>
      </c>
      <c r="AM10">
        <v>43.3</v>
      </c>
      <c r="AN10">
        <v>23</v>
      </c>
      <c r="AO10">
        <v>37</v>
      </c>
      <c r="AP10">
        <v>62.2</v>
      </c>
      <c r="AQ10">
        <v>2</v>
      </c>
      <c r="AR10">
        <v>4</v>
      </c>
      <c r="AS10">
        <v>8</v>
      </c>
      <c r="AT10">
        <v>50</v>
      </c>
      <c r="AU10">
        <v>13</v>
      </c>
      <c r="AV10">
        <v>24</v>
      </c>
      <c r="AW10">
        <v>37</v>
      </c>
      <c r="AX10">
        <v>24</v>
      </c>
      <c r="AY10">
        <v>12</v>
      </c>
      <c r="AZ10">
        <v>5</v>
      </c>
      <c r="BA10">
        <v>2</v>
      </c>
      <c r="BB10">
        <v>2</v>
      </c>
      <c r="BC10">
        <v>12</v>
      </c>
      <c r="BD10">
        <v>0</v>
      </c>
      <c r="BE10">
        <v>0</v>
      </c>
      <c r="BF10">
        <v>20</v>
      </c>
      <c r="BG10">
        <v>15</v>
      </c>
      <c r="BH10">
        <v>0</v>
      </c>
      <c r="BI10">
        <v>9</v>
      </c>
      <c r="BJ10">
        <v>2</v>
      </c>
      <c r="BK10">
        <v>0</v>
      </c>
      <c r="BL10">
        <v>0</v>
      </c>
      <c r="BM10">
        <v>0</v>
      </c>
      <c r="BN10">
        <v>0</v>
      </c>
      <c r="BO10" s="3"/>
      <c r="BP10">
        <v>67</v>
      </c>
      <c r="BQ10">
        <f t="shared" si="0"/>
        <v>22</v>
      </c>
    </row>
    <row r="11" spans="1:69" x14ac:dyDescent="0.2">
      <c r="A11">
        <v>9</v>
      </c>
      <c r="B11">
        <v>2017</v>
      </c>
      <c r="C11" s="1">
        <v>43174</v>
      </c>
      <c r="D11" t="s">
        <v>153</v>
      </c>
      <c r="E11" t="s">
        <v>111</v>
      </c>
      <c r="F11" t="s">
        <v>182</v>
      </c>
      <c r="G11">
        <v>18757</v>
      </c>
      <c r="H11">
        <v>16</v>
      </c>
      <c r="I11">
        <v>7</v>
      </c>
      <c r="J11">
        <v>3</v>
      </c>
      <c r="K11" t="s">
        <v>183</v>
      </c>
      <c r="L11" t="s">
        <v>171</v>
      </c>
      <c r="M11" t="s">
        <v>172</v>
      </c>
      <c r="N11" t="s">
        <v>173</v>
      </c>
      <c r="O11" t="s">
        <v>174</v>
      </c>
      <c r="P11">
        <v>15219</v>
      </c>
      <c r="Q11" t="s">
        <v>73</v>
      </c>
      <c r="R11" t="s">
        <v>175</v>
      </c>
      <c r="S11">
        <v>19758</v>
      </c>
      <c r="T11" t="s">
        <v>184</v>
      </c>
      <c r="U11" t="s">
        <v>185</v>
      </c>
      <c r="V11" t="s">
        <v>186</v>
      </c>
      <c r="W11" t="s">
        <v>187</v>
      </c>
      <c r="X11" t="s">
        <v>188</v>
      </c>
      <c r="Y11" t="s">
        <v>79</v>
      </c>
      <c r="Z11" t="s">
        <v>80</v>
      </c>
      <c r="AA11" t="s">
        <v>81</v>
      </c>
      <c r="AB11" t="s">
        <v>189</v>
      </c>
      <c r="AC11" t="s">
        <v>190</v>
      </c>
      <c r="AD11" t="s">
        <v>191</v>
      </c>
      <c r="AE11">
        <v>83</v>
      </c>
      <c r="AF11">
        <v>0</v>
      </c>
      <c r="AG11" s="2">
        <v>0.15625</v>
      </c>
      <c r="AH11">
        <v>30</v>
      </c>
      <c r="AI11">
        <v>77</v>
      </c>
      <c r="AJ11">
        <v>39</v>
      </c>
      <c r="AK11">
        <v>11</v>
      </c>
      <c r="AL11">
        <v>28</v>
      </c>
      <c r="AM11">
        <v>39.299999999999997</v>
      </c>
      <c r="AN11">
        <v>19</v>
      </c>
      <c r="AO11">
        <v>49</v>
      </c>
      <c r="AP11">
        <v>38.799999999999997</v>
      </c>
      <c r="AQ11">
        <v>5</v>
      </c>
      <c r="AR11">
        <v>12</v>
      </c>
      <c r="AS11">
        <v>20</v>
      </c>
      <c r="AT11">
        <v>60</v>
      </c>
      <c r="AU11">
        <v>13</v>
      </c>
      <c r="AV11">
        <v>24</v>
      </c>
      <c r="AW11">
        <v>37</v>
      </c>
      <c r="AX11">
        <v>16</v>
      </c>
      <c r="AY11">
        <v>6</v>
      </c>
      <c r="AZ11">
        <v>4</v>
      </c>
      <c r="BA11">
        <v>5</v>
      </c>
      <c r="BB11">
        <v>2.67</v>
      </c>
      <c r="BC11">
        <v>17</v>
      </c>
      <c r="BD11">
        <v>0</v>
      </c>
      <c r="BE11">
        <v>0</v>
      </c>
      <c r="BF11">
        <v>9</v>
      </c>
      <c r="BG11">
        <v>11</v>
      </c>
      <c r="BH11">
        <v>0</v>
      </c>
      <c r="BI11">
        <v>17</v>
      </c>
      <c r="BJ11">
        <v>4</v>
      </c>
      <c r="BK11">
        <v>0</v>
      </c>
      <c r="BL11">
        <v>0</v>
      </c>
      <c r="BM11">
        <v>0</v>
      </c>
      <c r="BN11">
        <v>0</v>
      </c>
      <c r="BO11" s="3"/>
      <c r="BP11">
        <v>78</v>
      </c>
      <c r="BQ11">
        <f t="shared" si="0"/>
        <v>5</v>
      </c>
    </row>
    <row r="12" spans="1:69" x14ac:dyDescent="0.2">
      <c r="A12">
        <v>10</v>
      </c>
      <c r="B12">
        <v>2017</v>
      </c>
      <c r="C12" s="1">
        <v>43174</v>
      </c>
      <c r="D12" t="s">
        <v>192</v>
      </c>
      <c r="E12" t="s">
        <v>111</v>
      </c>
      <c r="F12" t="s">
        <v>154</v>
      </c>
      <c r="G12">
        <v>18715</v>
      </c>
      <c r="H12">
        <v>1</v>
      </c>
      <c r="I12">
        <v>1</v>
      </c>
      <c r="J12">
        <v>2</v>
      </c>
      <c r="K12" t="s">
        <v>193</v>
      </c>
      <c r="L12" t="s">
        <v>171</v>
      </c>
      <c r="M12" t="s">
        <v>172</v>
      </c>
      <c r="N12" t="s">
        <v>173</v>
      </c>
      <c r="O12" t="s">
        <v>174</v>
      </c>
      <c r="P12">
        <v>15219</v>
      </c>
      <c r="Q12" t="s">
        <v>73</v>
      </c>
      <c r="R12" t="s">
        <v>175</v>
      </c>
      <c r="S12">
        <v>19758</v>
      </c>
      <c r="T12" t="s">
        <v>194</v>
      </c>
      <c r="U12" t="s">
        <v>195</v>
      </c>
      <c r="V12" t="s">
        <v>196</v>
      </c>
      <c r="W12" t="s">
        <v>197</v>
      </c>
      <c r="X12" t="s">
        <v>198</v>
      </c>
      <c r="Y12" t="s">
        <v>79</v>
      </c>
      <c r="Z12" t="s">
        <v>80</v>
      </c>
      <c r="AA12" t="s">
        <v>81</v>
      </c>
      <c r="AB12" t="s">
        <v>199</v>
      </c>
      <c r="AC12" t="s">
        <v>200</v>
      </c>
      <c r="AD12" t="s">
        <v>201</v>
      </c>
      <c r="AE12">
        <v>87</v>
      </c>
      <c r="AF12">
        <v>2</v>
      </c>
      <c r="AG12" s="2">
        <v>0.1388888888888889</v>
      </c>
      <c r="AH12">
        <v>31</v>
      </c>
      <c r="AI12">
        <v>52</v>
      </c>
      <c r="AJ12">
        <v>59.6</v>
      </c>
      <c r="AK12">
        <v>14</v>
      </c>
      <c r="AL12">
        <v>27</v>
      </c>
      <c r="AM12">
        <v>51.9</v>
      </c>
      <c r="AN12">
        <v>17</v>
      </c>
      <c r="AO12">
        <v>25</v>
      </c>
      <c r="AP12">
        <v>68</v>
      </c>
      <c r="AQ12">
        <v>3</v>
      </c>
      <c r="AR12">
        <v>11</v>
      </c>
      <c r="AS12">
        <v>14</v>
      </c>
      <c r="AT12">
        <v>78.599999999999994</v>
      </c>
      <c r="AU12">
        <v>6</v>
      </c>
      <c r="AV12">
        <v>25</v>
      </c>
      <c r="AW12">
        <v>31</v>
      </c>
      <c r="AX12">
        <v>20</v>
      </c>
      <c r="AY12">
        <v>13</v>
      </c>
      <c r="AZ12">
        <v>7</v>
      </c>
      <c r="BA12">
        <v>5</v>
      </c>
      <c r="BB12">
        <v>1.54</v>
      </c>
      <c r="BC12">
        <v>16</v>
      </c>
      <c r="BD12">
        <v>0</v>
      </c>
      <c r="BE12">
        <v>0</v>
      </c>
      <c r="BF12">
        <v>13</v>
      </c>
      <c r="BG12">
        <v>14</v>
      </c>
      <c r="BH12">
        <v>0</v>
      </c>
      <c r="BI12">
        <v>23</v>
      </c>
      <c r="BJ12">
        <v>3</v>
      </c>
      <c r="BK12">
        <v>0</v>
      </c>
      <c r="BL12">
        <v>0</v>
      </c>
      <c r="BM12">
        <v>0</v>
      </c>
      <c r="BN12">
        <v>0</v>
      </c>
      <c r="BO12" s="3"/>
      <c r="BP12">
        <v>61</v>
      </c>
      <c r="BQ12">
        <f t="shared" si="0"/>
        <v>26</v>
      </c>
    </row>
    <row r="13" spans="1:69" x14ac:dyDescent="0.2">
      <c r="A13">
        <v>11</v>
      </c>
      <c r="B13">
        <v>2017</v>
      </c>
      <c r="C13" s="1">
        <v>43175</v>
      </c>
      <c r="D13" t="s">
        <v>192</v>
      </c>
      <c r="E13" t="s">
        <v>111</v>
      </c>
      <c r="F13" t="s">
        <v>202</v>
      </c>
      <c r="G13">
        <v>18715</v>
      </c>
      <c r="H13">
        <v>10</v>
      </c>
      <c r="I13">
        <v>10</v>
      </c>
      <c r="J13">
        <v>2</v>
      </c>
      <c r="K13" t="s">
        <v>203</v>
      </c>
      <c r="L13" t="s">
        <v>171</v>
      </c>
      <c r="M13" t="s">
        <v>172</v>
      </c>
      <c r="N13" t="s">
        <v>173</v>
      </c>
      <c r="O13" t="s">
        <v>174</v>
      </c>
      <c r="P13">
        <v>15219</v>
      </c>
      <c r="Q13" t="s">
        <v>73</v>
      </c>
      <c r="R13" t="s">
        <v>175</v>
      </c>
      <c r="S13">
        <v>19758</v>
      </c>
      <c r="T13" t="s">
        <v>204</v>
      </c>
      <c r="U13" t="s">
        <v>205</v>
      </c>
      <c r="V13" t="s">
        <v>206</v>
      </c>
      <c r="W13" t="s">
        <v>138</v>
      </c>
      <c r="X13" t="s">
        <v>139</v>
      </c>
      <c r="Y13" t="s">
        <v>79</v>
      </c>
      <c r="Z13" t="s">
        <v>80</v>
      </c>
      <c r="AA13" t="s">
        <v>81</v>
      </c>
      <c r="AB13" t="s">
        <v>207</v>
      </c>
      <c r="AC13" t="s">
        <v>208</v>
      </c>
      <c r="AD13" t="s">
        <v>209</v>
      </c>
      <c r="AE13">
        <v>83</v>
      </c>
      <c r="AF13">
        <v>0</v>
      </c>
      <c r="AG13" s="2">
        <v>0.1388888888888889</v>
      </c>
      <c r="AH13">
        <v>30</v>
      </c>
      <c r="AI13">
        <v>54</v>
      </c>
      <c r="AJ13">
        <v>55.6</v>
      </c>
      <c r="AK13">
        <v>9</v>
      </c>
      <c r="AL13">
        <v>18</v>
      </c>
      <c r="AM13">
        <v>50</v>
      </c>
      <c r="AN13">
        <v>21</v>
      </c>
      <c r="AO13">
        <v>36</v>
      </c>
      <c r="AP13">
        <v>58.3</v>
      </c>
      <c r="AQ13">
        <v>3</v>
      </c>
      <c r="AR13">
        <v>14</v>
      </c>
      <c r="AS13">
        <v>20</v>
      </c>
      <c r="AT13">
        <v>70</v>
      </c>
      <c r="AU13">
        <v>8</v>
      </c>
      <c r="AV13">
        <v>11</v>
      </c>
      <c r="AW13">
        <v>19</v>
      </c>
      <c r="AX13">
        <v>14</v>
      </c>
      <c r="AY13">
        <v>13</v>
      </c>
      <c r="AZ13">
        <v>7</v>
      </c>
      <c r="BA13">
        <v>1</v>
      </c>
      <c r="BB13">
        <v>1.08</v>
      </c>
      <c r="BC13">
        <v>22</v>
      </c>
      <c r="BD13">
        <v>0</v>
      </c>
      <c r="BE13">
        <v>3</v>
      </c>
      <c r="BF13">
        <v>8</v>
      </c>
      <c r="BG13">
        <v>9</v>
      </c>
      <c r="BH13">
        <v>1</v>
      </c>
      <c r="BI13">
        <v>21</v>
      </c>
      <c r="BJ13">
        <v>3</v>
      </c>
      <c r="BK13">
        <v>0</v>
      </c>
      <c r="BL13">
        <v>0</v>
      </c>
      <c r="BM13">
        <v>0</v>
      </c>
      <c r="BN13">
        <v>1</v>
      </c>
      <c r="BO13" s="3"/>
      <c r="BP13">
        <v>86</v>
      </c>
      <c r="BQ13">
        <f t="shared" si="0"/>
        <v>-3</v>
      </c>
    </row>
    <row r="14" spans="1:69" x14ac:dyDescent="0.2">
      <c r="A14">
        <v>12</v>
      </c>
      <c r="B14">
        <v>2017</v>
      </c>
      <c r="C14" s="1">
        <v>43174</v>
      </c>
      <c r="D14" t="s">
        <v>192</v>
      </c>
      <c r="E14" t="s">
        <v>111</v>
      </c>
      <c r="F14" t="s">
        <v>143</v>
      </c>
      <c r="G14">
        <v>18703</v>
      </c>
      <c r="H14">
        <v>5</v>
      </c>
      <c r="I14">
        <v>5</v>
      </c>
      <c r="J14">
        <v>2</v>
      </c>
      <c r="K14" t="s">
        <v>210</v>
      </c>
      <c r="L14" t="s">
        <v>130</v>
      </c>
      <c r="M14" t="s">
        <v>131</v>
      </c>
      <c r="N14" t="s">
        <v>132</v>
      </c>
      <c r="O14" t="s">
        <v>133</v>
      </c>
      <c r="P14">
        <v>75219</v>
      </c>
      <c r="Q14" t="s">
        <v>73</v>
      </c>
      <c r="R14" t="s">
        <v>134</v>
      </c>
      <c r="S14">
        <v>19200</v>
      </c>
      <c r="T14" t="s">
        <v>211</v>
      </c>
      <c r="U14" t="s">
        <v>212</v>
      </c>
      <c r="V14" t="s">
        <v>213</v>
      </c>
      <c r="W14" t="s">
        <v>164</v>
      </c>
      <c r="X14" t="s">
        <v>165</v>
      </c>
      <c r="Y14" t="s">
        <v>79</v>
      </c>
      <c r="Z14" t="s">
        <v>80</v>
      </c>
      <c r="AA14" t="s">
        <v>81</v>
      </c>
      <c r="AB14" t="s">
        <v>214</v>
      </c>
      <c r="AC14" t="s">
        <v>215</v>
      </c>
      <c r="AD14" t="s">
        <v>216</v>
      </c>
      <c r="AE14">
        <v>70</v>
      </c>
      <c r="AF14">
        <v>14</v>
      </c>
      <c r="AG14" s="2">
        <v>0.1388888888888889</v>
      </c>
      <c r="AH14">
        <v>25</v>
      </c>
      <c r="AI14">
        <v>54</v>
      </c>
      <c r="AJ14">
        <v>46.3</v>
      </c>
      <c r="AK14">
        <v>4</v>
      </c>
      <c r="AL14">
        <v>16</v>
      </c>
      <c r="AM14">
        <v>25</v>
      </c>
      <c r="AN14">
        <v>21</v>
      </c>
      <c r="AO14">
        <v>38</v>
      </c>
      <c r="AP14">
        <v>55.3</v>
      </c>
      <c r="AQ14">
        <v>3</v>
      </c>
      <c r="AR14">
        <v>16</v>
      </c>
      <c r="AS14">
        <v>24</v>
      </c>
      <c r="AT14">
        <v>66.7</v>
      </c>
      <c r="AU14">
        <v>9</v>
      </c>
      <c r="AV14">
        <v>31</v>
      </c>
      <c r="AW14">
        <v>40</v>
      </c>
      <c r="AX14">
        <v>14</v>
      </c>
      <c r="AY14">
        <v>13</v>
      </c>
      <c r="AZ14">
        <v>5</v>
      </c>
      <c r="BA14">
        <v>6</v>
      </c>
      <c r="BB14">
        <v>1.08</v>
      </c>
      <c r="BC14">
        <v>21</v>
      </c>
      <c r="BD14">
        <v>0</v>
      </c>
      <c r="BE14">
        <v>0</v>
      </c>
      <c r="BF14">
        <v>8</v>
      </c>
      <c r="BG14">
        <v>9</v>
      </c>
      <c r="BH14">
        <v>0</v>
      </c>
      <c r="BI14">
        <v>17</v>
      </c>
      <c r="BJ14">
        <v>1</v>
      </c>
      <c r="BK14">
        <v>0</v>
      </c>
      <c r="BL14">
        <v>0</v>
      </c>
      <c r="BM14">
        <v>0</v>
      </c>
      <c r="BN14">
        <v>0</v>
      </c>
      <c r="BO14" s="3"/>
      <c r="BP14">
        <v>60</v>
      </c>
      <c r="BQ14">
        <f t="shared" si="0"/>
        <v>10</v>
      </c>
    </row>
    <row r="15" spans="1:69" x14ac:dyDescent="0.2">
      <c r="A15">
        <v>13</v>
      </c>
      <c r="B15">
        <v>2017</v>
      </c>
      <c r="C15" s="1">
        <v>43175</v>
      </c>
      <c r="D15" t="s">
        <v>192</v>
      </c>
      <c r="E15" t="s">
        <v>111</v>
      </c>
      <c r="F15" t="s">
        <v>128</v>
      </c>
      <c r="G15">
        <v>18703</v>
      </c>
      <c r="H15">
        <v>4</v>
      </c>
      <c r="I15">
        <v>4</v>
      </c>
      <c r="J15">
        <v>2</v>
      </c>
      <c r="K15" t="s">
        <v>217</v>
      </c>
      <c r="L15" t="s">
        <v>130</v>
      </c>
      <c r="M15" t="s">
        <v>131</v>
      </c>
      <c r="N15" t="s">
        <v>132</v>
      </c>
      <c r="O15" t="s">
        <v>133</v>
      </c>
      <c r="P15">
        <v>75219</v>
      </c>
      <c r="Q15" t="s">
        <v>73</v>
      </c>
      <c r="R15" t="s">
        <v>134</v>
      </c>
      <c r="S15">
        <v>19200</v>
      </c>
      <c r="T15" t="s">
        <v>218</v>
      </c>
      <c r="U15" t="s">
        <v>219</v>
      </c>
      <c r="V15" t="s">
        <v>220</v>
      </c>
      <c r="W15" t="s">
        <v>148</v>
      </c>
      <c r="X15" t="s">
        <v>149</v>
      </c>
      <c r="Y15" t="s">
        <v>79</v>
      </c>
      <c r="Z15" t="s">
        <v>80</v>
      </c>
      <c r="AA15" t="s">
        <v>81</v>
      </c>
      <c r="AB15" t="s">
        <v>221</v>
      </c>
      <c r="AC15" t="s">
        <v>222</v>
      </c>
      <c r="AD15" t="s">
        <v>223</v>
      </c>
      <c r="AE15">
        <v>77</v>
      </c>
      <c r="AF15">
        <v>23</v>
      </c>
      <c r="AG15" s="2">
        <v>0.1388888888888889</v>
      </c>
      <c r="AH15">
        <v>27</v>
      </c>
      <c r="AI15">
        <v>65</v>
      </c>
      <c r="AJ15">
        <v>41.5</v>
      </c>
      <c r="AK15">
        <v>10</v>
      </c>
      <c r="AL15">
        <v>32</v>
      </c>
      <c r="AM15">
        <v>31.3</v>
      </c>
      <c r="AN15">
        <v>17</v>
      </c>
      <c r="AO15">
        <v>33</v>
      </c>
      <c r="AP15">
        <v>51.5</v>
      </c>
      <c r="AQ15">
        <v>3</v>
      </c>
      <c r="AR15">
        <v>13</v>
      </c>
      <c r="AS15">
        <v>18</v>
      </c>
      <c r="AT15">
        <v>72.2</v>
      </c>
      <c r="AU15">
        <v>9</v>
      </c>
      <c r="AV15">
        <v>24</v>
      </c>
      <c r="AW15">
        <v>33</v>
      </c>
      <c r="AX15">
        <v>19</v>
      </c>
      <c r="AY15">
        <v>9</v>
      </c>
      <c r="AZ15">
        <v>11</v>
      </c>
      <c r="BA15">
        <v>4</v>
      </c>
      <c r="BB15">
        <v>2.11</v>
      </c>
      <c r="BC15">
        <v>21</v>
      </c>
      <c r="BD15">
        <v>0</v>
      </c>
      <c r="BE15">
        <v>0</v>
      </c>
      <c r="BF15">
        <v>24</v>
      </c>
      <c r="BG15">
        <v>11</v>
      </c>
      <c r="BH15">
        <v>0</v>
      </c>
      <c r="BI15">
        <v>25</v>
      </c>
      <c r="BJ15">
        <v>2</v>
      </c>
      <c r="BK15">
        <v>0</v>
      </c>
      <c r="BL15">
        <v>0</v>
      </c>
      <c r="BM15">
        <v>0</v>
      </c>
      <c r="BN15">
        <v>0</v>
      </c>
      <c r="BO15" s="3"/>
      <c r="BP15">
        <v>62</v>
      </c>
      <c r="BQ15">
        <f t="shared" si="0"/>
        <v>15</v>
      </c>
    </row>
    <row r="16" spans="1:69" x14ac:dyDescent="0.2">
      <c r="A16">
        <v>14</v>
      </c>
      <c r="B16">
        <v>2017</v>
      </c>
      <c r="C16" s="1">
        <v>43175</v>
      </c>
      <c r="D16" t="s">
        <v>127</v>
      </c>
      <c r="E16" t="s">
        <v>111</v>
      </c>
      <c r="F16" t="s">
        <v>112</v>
      </c>
      <c r="G16">
        <v>11673</v>
      </c>
      <c r="H16">
        <v>16</v>
      </c>
      <c r="I16">
        <v>4</v>
      </c>
      <c r="J16">
        <v>2</v>
      </c>
      <c r="K16" t="s">
        <v>224</v>
      </c>
      <c r="L16" t="s">
        <v>114</v>
      </c>
      <c r="M16" t="s">
        <v>115</v>
      </c>
      <c r="N16" t="s">
        <v>116</v>
      </c>
      <c r="O16" t="s">
        <v>117</v>
      </c>
      <c r="P16">
        <v>83725</v>
      </c>
      <c r="Q16" t="s">
        <v>73</v>
      </c>
      <c r="R16" t="s">
        <v>118</v>
      </c>
      <c r="S16">
        <v>12480</v>
      </c>
      <c r="T16" t="s">
        <v>194</v>
      </c>
      <c r="U16" t="s">
        <v>225</v>
      </c>
      <c r="V16" t="s">
        <v>226</v>
      </c>
      <c r="W16" t="s">
        <v>77</v>
      </c>
      <c r="X16" t="s">
        <v>78</v>
      </c>
      <c r="Y16" t="s">
        <v>79</v>
      </c>
      <c r="Z16" t="s">
        <v>80</v>
      </c>
      <c r="AA16" t="s">
        <v>81</v>
      </c>
      <c r="AB16" t="s">
        <v>227</v>
      </c>
      <c r="AC16" t="s">
        <v>228</v>
      </c>
      <c r="AD16" t="s">
        <v>229</v>
      </c>
      <c r="AE16">
        <v>68</v>
      </c>
      <c r="AF16">
        <v>12</v>
      </c>
      <c r="AG16" s="2">
        <v>0.1388888888888889</v>
      </c>
      <c r="AH16">
        <v>29</v>
      </c>
      <c r="AI16">
        <v>64</v>
      </c>
      <c r="AJ16">
        <v>45.3</v>
      </c>
      <c r="AK16">
        <v>2</v>
      </c>
      <c r="AL16">
        <v>18</v>
      </c>
      <c r="AM16">
        <v>11.1</v>
      </c>
      <c r="AN16">
        <v>27</v>
      </c>
      <c r="AO16">
        <v>46</v>
      </c>
      <c r="AP16">
        <v>58.7</v>
      </c>
      <c r="AQ16">
        <v>2</v>
      </c>
      <c r="AR16">
        <v>8</v>
      </c>
      <c r="AS16">
        <v>11</v>
      </c>
      <c r="AT16">
        <v>72.7</v>
      </c>
      <c r="AU16">
        <v>11</v>
      </c>
      <c r="AV16">
        <v>19</v>
      </c>
      <c r="AW16">
        <v>30</v>
      </c>
      <c r="AX16">
        <v>13</v>
      </c>
      <c r="AY16">
        <v>9</v>
      </c>
      <c r="AZ16">
        <v>4</v>
      </c>
      <c r="BA16">
        <v>3</v>
      </c>
      <c r="BB16">
        <v>1.44</v>
      </c>
      <c r="BC16">
        <v>11</v>
      </c>
      <c r="BD16">
        <v>0</v>
      </c>
      <c r="BE16">
        <v>0</v>
      </c>
      <c r="BF16">
        <v>8</v>
      </c>
      <c r="BG16">
        <v>16</v>
      </c>
      <c r="BH16">
        <v>0</v>
      </c>
      <c r="BI16">
        <v>10</v>
      </c>
      <c r="BJ16">
        <v>1</v>
      </c>
      <c r="BK16">
        <v>0</v>
      </c>
      <c r="BL16">
        <v>0</v>
      </c>
      <c r="BM16">
        <v>0</v>
      </c>
      <c r="BN16">
        <v>0</v>
      </c>
      <c r="BO16" s="3"/>
      <c r="BP16">
        <v>89</v>
      </c>
      <c r="BQ16">
        <f t="shared" si="0"/>
        <v>-21</v>
      </c>
    </row>
    <row r="17" spans="1:69" x14ac:dyDescent="0.2">
      <c r="A17">
        <v>15</v>
      </c>
      <c r="B17">
        <v>2017</v>
      </c>
      <c r="C17" s="1">
        <v>43174</v>
      </c>
      <c r="D17" t="s">
        <v>127</v>
      </c>
      <c r="E17" t="s">
        <v>111</v>
      </c>
      <c r="F17" t="s">
        <v>230</v>
      </c>
      <c r="G17">
        <v>11673</v>
      </c>
      <c r="H17">
        <v>4</v>
      </c>
      <c r="I17">
        <v>5</v>
      </c>
      <c r="J17">
        <v>2</v>
      </c>
      <c r="K17" t="s">
        <v>231</v>
      </c>
      <c r="L17" t="s">
        <v>114</v>
      </c>
      <c r="M17" t="s">
        <v>115</v>
      </c>
      <c r="N17" t="s">
        <v>116</v>
      </c>
      <c r="O17" t="s">
        <v>117</v>
      </c>
      <c r="P17">
        <v>83725</v>
      </c>
      <c r="Q17" t="s">
        <v>73</v>
      </c>
      <c r="R17" t="s">
        <v>118</v>
      </c>
      <c r="S17">
        <v>12480</v>
      </c>
      <c r="T17" t="s">
        <v>194</v>
      </c>
      <c r="U17" t="s">
        <v>232</v>
      </c>
      <c r="V17" t="s">
        <v>233</v>
      </c>
      <c r="W17" t="s">
        <v>148</v>
      </c>
      <c r="X17" t="s">
        <v>149</v>
      </c>
      <c r="Y17" t="s">
        <v>79</v>
      </c>
      <c r="Z17" t="s">
        <v>80</v>
      </c>
      <c r="AA17" t="s">
        <v>81</v>
      </c>
      <c r="AB17" t="s">
        <v>234</v>
      </c>
      <c r="AC17" t="s">
        <v>235</v>
      </c>
      <c r="AD17" t="s">
        <v>236</v>
      </c>
      <c r="AE17">
        <v>78</v>
      </c>
      <c r="AF17">
        <v>18</v>
      </c>
      <c r="AG17" s="2">
        <v>0.1388888888888889</v>
      </c>
      <c r="AH17">
        <v>26</v>
      </c>
      <c r="AI17">
        <v>51</v>
      </c>
      <c r="AJ17">
        <v>51</v>
      </c>
      <c r="AK17">
        <v>0</v>
      </c>
      <c r="AL17">
        <v>6</v>
      </c>
      <c r="AM17">
        <v>0</v>
      </c>
      <c r="AN17">
        <v>26</v>
      </c>
      <c r="AO17">
        <v>45</v>
      </c>
      <c r="AP17">
        <v>57.8</v>
      </c>
      <c r="AQ17">
        <v>2</v>
      </c>
      <c r="AR17">
        <v>26</v>
      </c>
      <c r="AS17">
        <v>32</v>
      </c>
      <c r="AT17">
        <v>81.3</v>
      </c>
      <c r="AU17">
        <v>5</v>
      </c>
      <c r="AV17">
        <v>29</v>
      </c>
      <c r="AW17">
        <v>34</v>
      </c>
      <c r="AX17">
        <v>11</v>
      </c>
      <c r="AY17">
        <v>10</v>
      </c>
      <c r="AZ17">
        <v>6</v>
      </c>
      <c r="BA17">
        <v>3</v>
      </c>
      <c r="BB17">
        <v>1.1000000000000001</v>
      </c>
      <c r="BC17">
        <v>19</v>
      </c>
      <c r="BD17">
        <v>0</v>
      </c>
      <c r="BE17">
        <v>1</v>
      </c>
      <c r="BF17">
        <v>10</v>
      </c>
      <c r="BG17">
        <v>5</v>
      </c>
      <c r="BH17">
        <v>0</v>
      </c>
      <c r="BI17">
        <v>10</v>
      </c>
      <c r="BJ17">
        <v>4</v>
      </c>
      <c r="BK17">
        <v>0</v>
      </c>
      <c r="BL17">
        <v>0</v>
      </c>
      <c r="BM17">
        <v>0</v>
      </c>
      <c r="BN17">
        <v>0</v>
      </c>
      <c r="BO17" s="3"/>
      <c r="BP17">
        <v>73</v>
      </c>
      <c r="BQ17">
        <f t="shared" si="0"/>
        <v>5</v>
      </c>
    </row>
    <row r="18" spans="1:69" x14ac:dyDescent="0.2">
      <c r="A18">
        <v>16</v>
      </c>
      <c r="B18">
        <v>2017</v>
      </c>
      <c r="C18" s="1">
        <v>43174</v>
      </c>
      <c r="D18" t="s">
        <v>110</v>
      </c>
      <c r="E18" t="s">
        <v>111</v>
      </c>
      <c r="F18" t="s">
        <v>230</v>
      </c>
      <c r="G18">
        <v>11662</v>
      </c>
      <c r="H18">
        <v>7</v>
      </c>
      <c r="I18">
        <v>4</v>
      </c>
      <c r="J18">
        <v>2</v>
      </c>
      <c r="K18" t="s">
        <v>237</v>
      </c>
      <c r="L18" t="s">
        <v>114</v>
      </c>
      <c r="M18" t="s">
        <v>115</v>
      </c>
      <c r="N18" t="s">
        <v>116</v>
      </c>
      <c r="O18" t="s">
        <v>117</v>
      </c>
      <c r="P18">
        <v>83725</v>
      </c>
      <c r="Q18" t="s">
        <v>73</v>
      </c>
      <c r="R18" t="s">
        <v>118</v>
      </c>
      <c r="S18">
        <v>12480</v>
      </c>
      <c r="T18" t="s">
        <v>238</v>
      </c>
      <c r="U18" t="s">
        <v>239</v>
      </c>
      <c r="V18" t="s">
        <v>240</v>
      </c>
      <c r="W18" t="s">
        <v>241</v>
      </c>
      <c r="X18" t="s">
        <v>242</v>
      </c>
      <c r="Y18" t="s">
        <v>79</v>
      </c>
      <c r="Z18" t="s">
        <v>80</v>
      </c>
      <c r="AA18" t="s">
        <v>81</v>
      </c>
      <c r="AB18" t="s">
        <v>243</v>
      </c>
      <c r="AC18" t="s">
        <v>244</v>
      </c>
      <c r="AD18" t="s">
        <v>245</v>
      </c>
      <c r="AE18">
        <v>81</v>
      </c>
      <c r="AF18">
        <v>17</v>
      </c>
      <c r="AG18" s="2">
        <v>0.1388888888888889</v>
      </c>
      <c r="AH18">
        <v>27</v>
      </c>
      <c r="AI18">
        <v>72</v>
      </c>
      <c r="AJ18">
        <v>37.5</v>
      </c>
      <c r="AK18">
        <v>12</v>
      </c>
      <c r="AL18">
        <v>40</v>
      </c>
      <c r="AM18">
        <v>30</v>
      </c>
      <c r="AN18">
        <v>15</v>
      </c>
      <c r="AO18">
        <v>32</v>
      </c>
      <c r="AP18">
        <v>46.9</v>
      </c>
      <c r="AQ18">
        <v>2</v>
      </c>
      <c r="AR18">
        <v>15</v>
      </c>
      <c r="AS18">
        <v>19</v>
      </c>
      <c r="AT18">
        <v>78.900000000000006</v>
      </c>
      <c r="AU18">
        <v>14</v>
      </c>
      <c r="AV18">
        <v>30</v>
      </c>
      <c r="AW18">
        <v>44</v>
      </c>
      <c r="AX18">
        <v>15</v>
      </c>
      <c r="AY18">
        <v>9</v>
      </c>
      <c r="AZ18">
        <v>10</v>
      </c>
      <c r="BA18">
        <v>2</v>
      </c>
      <c r="BB18">
        <v>1.67</v>
      </c>
      <c r="BC18">
        <v>15</v>
      </c>
      <c r="BD18">
        <v>0</v>
      </c>
      <c r="BE18">
        <v>1</v>
      </c>
      <c r="BF18">
        <v>18</v>
      </c>
      <c r="BG18">
        <v>19</v>
      </c>
      <c r="BH18">
        <v>0</v>
      </c>
      <c r="BI18">
        <v>18</v>
      </c>
      <c r="BJ18">
        <v>3</v>
      </c>
      <c r="BK18">
        <v>0</v>
      </c>
      <c r="BL18">
        <v>0</v>
      </c>
      <c r="BM18">
        <v>0</v>
      </c>
      <c r="BN18">
        <v>0</v>
      </c>
      <c r="BO18" s="3"/>
      <c r="BP18">
        <v>73</v>
      </c>
      <c r="BQ18">
        <f t="shared" si="0"/>
        <v>8</v>
      </c>
    </row>
    <row r="19" spans="1:69" x14ac:dyDescent="0.2">
      <c r="A19">
        <v>17</v>
      </c>
      <c r="B19">
        <v>2017</v>
      </c>
      <c r="C19" s="1">
        <v>43174</v>
      </c>
      <c r="D19" t="s">
        <v>110</v>
      </c>
      <c r="E19" t="s">
        <v>111</v>
      </c>
      <c r="F19" t="s">
        <v>128</v>
      </c>
      <c r="G19">
        <v>14019</v>
      </c>
      <c r="H19">
        <v>7</v>
      </c>
      <c r="I19">
        <v>3</v>
      </c>
      <c r="J19">
        <v>2</v>
      </c>
      <c r="K19" t="s">
        <v>246</v>
      </c>
      <c r="L19" t="s">
        <v>156</v>
      </c>
      <c r="M19" t="s">
        <v>157</v>
      </c>
      <c r="N19" t="s">
        <v>158</v>
      </c>
      <c r="O19" t="s">
        <v>159</v>
      </c>
      <c r="P19">
        <v>67202</v>
      </c>
      <c r="Q19" t="s">
        <v>73</v>
      </c>
      <c r="R19" t="s">
        <v>160</v>
      </c>
      <c r="S19">
        <v>15000</v>
      </c>
      <c r="T19" t="s">
        <v>247</v>
      </c>
      <c r="U19" t="s">
        <v>248</v>
      </c>
      <c r="V19" t="s">
        <v>249</v>
      </c>
      <c r="W19" t="s">
        <v>250</v>
      </c>
      <c r="X19" t="s">
        <v>251</v>
      </c>
      <c r="Y19" t="s">
        <v>79</v>
      </c>
      <c r="Z19" t="s">
        <v>80</v>
      </c>
      <c r="AA19" t="s">
        <v>81</v>
      </c>
      <c r="AB19" t="s">
        <v>252</v>
      </c>
      <c r="AC19" t="s">
        <v>253</v>
      </c>
      <c r="AD19" t="s">
        <v>254</v>
      </c>
      <c r="AE19">
        <v>67</v>
      </c>
      <c r="AF19">
        <v>21</v>
      </c>
      <c r="AG19" s="2">
        <v>0.1388888888888889</v>
      </c>
      <c r="AH19">
        <v>22</v>
      </c>
      <c r="AI19">
        <v>59</v>
      </c>
      <c r="AJ19">
        <v>37.299999999999997</v>
      </c>
      <c r="AK19">
        <v>5</v>
      </c>
      <c r="AL19">
        <v>13</v>
      </c>
      <c r="AM19">
        <v>38.5</v>
      </c>
      <c r="AN19">
        <v>17</v>
      </c>
      <c r="AO19">
        <v>46</v>
      </c>
      <c r="AP19">
        <v>37</v>
      </c>
      <c r="AQ19">
        <v>5</v>
      </c>
      <c r="AR19">
        <v>18</v>
      </c>
      <c r="AS19">
        <v>24</v>
      </c>
      <c r="AT19">
        <v>75</v>
      </c>
      <c r="AU19">
        <v>5</v>
      </c>
      <c r="AV19">
        <v>31</v>
      </c>
      <c r="AW19">
        <v>36</v>
      </c>
      <c r="AX19">
        <v>5</v>
      </c>
      <c r="AY19">
        <v>7</v>
      </c>
      <c r="AZ19">
        <v>3</v>
      </c>
      <c r="BA19">
        <v>1</v>
      </c>
      <c r="BB19">
        <v>0.71</v>
      </c>
      <c r="BC19">
        <v>25</v>
      </c>
      <c r="BD19">
        <v>0</v>
      </c>
      <c r="BE19">
        <v>2</v>
      </c>
      <c r="BF19">
        <v>6</v>
      </c>
      <c r="BG19">
        <v>4</v>
      </c>
      <c r="BH19">
        <v>0</v>
      </c>
      <c r="BI19">
        <v>15</v>
      </c>
      <c r="BJ19">
        <v>3</v>
      </c>
      <c r="BK19">
        <v>0</v>
      </c>
      <c r="BL19">
        <v>0</v>
      </c>
      <c r="BM19">
        <v>0</v>
      </c>
      <c r="BN19">
        <v>0</v>
      </c>
      <c r="BO19" s="3"/>
      <c r="BP19">
        <v>65</v>
      </c>
      <c r="BQ19">
        <f t="shared" si="0"/>
        <v>2</v>
      </c>
    </row>
    <row r="20" spans="1:69" x14ac:dyDescent="0.2">
      <c r="A20">
        <v>18</v>
      </c>
      <c r="B20">
        <v>2017</v>
      </c>
      <c r="C20" s="1">
        <v>43175</v>
      </c>
      <c r="D20" t="s">
        <v>110</v>
      </c>
      <c r="E20" t="s">
        <v>111</v>
      </c>
      <c r="F20" t="s">
        <v>143</v>
      </c>
      <c r="G20">
        <v>14019</v>
      </c>
      <c r="H20">
        <v>1</v>
      </c>
      <c r="I20">
        <v>2</v>
      </c>
      <c r="J20">
        <v>2</v>
      </c>
      <c r="K20" t="s">
        <v>255</v>
      </c>
      <c r="L20" t="s">
        <v>156</v>
      </c>
      <c r="M20" t="s">
        <v>157</v>
      </c>
      <c r="N20" t="s">
        <v>158</v>
      </c>
      <c r="O20" t="s">
        <v>159</v>
      </c>
      <c r="P20">
        <v>67202</v>
      </c>
      <c r="Q20" t="s">
        <v>73</v>
      </c>
      <c r="R20" t="s">
        <v>160</v>
      </c>
      <c r="S20">
        <v>15000</v>
      </c>
      <c r="T20" t="s">
        <v>256</v>
      </c>
      <c r="U20" t="s">
        <v>257</v>
      </c>
      <c r="V20" t="s">
        <v>258</v>
      </c>
      <c r="W20" t="s">
        <v>241</v>
      </c>
      <c r="X20" t="s">
        <v>242</v>
      </c>
      <c r="Y20" t="s">
        <v>79</v>
      </c>
      <c r="Z20" t="s">
        <v>80</v>
      </c>
      <c r="AA20" t="s">
        <v>81</v>
      </c>
      <c r="AB20" t="s">
        <v>259</v>
      </c>
      <c r="AC20" t="s">
        <v>260</v>
      </c>
      <c r="AD20" t="s">
        <v>261</v>
      </c>
      <c r="AE20">
        <v>61</v>
      </c>
      <c r="AF20">
        <v>7</v>
      </c>
      <c r="AG20" s="2">
        <v>0.1388888888888889</v>
      </c>
      <c r="AH20">
        <v>21</v>
      </c>
      <c r="AI20">
        <v>47</v>
      </c>
      <c r="AJ20">
        <v>44.7</v>
      </c>
      <c r="AK20">
        <v>5</v>
      </c>
      <c r="AL20">
        <v>16</v>
      </c>
      <c r="AM20">
        <v>31.3</v>
      </c>
      <c r="AN20">
        <v>16</v>
      </c>
      <c r="AO20">
        <v>31</v>
      </c>
      <c r="AP20">
        <v>51.6</v>
      </c>
      <c r="AQ20">
        <v>2</v>
      </c>
      <c r="AR20">
        <v>14</v>
      </c>
      <c r="AS20">
        <v>22</v>
      </c>
      <c r="AT20">
        <v>63.6</v>
      </c>
      <c r="AU20">
        <v>5</v>
      </c>
      <c r="AV20">
        <v>30</v>
      </c>
      <c r="AW20">
        <v>35</v>
      </c>
      <c r="AX20">
        <v>11</v>
      </c>
      <c r="AY20">
        <v>13</v>
      </c>
      <c r="AZ20">
        <v>4</v>
      </c>
      <c r="BA20">
        <v>3</v>
      </c>
      <c r="BB20">
        <v>0.85</v>
      </c>
      <c r="BC20">
        <v>14</v>
      </c>
      <c r="BD20">
        <v>0</v>
      </c>
      <c r="BE20">
        <v>0</v>
      </c>
      <c r="BF20">
        <v>0</v>
      </c>
      <c r="BG20">
        <v>5</v>
      </c>
      <c r="BH20">
        <v>1</v>
      </c>
      <c r="BI20">
        <v>13</v>
      </c>
      <c r="BJ20">
        <v>1</v>
      </c>
      <c r="BK20">
        <v>0</v>
      </c>
      <c r="BL20">
        <v>0</v>
      </c>
      <c r="BM20">
        <v>0</v>
      </c>
      <c r="BN20">
        <v>0</v>
      </c>
      <c r="BO20" s="3"/>
      <c r="BP20">
        <v>47</v>
      </c>
      <c r="BQ20">
        <f t="shared" si="0"/>
        <v>14</v>
      </c>
    </row>
    <row r="21" spans="1:69" x14ac:dyDescent="0.2">
      <c r="A21">
        <v>19</v>
      </c>
      <c r="B21">
        <v>2017</v>
      </c>
      <c r="C21" s="1">
        <v>43174</v>
      </c>
      <c r="D21" t="s">
        <v>153</v>
      </c>
      <c r="E21" t="s">
        <v>111</v>
      </c>
      <c r="F21" t="s">
        <v>202</v>
      </c>
      <c r="G21">
        <v>14390</v>
      </c>
      <c r="H21">
        <v>0</v>
      </c>
      <c r="I21">
        <v>0</v>
      </c>
      <c r="J21">
        <v>2</v>
      </c>
      <c r="K21" t="s">
        <v>262</v>
      </c>
      <c r="L21" t="s">
        <v>156</v>
      </c>
      <c r="M21" t="s">
        <v>157</v>
      </c>
      <c r="N21" t="s">
        <v>158</v>
      </c>
      <c r="O21" t="s">
        <v>159</v>
      </c>
      <c r="P21">
        <v>67202</v>
      </c>
      <c r="Q21" t="s">
        <v>73</v>
      </c>
      <c r="R21" t="s">
        <v>160</v>
      </c>
      <c r="S21">
        <v>15000</v>
      </c>
      <c r="T21" t="s">
        <v>263</v>
      </c>
      <c r="U21" t="s">
        <v>264</v>
      </c>
      <c r="V21" t="s">
        <v>265</v>
      </c>
      <c r="W21" t="s">
        <v>197</v>
      </c>
      <c r="X21" t="s">
        <v>198</v>
      </c>
      <c r="Y21" t="s">
        <v>79</v>
      </c>
      <c r="Z21" t="s">
        <v>80</v>
      </c>
      <c r="AA21" t="s">
        <v>81</v>
      </c>
      <c r="AB21" t="s">
        <v>266</v>
      </c>
      <c r="AC21" t="s">
        <v>267</v>
      </c>
      <c r="AD21" t="s">
        <v>268</v>
      </c>
      <c r="AE21">
        <v>94</v>
      </c>
      <c r="AF21">
        <v>0</v>
      </c>
      <c r="AG21" s="2">
        <v>0.1388888888888889</v>
      </c>
      <c r="AH21">
        <v>28</v>
      </c>
      <c r="AI21">
        <v>58</v>
      </c>
      <c r="AJ21">
        <v>48.3</v>
      </c>
      <c r="AK21">
        <v>7</v>
      </c>
      <c r="AL21">
        <v>21</v>
      </c>
      <c r="AM21">
        <v>33.299999999999997</v>
      </c>
      <c r="AN21">
        <v>21</v>
      </c>
      <c r="AO21">
        <v>37</v>
      </c>
      <c r="AP21">
        <v>56.8</v>
      </c>
      <c r="AQ21">
        <v>0</v>
      </c>
      <c r="AR21">
        <v>31</v>
      </c>
      <c r="AS21">
        <v>39</v>
      </c>
      <c r="AT21">
        <v>79.5</v>
      </c>
      <c r="AU21">
        <v>10</v>
      </c>
      <c r="AV21">
        <v>28</v>
      </c>
      <c r="AW21">
        <v>38</v>
      </c>
      <c r="AX21">
        <v>12</v>
      </c>
      <c r="AY21">
        <v>7</v>
      </c>
      <c r="AZ21">
        <v>6</v>
      </c>
      <c r="BA21">
        <v>2</v>
      </c>
      <c r="BB21">
        <v>1.71</v>
      </c>
      <c r="BC21">
        <v>23</v>
      </c>
      <c r="BD21">
        <v>0</v>
      </c>
      <c r="BE21">
        <v>2</v>
      </c>
      <c r="BF21">
        <v>10</v>
      </c>
      <c r="BG21">
        <v>13</v>
      </c>
      <c r="BH21">
        <v>0</v>
      </c>
      <c r="BI21">
        <v>14</v>
      </c>
      <c r="BJ21">
        <v>2</v>
      </c>
      <c r="BK21">
        <v>0</v>
      </c>
      <c r="BL21">
        <v>0</v>
      </c>
      <c r="BM21">
        <v>0</v>
      </c>
      <c r="BN21">
        <v>0</v>
      </c>
      <c r="BO21" s="3"/>
      <c r="BP21">
        <v>83</v>
      </c>
      <c r="BQ21">
        <f t="shared" si="0"/>
        <v>11</v>
      </c>
    </row>
    <row r="22" spans="1:69" x14ac:dyDescent="0.2">
      <c r="A22">
        <v>20</v>
      </c>
      <c r="B22">
        <v>2017</v>
      </c>
      <c r="C22" s="1">
        <v>43176</v>
      </c>
      <c r="D22" t="s">
        <v>110</v>
      </c>
      <c r="E22" t="s">
        <v>111</v>
      </c>
      <c r="F22" t="s">
        <v>202</v>
      </c>
      <c r="G22">
        <v>17549</v>
      </c>
      <c r="H22">
        <v>1</v>
      </c>
      <c r="I22">
        <v>1</v>
      </c>
      <c r="J22">
        <v>2</v>
      </c>
      <c r="K22" t="s">
        <v>269</v>
      </c>
      <c r="L22" t="s">
        <v>270</v>
      </c>
      <c r="M22" t="s">
        <v>271</v>
      </c>
      <c r="N22" t="s">
        <v>272</v>
      </c>
      <c r="O22" t="s">
        <v>273</v>
      </c>
      <c r="P22">
        <v>37203</v>
      </c>
      <c r="Q22" t="s">
        <v>73</v>
      </c>
      <c r="R22" t="s">
        <v>274</v>
      </c>
      <c r="S22">
        <v>19395</v>
      </c>
      <c r="T22" t="s">
        <v>275</v>
      </c>
      <c r="U22" t="s">
        <v>276</v>
      </c>
      <c r="V22" t="s">
        <v>277</v>
      </c>
      <c r="W22" t="s">
        <v>148</v>
      </c>
      <c r="X22" t="s">
        <v>149</v>
      </c>
      <c r="Y22" t="s">
        <v>79</v>
      </c>
      <c r="Z22" t="s">
        <v>80</v>
      </c>
      <c r="AA22" t="s">
        <v>81</v>
      </c>
      <c r="AB22" t="s">
        <v>278</v>
      </c>
      <c r="AC22" t="s">
        <v>279</v>
      </c>
      <c r="AD22" t="s">
        <v>280</v>
      </c>
      <c r="AE22">
        <v>54</v>
      </c>
      <c r="AF22">
        <v>0</v>
      </c>
      <c r="AG22" s="2">
        <v>0.1388888888888889</v>
      </c>
      <c r="AH22">
        <v>16</v>
      </c>
      <c r="AI22">
        <v>49</v>
      </c>
      <c r="AJ22">
        <v>32.700000000000003</v>
      </c>
      <c r="AK22">
        <v>8</v>
      </c>
      <c r="AL22">
        <v>24</v>
      </c>
      <c r="AM22">
        <v>33.299999999999997</v>
      </c>
      <c r="AN22">
        <v>8</v>
      </c>
      <c r="AO22">
        <v>25</v>
      </c>
      <c r="AP22">
        <v>32</v>
      </c>
      <c r="AQ22">
        <v>6</v>
      </c>
      <c r="AR22">
        <v>14</v>
      </c>
      <c r="AS22">
        <v>21</v>
      </c>
      <c r="AT22">
        <v>66.7</v>
      </c>
      <c r="AU22">
        <v>5</v>
      </c>
      <c r="AV22">
        <v>28</v>
      </c>
      <c r="AW22">
        <v>33</v>
      </c>
      <c r="AX22">
        <v>8</v>
      </c>
      <c r="AY22">
        <v>15</v>
      </c>
      <c r="AZ22">
        <v>5</v>
      </c>
      <c r="BA22">
        <v>4</v>
      </c>
      <c r="BB22">
        <v>0.53</v>
      </c>
      <c r="BC22">
        <v>21</v>
      </c>
      <c r="BD22">
        <v>0</v>
      </c>
      <c r="BE22">
        <v>1</v>
      </c>
      <c r="BF22">
        <v>2</v>
      </c>
      <c r="BG22">
        <v>3</v>
      </c>
      <c r="BH22">
        <v>1</v>
      </c>
      <c r="BI22">
        <v>8</v>
      </c>
      <c r="BJ22">
        <v>3</v>
      </c>
      <c r="BK22">
        <v>0</v>
      </c>
      <c r="BL22">
        <v>0</v>
      </c>
      <c r="BM22">
        <v>0</v>
      </c>
      <c r="BN22">
        <v>0</v>
      </c>
      <c r="BO22" s="3"/>
      <c r="BP22">
        <v>67</v>
      </c>
      <c r="BQ22">
        <f t="shared" si="0"/>
        <v>-13</v>
      </c>
    </row>
    <row r="23" spans="1:69" x14ac:dyDescent="0.2">
      <c r="A23">
        <v>21</v>
      </c>
      <c r="B23">
        <v>2017</v>
      </c>
      <c r="C23" s="1">
        <v>43175</v>
      </c>
      <c r="D23" t="s">
        <v>110</v>
      </c>
      <c r="E23" t="s">
        <v>111</v>
      </c>
      <c r="F23" t="s">
        <v>154</v>
      </c>
      <c r="G23">
        <v>17549</v>
      </c>
      <c r="H23">
        <v>4</v>
      </c>
      <c r="I23">
        <v>2</v>
      </c>
      <c r="J23">
        <v>2</v>
      </c>
      <c r="K23" t="s">
        <v>281</v>
      </c>
      <c r="L23" t="s">
        <v>270</v>
      </c>
      <c r="M23" t="s">
        <v>271</v>
      </c>
      <c r="N23" t="s">
        <v>272</v>
      </c>
      <c r="O23" t="s">
        <v>273</v>
      </c>
      <c r="P23">
        <v>37203</v>
      </c>
      <c r="Q23" t="s">
        <v>73</v>
      </c>
      <c r="R23" t="s">
        <v>274</v>
      </c>
      <c r="S23">
        <v>19395</v>
      </c>
      <c r="T23" t="s">
        <v>282</v>
      </c>
      <c r="U23" t="s">
        <v>283</v>
      </c>
      <c r="V23" t="s">
        <v>284</v>
      </c>
      <c r="W23" t="s">
        <v>197</v>
      </c>
      <c r="X23" t="s">
        <v>198</v>
      </c>
      <c r="Y23" t="s">
        <v>79</v>
      </c>
      <c r="Z23" t="s">
        <v>80</v>
      </c>
      <c r="AA23" t="s">
        <v>81</v>
      </c>
      <c r="AB23" t="s">
        <v>285</v>
      </c>
      <c r="AC23" t="s">
        <v>286</v>
      </c>
      <c r="AD23" t="s">
        <v>287</v>
      </c>
      <c r="AE23">
        <v>102</v>
      </c>
      <c r="AF23">
        <v>3</v>
      </c>
      <c r="AG23" s="2">
        <v>0.1388888888888889</v>
      </c>
      <c r="AH23">
        <v>35</v>
      </c>
      <c r="AI23">
        <v>64</v>
      </c>
      <c r="AJ23">
        <v>54.7</v>
      </c>
      <c r="AK23">
        <v>11</v>
      </c>
      <c r="AL23">
        <v>24</v>
      </c>
      <c r="AM23">
        <v>45.8</v>
      </c>
      <c r="AN23">
        <v>24</v>
      </c>
      <c r="AO23">
        <v>40</v>
      </c>
      <c r="AP23">
        <v>60</v>
      </c>
      <c r="AQ23">
        <v>3</v>
      </c>
      <c r="AR23">
        <v>21</v>
      </c>
      <c r="AS23">
        <v>32</v>
      </c>
      <c r="AT23">
        <v>65.599999999999994</v>
      </c>
      <c r="AU23">
        <v>8</v>
      </c>
      <c r="AV23">
        <v>28</v>
      </c>
      <c r="AW23">
        <v>36</v>
      </c>
      <c r="AX23">
        <v>19</v>
      </c>
      <c r="AY23">
        <v>13</v>
      </c>
      <c r="AZ23">
        <v>6</v>
      </c>
      <c r="BA23">
        <v>10</v>
      </c>
      <c r="BB23">
        <v>1.46</v>
      </c>
      <c r="BC23">
        <v>22</v>
      </c>
      <c r="BD23">
        <v>0</v>
      </c>
      <c r="BE23">
        <v>1</v>
      </c>
      <c r="BF23">
        <v>22</v>
      </c>
      <c r="BG23">
        <v>15</v>
      </c>
      <c r="BH23">
        <v>0</v>
      </c>
      <c r="BI23">
        <v>17</v>
      </c>
      <c r="BJ23">
        <v>6</v>
      </c>
      <c r="BK23">
        <v>0</v>
      </c>
      <c r="BL23">
        <v>0</v>
      </c>
      <c r="BM23">
        <v>0</v>
      </c>
      <c r="BN23">
        <v>0</v>
      </c>
      <c r="BO23" s="3"/>
      <c r="BP23">
        <v>83</v>
      </c>
      <c r="BQ23">
        <f t="shared" si="0"/>
        <v>19</v>
      </c>
    </row>
    <row r="24" spans="1:69" x14ac:dyDescent="0.2">
      <c r="A24">
        <v>22</v>
      </c>
      <c r="B24">
        <v>2017</v>
      </c>
      <c r="C24" s="1">
        <v>43175</v>
      </c>
      <c r="D24" t="s">
        <v>127</v>
      </c>
      <c r="E24" t="s">
        <v>111</v>
      </c>
      <c r="F24" t="s">
        <v>169</v>
      </c>
      <c r="G24">
        <v>17552</v>
      </c>
      <c r="H24">
        <v>5</v>
      </c>
      <c r="I24">
        <v>0</v>
      </c>
      <c r="J24">
        <v>2</v>
      </c>
      <c r="K24" t="s">
        <v>288</v>
      </c>
      <c r="L24" t="s">
        <v>270</v>
      </c>
      <c r="M24" t="s">
        <v>271</v>
      </c>
      <c r="N24" t="s">
        <v>272</v>
      </c>
      <c r="O24" t="s">
        <v>273</v>
      </c>
      <c r="P24">
        <v>37203</v>
      </c>
      <c r="Q24" t="s">
        <v>73</v>
      </c>
      <c r="R24" t="s">
        <v>274</v>
      </c>
      <c r="S24">
        <v>19395</v>
      </c>
      <c r="T24" t="s">
        <v>289</v>
      </c>
      <c r="U24" t="s">
        <v>290</v>
      </c>
      <c r="V24" t="s">
        <v>291</v>
      </c>
      <c r="W24" t="s">
        <v>250</v>
      </c>
      <c r="X24" t="s">
        <v>251</v>
      </c>
      <c r="Y24" t="s">
        <v>79</v>
      </c>
      <c r="Z24" t="s">
        <v>80</v>
      </c>
      <c r="AA24" t="s">
        <v>81</v>
      </c>
      <c r="AB24" t="s">
        <v>292</v>
      </c>
      <c r="AC24" t="s">
        <v>293</v>
      </c>
      <c r="AD24" t="s">
        <v>294</v>
      </c>
      <c r="AE24">
        <v>68</v>
      </c>
      <c r="AF24">
        <v>6</v>
      </c>
      <c r="AG24" s="2">
        <v>0.1388888888888889</v>
      </c>
      <c r="AH24">
        <v>24</v>
      </c>
      <c r="AI24">
        <v>62</v>
      </c>
      <c r="AJ24">
        <v>38.700000000000003</v>
      </c>
      <c r="AK24">
        <v>9</v>
      </c>
      <c r="AL24">
        <v>30</v>
      </c>
      <c r="AM24">
        <v>30</v>
      </c>
      <c r="AN24">
        <v>15</v>
      </c>
      <c r="AO24">
        <v>32</v>
      </c>
      <c r="AP24">
        <v>46.9</v>
      </c>
      <c r="AQ24">
        <v>5</v>
      </c>
      <c r="AR24">
        <v>11</v>
      </c>
      <c r="AS24">
        <v>14</v>
      </c>
      <c r="AT24">
        <v>78.599999999999994</v>
      </c>
      <c r="AU24">
        <v>18</v>
      </c>
      <c r="AV24">
        <v>26</v>
      </c>
      <c r="AW24">
        <v>44</v>
      </c>
      <c r="AX24">
        <v>14</v>
      </c>
      <c r="AY24">
        <v>6</v>
      </c>
      <c r="AZ24">
        <v>7</v>
      </c>
      <c r="BA24">
        <v>3</v>
      </c>
      <c r="BB24">
        <v>2.33</v>
      </c>
      <c r="BC24">
        <v>10</v>
      </c>
      <c r="BD24">
        <v>0</v>
      </c>
      <c r="BE24">
        <v>0</v>
      </c>
      <c r="BF24">
        <v>7</v>
      </c>
      <c r="BG24">
        <v>24</v>
      </c>
      <c r="BH24">
        <v>2</v>
      </c>
      <c r="BI24">
        <v>8</v>
      </c>
      <c r="BJ24">
        <v>2</v>
      </c>
      <c r="BK24">
        <v>0</v>
      </c>
      <c r="BL24">
        <v>0</v>
      </c>
      <c r="BM24">
        <v>0</v>
      </c>
      <c r="BN24">
        <v>0</v>
      </c>
      <c r="BO24" s="3"/>
      <c r="BP24">
        <v>53</v>
      </c>
      <c r="BQ24">
        <f t="shared" si="0"/>
        <v>15</v>
      </c>
    </row>
    <row r="25" spans="1:69" x14ac:dyDescent="0.2">
      <c r="A25">
        <v>23</v>
      </c>
      <c r="B25">
        <v>2017</v>
      </c>
      <c r="C25" s="1">
        <v>43176</v>
      </c>
      <c r="D25" t="s">
        <v>127</v>
      </c>
      <c r="E25" t="s">
        <v>111</v>
      </c>
      <c r="F25" t="s">
        <v>154</v>
      </c>
      <c r="G25">
        <v>17943</v>
      </c>
      <c r="H25">
        <v>3</v>
      </c>
      <c r="I25">
        <v>5</v>
      </c>
      <c r="J25">
        <v>2</v>
      </c>
      <c r="K25" t="s">
        <v>295</v>
      </c>
      <c r="L25" t="s">
        <v>296</v>
      </c>
      <c r="M25" t="s">
        <v>297</v>
      </c>
      <c r="N25" t="s">
        <v>298</v>
      </c>
      <c r="O25" t="s">
        <v>299</v>
      </c>
      <c r="P25">
        <v>28202</v>
      </c>
      <c r="Q25" t="s">
        <v>73</v>
      </c>
      <c r="R25" t="s">
        <v>300</v>
      </c>
      <c r="S25">
        <v>19077</v>
      </c>
      <c r="T25" t="s">
        <v>301</v>
      </c>
      <c r="U25" t="s">
        <v>302</v>
      </c>
      <c r="V25" t="s">
        <v>303</v>
      </c>
      <c r="W25" t="s">
        <v>138</v>
      </c>
      <c r="X25" t="s">
        <v>139</v>
      </c>
      <c r="Y25" t="s">
        <v>79</v>
      </c>
      <c r="Z25" t="s">
        <v>80</v>
      </c>
      <c r="AA25" t="s">
        <v>81</v>
      </c>
      <c r="AB25" t="s">
        <v>304</v>
      </c>
      <c r="AC25" t="s">
        <v>305</v>
      </c>
      <c r="AD25" t="s">
        <v>306</v>
      </c>
      <c r="AE25">
        <v>54</v>
      </c>
      <c r="AF25">
        <v>1</v>
      </c>
      <c r="AG25" s="2">
        <v>0.1388888888888889</v>
      </c>
      <c r="AH25">
        <v>23</v>
      </c>
      <c r="AI25">
        <v>56</v>
      </c>
      <c r="AJ25">
        <v>41.1</v>
      </c>
      <c r="AK25">
        <v>4</v>
      </c>
      <c r="AL25">
        <v>22</v>
      </c>
      <c r="AM25">
        <v>18.2</v>
      </c>
      <c r="AN25">
        <v>19</v>
      </c>
      <c r="AO25">
        <v>34</v>
      </c>
      <c r="AP25">
        <v>55.9</v>
      </c>
      <c r="AQ25">
        <v>0</v>
      </c>
      <c r="AR25">
        <v>4</v>
      </c>
      <c r="AS25">
        <v>8</v>
      </c>
      <c r="AT25">
        <v>50</v>
      </c>
      <c r="AU25">
        <v>5</v>
      </c>
      <c r="AV25">
        <v>16</v>
      </c>
      <c r="AW25">
        <v>21</v>
      </c>
      <c r="AX25">
        <v>5</v>
      </c>
      <c r="AY25">
        <v>7</v>
      </c>
      <c r="AZ25">
        <v>8</v>
      </c>
      <c r="BA25">
        <v>1</v>
      </c>
      <c r="BB25">
        <v>0.71</v>
      </c>
      <c r="BC25">
        <v>16</v>
      </c>
      <c r="BD25">
        <v>0</v>
      </c>
      <c r="BE25">
        <v>1</v>
      </c>
      <c r="BF25">
        <v>4</v>
      </c>
      <c r="BG25">
        <v>9</v>
      </c>
      <c r="BH25">
        <v>0</v>
      </c>
      <c r="BI25">
        <v>9</v>
      </c>
      <c r="BJ25">
        <v>1</v>
      </c>
      <c r="BK25">
        <v>0</v>
      </c>
      <c r="BL25">
        <v>0</v>
      </c>
      <c r="BM25">
        <v>0</v>
      </c>
      <c r="BN25">
        <v>0</v>
      </c>
      <c r="BO25" s="3"/>
      <c r="BP25">
        <v>74</v>
      </c>
      <c r="BQ25">
        <f t="shared" si="0"/>
        <v>-20</v>
      </c>
    </row>
    <row r="26" spans="1:69" x14ac:dyDescent="0.2">
      <c r="A26">
        <v>24</v>
      </c>
      <c r="B26">
        <v>2017</v>
      </c>
      <c r="C26" s="1">
        <v>43175</v>
      </c>
      <c r="D26" t="s">
        <v>127</v>
      </c>
      <c r="E26" t="s">
        <v>111</v>
      </c>
      <c r="F26" t="s">
        <v>202</v>
      </c>
      <c r="G26">
        <v>17943</v>
      </c>
      <c r="H26">
        <v>0</v>
      </c>
      <c r="I26">
        <v>0</v>
      </c>
      <c r="J26">
        <v>2</v>
      </c>
      <c r="K26" t="s">
        <v>307</v>
      </c>
      <c r="L26" t="s">
        <v>296</v>
      </c>
      <c r="M26" t="s">
        <v>297</v>
      </c>
      <c r="N26" t="s">
        <v>298</v>
      </c>
      <c r="O26" t="s">
        <v>299</v>
      </c>
      <c r="P26">
        <v>28202</v>
      </c>
      <c r="Q26" t="s">
        <v>73</v>
      </c>
      <c r="R26" t="s">
        <v>300</v>
      </c>
      <c r="S26">
        <v>19077</v>
      </c>
      <c r="T26" t="s">
        <v>308</v>
      </c>
      <c r="U26" t="s">
        <v>309</v>
      </c>
      <c r="V26" t="s">
        <v>310</v>
      </c>
      <c r="W26" t="s">
        <v>197</v>
      </c>
      <c r="X26" t="s">
        <v>198</v>
      </c>
      <c r="Y26" t="s">
        <v>79</v>
      </c>
      <c r="Z26" t="s">
        <v>80</v>
      </c>
      <c r="AA26" t="s">
        <v>81</v>
      </c>
      <c r="AB26" t="s">
        <v>311</v>
      </c>
      <c r="AC26" t="s">
        <v>312</v>
      </c>
      <c r="AD26" t="s">
        <v>313</v>
      </c>
      <c r="AE26">
        <v>59</v>
      </c>
      <c r="AF26">
        <v>0</v>
      </c>
      <c r="AG26" s="2">
        <v>0.1388888888888889</v>
      </c>
      <c r="AH26">
        <v>23</v>
      </c>
      <c r="AI26">
        <v>68</v>
      </c>
      <c r="AJ26">
        <v>33.799999999999997</v>
      </c>
      <c r="AK26">
        <v>9</v>
      </c>
      <c r="AL26">
        <v>34</v>
      </c>
      <c r="AM26">
        <v>26.5</v>
      </c>
      <c r="AN26">
        <v>14</v>
      </c>
      <c r="AO26">
        <v>34</v>
      </c>
      <c r="AP26">
        <v>41.2</v>
      </c>
      <c r="AQ26">
        <v>5</v>
      </c>
      <c r="AR26">
        <v>4</v>
      </c>
      <c r="AS26">
        <v>5</v>
      </c>
      <c r="AT26">
        <v>80</v>
      </c>
      <c r="AU26">
        <v>14</v>
      </c>
      <c r="AV26">
        <v>27</v>
      </c>
      <c r="AW26">
        <v>41</v>
      </c>
      <c r="AX26">
        <v>12</v>
      </c>
      <c r="AY26">
        <v>13</v>
      </c>
      <c r="AZ26">
        <v>6</v>
      </c>
      <c r="BA26">
        <v>3</v>
      </c>
      <c r="BB26">
        <v>0.92</v>
      </c>
      <c r="BC26">
        <v>21</v>
      </c>
      <c r="BD26">
        <v>0</v>
      </c>
      <c r="BE26">
        <v>0</v>
      </c>
      <c r="BF26">
        <v>8</v>
      </c>
      <c r="BG26">
        <v>13</v>
      </c>
      <c r="BH26">
        <v>0</v>
      </c>
      <c r="BI26">
        <v>9</v>
      </c>
      <c r="BJ26">
        <v>4</v>
      </c>
      <c r="BK26">
        <v>0</v>
      </c>
      <c r="BL26">
        <v>0</v>
      </c>
      <c r="BM26">
        <v>0</v>
      </c>
      <c r="BN26">
        <v>0</v>
      </c>
      <c r="BO26" s="3"/>
      <c r="BP26">
        <v>69</v>
      </c>
      <c r="BQ26">
        <f t="shared" si="0"/>
        <v>-10</v>
      </c>
    </row>
    <row r="27" spans="1:69" x14ac:dyDescent="0.2">
      <c r="A27">
        <v>25</v>
      </c>
      <c r="B27">
        <v>2017</v>
      </c>
      <c r="C27" s="1">
        <v>43175</v>
      </c>
      <c r="D27" t="s">
        <v>110</v>
      </c>
      <c r="E27" t="s">
        <v>111</v>
      </c>
      <c r="F27" t="s">
        <v>182</v>
      </c>
      <c r="G27">
        <v>18489</v>
      </c>
      <c r="H27">
        <v>7</v>
      </c>
      <c r="I27">
        <v>7</v>
      </c>
      <c r="J27">
        <v>2</v>
      </c>
      <c r="K27" t="s">
        <v>314</v>
      </c>
      <c r="L27" t="s">
        <v>296</v>
      </c>
      <c r="M27" t="s">
        <v>297</v>
      </c>
      <c r="N27" t="s">
        <v>298</v>
      </c>
      <c r="O27" t="s">
        <v>299</v>
      </c>
      <c r="P27">
        <v>28202</v>
      </c>
      <c r="Q27" t="s">
        <v>73</v>
      </c>
      <c r="R27" t="s">
        <v>300</v>
      </c>
      <c r="S27">
        <v>19077</v>
      </c>
      <c r="T27" t="s">
        <v>315</v>
      </c>
      <c r="U27" t="s">
        <v>316</v>
      </c>
      <c r="V27" t="s">
        <v>317</v>
      </c>
      <c r="W27" t="s">
        <v>148</v>
      </c>
      <c r="X27" t="s">
        <v>149</v>
      </c>
      <c r="Y27" t="s">
        <v>79</v>
      </c>
      <c r="Z27" t="s">
        <v>80</v>
      </c>
      <c r="AA27" t="s">
        <v>81</v>
      </c>
      <c r="AB27" t="s">
        <v>318</v>
      </c>
      <c r="AC27" t="s">
        <v>319</v>
      </c>
      <c r="AD27" t="s">
        <v>320</v>
      </c>
      <c r="AE27">
        <v>73</v>
      </c>
      <c r="AF27">
        <v>0</v>
      </c>
      <c r="AG27" s="2">
        <v>0.1388888888888889</v>
      </c>
      <c r="AH27">
        <v>26</v>
      </c>
      <c r="AI27">
        <v>52</v>
      </c>
      <c r="AJ27">
        <v>50</v>
      </c>
      <c r="AK27">
        <v>6</v>
      </c>
      <c r="AL27">
        <v>16</v>
      </c>
      <c r="AM27">
        <v>37.5</v>
      </c>
      <c r="AN27">
        <v>20</v>
      </c>
      <c r="AO27">
        <v>36</v>
      </c>
      <c r="AP27">
        <v>55.6</v>
      </c>
      <c r="AQ27">
        <v>1</v>
      </c>
      <c r="AR27">
        <v>15</v>
      </c>
      <c r="AS27">
        <v>26</v>
      </c>
      <c r="AT27">
        <v>57.7</v>
      </c>
      <c r="AU27">
        <v>9</v>
      </c>
      <c r="AV27">
        <v>31</v>
      </c>
      <c r="AW27">
        <v>40</v>
      </c>
      <c r="AX27">
        <v>13</v>
      </c>
      <c r="AY27">
        <v>13</v>
      </c>
      <c r="AZ27">
        <v>2</v>
      </c>
      <c r="BA27">
        <v>8</v>
      </c>
      <c r="BB27">
        <v>1</v>
      </c>
      <c r="BC27">
        <v>13</v>
      </c>
      <c r="BD27">
        <v>0</v>
      </c>
      <c r="BE27">
        <v>0</v>
      </c>
      <c r="BF27">
        <v>8</v>
      </c>
      <c r="BG27">
        <v>7</v>
      </c>
      <c r="BH27">
        <v>1</v>
      </c>
      <c r="BI27">
        <v>10</v>
      </c>
      <c r="BJ27">
        <v>4</v>
      </c>
      <c r="BK27">
        <v>0</v>
      </c>
      <c r="BL27">
        <v>0</v>
      </c>
      <c r="BM27">
        <v>0</v>
      </c>
      <c r="BN27">
        <v>0</v>
      </c>
      <c r="BO27" s="3"/>
      <c r="BP27">
        <v>69</v>
      </c>
      <c r="BQ27">
        <f t="shared" si="0"/>
        <v>4</v>
      </c>
    </row>
    <row r="28" spans="1:69" x14ac:dyDescent="0.2">
      <c r="A28">
        <v>26</v>
      </c>
      <c r="B28">
        <v>2017</v>
      </c>
      <c r="C28" s="1">
        <v>43175</v>
      </c>
      <c r="D28" t="s">
        <v>110</v>
      </c>
      <c r="E28" t="s">
        <v>111</v>
      </c>
      <c r="F28" t="s">
        <v>169</v>
      </c>
      <c r="G28">
        <v>18489</v>
      </c>
      <c r="H28">
        <v>8</v>
      </c>
      <c r="I28">
        <v>3</v>
      </c>
      <c r="J28">
        <v>2</v>
      </c>
      <c r="K28" t="s">
        <v>321</v>
      </c>
      <c r="L28" t="s">
        <v>296</v>
      </c>
      <c r="M28" t="s">
        <v>297</v>
      </c>
      <c r="N28" t="s">
        <v>298</v>
      </c>
      <c r="O28" t="s">
        <v>299</v>
      </c>
      <c r="P28">
        <v>28202</v>
      </c>
      <c r="Q28" t="s">
        <v>73</v>
      </c>
      <c r="R28" t="s">
        <v>300</v>
      </c>
      <c r="S28">
        <v>19077</v>
      </c>
      <c r="T28" t="s">
        <v>322</v>
      </c>
      <c r="U28" t="s">
        <v>323</v>
      </c>
      <c r="V28" t="s">
        <v>324</v>
      </c>
      <c r="W28" t="s">
        <v>138</v>
      </c>
      <c r="X28" t="s">
        <v>139</v>
      </c>
      <c r="Y28" t="s">
        <v>79</v>
      </c>
      <c r="Z28" t="s">
        <v>80</v>
      </c>
      <c r="AA28" t="s">
        <v>81</v>
      </c>
      <c r="AB28" t="s">
        <v>325</v>
      </c>
      <c r="AC28" t="s">
        <v>326</v>
      </c>
      <c r="AD28" t="s">
        <v>327</v>
      </c>
      <c r="AE28">
        <v>84</v>
      </c>
      <c r="AF28">
        <v>10</v>
      </c>
      <c r="AG28" s="2">
        <v>0.1388888888888889</v>
      </c>
      <c r="AH28">
        <v>31</v>
      </c>
      <c r="AI28">
        <v>60</v>
      </c>
      <c r="AJ28">
        <v>51.7</v>
      </c>
      <c r="AK28">
        <v>9</v>
      </c>
      <c r="AL28">
        <v>22</v>
      </c>
      <c r="AM28">
        <v>40.9</v>
      </c>
      <c r="AN28">
        <v>22</v>
      </c>
      <c r="AO28">
        <v>38</v>
      </c>
      <c r="AP28">
        <v>57.9</v>
      </c>
      <c r="AQ28">
        <v>2</v>
      </c>
      <c r="AR28">
        <v>13</v>
      </c>
      <c r="AS28">
        <v>18</v>
      </c>
      <c r="AT28">
        <v>72.2</v>
      </c>
      <c r="AU28">
        <v>10</v>
      </c>
      <c r="AV28">
        <v>36</v>
      </c>
      <c r="AW28">
        <v>46</v>
      </c>
      <c r="AX28">
        <v>19</v>
      </c>
      <c r="AY28">
        <v>18</v>
      </c>
      <c r="AZ28">
        <v>8</v>
      </c>
      <c r="BA28">
        <v>2</v>
      </c>
      <c r="BB28">
        <v>1.06</v>
      </c>
      <c r="BC28">
        <v>17</v>
      </c>
      <c r="BD28">
        <v>0</v>
      </c>
      <c r="BE28">
        <v>0</v>
      </c>
      <c r="BF28">
        <v>0</v>
      </c>
      <c r="BG28">
        <v>10</v>
      </c>
      <c r="BH28">
        <v>0</v>
      </c>
      <c r="BI28">
        <v>15</v>
      </c>
      <c r="BJ28">
        <v>1</v>
      </c>
      <c r="BK28">
        <v>0</v>
      </c>
      <c r="BL28">
        <v>0</v>
      </c>
      <c r="BM28">
        <v>0</v>
      </c>
      <c r="BN28">
        <v>0</v>
      </c>
      <c r="BO28" s="3"/>
      <c r="BP28">
        <v>66</v>
      </c>
      <c r="BQ28">
        <f t="shared" si="0"/>
        <v>18</v>
      </c>
    </row>
    <row r="29" spans="1:69" x14ac:dyDescent="0.2">
      <c r="A29">
        <v>27</v>
      </c>
      <c r="B29">
        <v>2017</v>
      </c>
      <c r="C29" s="1">
        <v>43175</v>
      </c>
      <c r="D29" t="s">
        <v>153</v>
      </c>
      <c r="E29" t="s">
        <v>111</v>
      </c>
      <c r="F29" t="s">
        <v>143</v>
      </c>
      <c r="G29">
        <v>20314</v>
      </c>
      <c r="H29">
        <v>2</v>
      </c>
      <c r="I29">
        <v>0</v>
      </c>
      <c r="J29">
        <v>2</v>
      </c>
      <c r="K29" t="s">
        <v>328</v>
      </c>
      <c r="L29" t="s">
        <v>329</v>
      </c>
      <c r="M29" t="s">
        <v>330</v>
      </c>
      <c r="N29" t="s">
        <v>331</v>
      </c>
      <c r="O29" t="s">
        <v>332</v>
      </c>
      <c r="P29">
        <v>48201</v>
      </c>
      <c r="Q29" t="s">
        <v>73</v>
      </c>
      <c r="R29" t="s">
        <v>333</v>
      </c>
      <c r="S29">
        <v>21000</v>
      </c>
      <c r="T29" t="s">
        <v>334</v>
      </c>
      <c r="U29" t="s">
        <v>335</v>
      </c>
      <c r="V29" t="s">
        <v>336</v>
      </c>
      <c r="W29" t="s">
        <v>241</v>
      </c>
      <c r="X29" t="s">
        <v>242</v>
      </c>
      <c r="Y29" t="s">
        <v>79</v>
      </c>
      <c r="Z29" t="s">
        <v>80</v>
      </c>
      <c r="AA29" t="s">
        <v>81</v>
      </c>
      <c r="AB29" t="s">
        <v>337</v>
      </c>
      <c r="AC29" t="s">
        <v>338</v>
      </c>
      <c r="AD29" t="s">
        <v>339</v>
      </c>
      <c r="AE29">
        <v>82</v>
      </c>
      <c r="AF29">
        <v>5</v>
      </c>
      <c r="AG29" s="2">
        <v>0.1388888888888889</v>
      </c>
      <c r="AH29">
        <v>31</v>
      </c>
      <c r="AI29">
        <v>58</v>
      </c>
      <c r="AJ29">
        <v>53.4</v>
      </c>
      <c r="AK29">
        <v>5</v>
      </c>
      <c r="AL29">
        <v>17</v>
      </c>
      <c r="AM29">
        <v>29.4</v>
      </c>
      <c r="AN29">
        <v>26</v>
      </c>
      <c r="AO29">
        <v>41</v>
      </c>
      <c r="AP29">
        <v>63.4</v>
      </c>
      <c r="AQ29">
        <v>1</v>
      </c>
      <c r="AR29">
        <v>15</v>
      </c>
      <c r="AS29">
        <v>22</v>
      </c>
      <c r="AT29">
        <v>68.2</v>
      </c>
      <c r="AU29">
        <v>10</v>
      </c>
      <c r="AV29">
        <v>26</v>
      </c>
      <c r="AW29">
        <v>36</v>
      </c>
      <c r="AX29">
        <v>21</v>
      </c>
      <c r="AY29">
        <v>9</v>
      </c>
      <c r="AZ29">
        <v>4</v>
      </c>
      <c r="BA29">
        <v>6</v>
      </c>
      <c r="BB29">
        <v>2.33</v>
      </c>
      <c r="BC29">
        <v>22</v>
      </c>
      <c r="BD29">
        <v>0</v>
      </c>
      <c r="BE29">
        <v>0</v>
      </c>
      <c r="BF29">
        <v>0</v>
      </c>
      <c r="BG29">
        <v>6</v>
      </c>
      <c r="BH29">
        <v>1</v>
      </c>
      <c r="BI29">
        <v>8</v>
      </c>
      <c r="BJ29">
        <v>4</v>
      </c>
      <c r="BK29">
        <v>0</v>
      </c>
      <c r="BL29">
        <v>1</v>
      </c>
      <c r="BM29">
        <v>0</v>
      </c>
      <c r="BN29">
        <v>0</v>
      </c>
      <c r="BO29" s="3"/>
      <c r="BP29">
        <v>78</v>
      </c>
      <c r="BQ29">
        <f t="shared" si="0"/>
        <v>4</v>
      </c>
    </row>
    <row r="30" spans="1:69" x14ac:dyDescent="0.2">
      <c r="A30">
        <v>28</v>
      </c>
      <c r="B30">
        <v>2017</v>
      </c>
      <c r="C30" s="1">
        <v>43176</v>
      </c>
      <c r="D30" t="s">
        <v>153</v>
      </c>
      <c r="E30" t="s">
        <v>111</v>
      </c>
      <c r="F30" t="s">
        <v>128</v>
      </c>
      <c r="G30">
        <v>20314</v>
      </c>
      <c r="H30">
        <v>10</v>
      </c>
      <c r="I30">
        <v>2</v>
      </c>
      <c r="J30">
        <v>2</v>
      </c>
      <c r="K30" t="s">
        <v>340</v>
      </c>
      <c r="L30" t="s">
        <v>329</v>
      </c>
      <c r="M30" t="s">
        <v>330</v>
      </c>
      <c r="N30" t="s">
        <v>331</v>
      </c>
      <c r="O30" t="s">
        <v>332</v>
      </c>
      <c r="P30">
        <v>48201</v>
      </c>
      <c r="Q30" t="s">
        <v>73</v>
      </c>
      <c r="R30" t="s">
        <v>333</v>
      </c>
      <c r="S30">
        <v>21000</v>
      </c>
      <c r="T30" t="s">
        <v>341</v>
      </c>
      <c r="U30" t="s">
        <v>342</v>
      </c>
      <c r="V30" t="s">
        <v>342</v>
      </c>
      <c r="W30" t="s">
        <v>164</v>
      </c>
      <c r="X30" t="s">
        <v>165</v>
      </c>
      <c r="Y30" t="s">
        <v>79</v>
      </c>
      <c r="Z30" t="s">
        <v>80</v>
      </c>
      <c r="AA30" t="s">
        <v>81</v>
      </c>
      <c r="AB30" t="s">
        <v>343</v>
      </c>
      <c r="AC30" t="s">
        <v>344</v>
      </c>
      <c r="AD30" t="s">
        <v>345</v>
      </c>
      <c r="AE30">
        <v>52</v>
      </c>
      <c r="AF30">
        <v>0</v>
      </c>
      <c r="AG30" s="2">
        <v>0.1388888888888889</v>
      </c>
      <c r="AH30">
        <v>19</v>
      </c>
      <c r="AI30">
        <v>48</v>
      </c>
      <c r="AJ30">
        <v>39.6</v>
      </c>
      <c r="AK30">
        <v>3</v>
      </c>
      <c r="AL30">
        <v>17</v>
      </c>
      <c r="AM30">
        <v>17.600000000000001</v>
      </c>
      <c r="AN30">
        <v>16</v>
      </c>
      <c r="AO30">
        <v>31</v>
      </c>
      <c r="AP30">
        <v>51.6</v>
      </c>
      <c r="AQ30">
        <v>5</v>
      </c>
      <c r="AR30">
        <v>11</v>
      </c>
      <c r="AS30">
        <v>17</v>
      </c>
      <c r="AT30">
        <v>64.7</v>
      </c>
      <c r="AU30">
        <v>6</v>
      </c>
      <c r="AV30">
        <v>23</v>
      </c>
      <c r="AW30">
        <v>29</v>
      </c>
      <c r="AX30">
        <v>14</v>
      </c>
      <c r="AY30">
        <v>13</v>
      </c>
      <c r="AZ30">
        <v>3</v>
      </c>
      <c r="BA30">
        <v>4</v>
      </c>
      <c r="BB30">
        <v>1.08</v>
      </c>
      <c r="BC30">
        <v>16</v>
      </c>
      <c r="BD30">
        <v>0</v>
      </c>
      <c r="BE30">
        <v>0</v>
      </c>
      <c r="BF30">
        <v>6</v>
      </c>
      <c r="BG30">
        <v>11</v>
      </c>
      <c r="BH30">
        <v>0</v>
      </c>
      <c r="BI30">
        <v>5</v>
      </c>
      <c r="BJ30">
        <v>5</v>
      </c>
      <c r="BK30">
        <v>0</v>
      </c>
      <c r="BL30">
        <v>0</v>
      </c>
      <c r="BM30">
        <v>0</v>
      </c>
      <c r="BN30">
        <v>0</v>
      </c>
      <c r="BO30" s="3"/>
      <c r="BP30">
        <v>57</v>
      </c>
      <c r="BQ30">
        <f t="shared" si="0"/>
        <v>-5</v>
      </c>
    </row>
    <row r="31" spans="1:69" x14ac:dyDescent="0.2">
      <c r="A31">
        <v>29</v>
      </c>
      <c r="B31">
        <v>2017</v>
      </c>
      <c r="C31" s="1">
        <v>43175</v>
      </c>
      <c r="D31" t="s">
        <v>192</v>
      </c>
      <c r="E31" t="s">
        <v>111</v>
      </c>
      <c r="F31" t="s">
        <v>182</v>
      </c>
      <c r="G31">
        <v>20163</v>
      </c>
      <c r="H31">
        <v>2</v>
      </c>
      <c r="I31">
        <v>1</v>
      </c>
      <c r="J31">
        <v>2</v>
      </c>
      <c r="K31" t="s">
        <v>346</v>
      </c>
      <c r="L31" t="s">
        <v>329</v>
      </c>
      <c r="M31" t="s">
        <v>330</v>
      </c>
      <c r="N31" t="s">
        <v>331</v>
      </c>
      <c r="O31" t="s">
        <v>332</v>
      </c>
      <c r="P31">
        <v>48201</v>
      </c>
      <c r="Q31" t="s">
        <v>73</v>
      </c>
      <c r="R31" t="s">
        <v>333</v>
      </c>
      <c r="S31">
        <v>21000</v>
      </c>
      <c r="T31" t="s">
        <v>347</v>
      </c>
      <c r="U31" t="s">
        <v>348</v>
      </c>
      <c r="V31" t="s">
        <v>349</v>
      </c>
      <c r="W31" t="s">
        <v>148</v>
      </c>
      <c r="X31" t="s">
        <v>149</v>
      </c>
      <c r="Y31" t="s">
        <v>79</v>
      </c>
      <c r="Z31" t="s">
        <v>80</v>
      </c>
      <c r="AA31" t="s">
        <v>81</v>
      </c>
      <c r="AB31" t="s">
        <v>350</v>
      </c>
      <c r="AC31" t="s">
        <v>351</v>
      </c>
      <c r="AD31" t="s">
        <v>352</v>
      </c>
      <c r="AE31">
        <v>62</v>
      </c>
      <c r="AF31">
        <v>0</v>
      </c>
      <c r="AG31" s="2">
        <v>0.1388888888888889</v>
      </c>
      <c r="AH31">
        <v>20</v>
      </c>
      <c r="AI31">
        <v>56</v>
      </c>
      <c r="AJ31">
        <v>35.700000000000003</v>
      </c>
      <c r="AK31">
        <v>4</v>
      </c>
      <c r="AL31">
        <v>18</v>
      </c>
      <c r="AM31">
        <v>22.2</v>
      </c>
      <c r="AN31">
        <v>16</v>
      </c>
      <c r="AO31">
        <v>38</v>
      </c>
      <c r="AP31">
        <v>42.1</v>
      </c>
      <c r="AQ31">
        <v>0</v>
      </c>
      <c r="AR31">
        <v>18</v>
      </c>
      <c r="AS31">
        <v>23</v>
      </c>
      <c r="AT31">
        <v>78.3</v>
      </c>
      <c r="AU31">
        <v>4</v>
      </c>
      <c r="AV31">
        <v>19</v>
      </c>
      <c r="AW31">
        <v>23</v>
      </c>
      <c r="AX31">
        <v>9</v>
      </c>
      <c r="AY31">
        <v>7</v>
      </c>
      <c r="AZ31">
        <v>6</v>
      </c>
      <c r="BA31">
        <v>6</v>
      </c>
      <c r="BB31">
        <v>1.29</v>
      </c>
      <c r="BC31">
        <v>14</v>
      </c>
      <c r="BD31">
        <v>0</v>
      </c>
      <c r="BE31">
        <v>0</v>
      </c>
      <c r="BF31">
        <v>9</v>
      </c>
      <c r="BG31">
        <v>7</v>
      </c>
      <c r="BH31">
        <v>0</v>
      </c>
      <c r="BI31">
        <v>9</v>
      </c>
      <c r="BJ31">
        <v>2</v>
      </c>
      <c r="BK31">
        <v>0</v>
      </c>
      <c r="BL31">
        <v>0</v>
      </c>
      <c r="BM31">
        <v>0</v>
      </c>
      <c r="BN31">
        <v>0</v>
      </c>
      <c r="BO31" s="3"/>
      <c r="BP31">
        <v>79</v>
      </c>
      <c r="BQ31">
        <f t="shared" si="0"/>
        <v>-17</v>
      </c>
    </row>
    <row r="32" spans="1:69" x14ac:dyDescent="0.2">
      <c r="A32">
        <v>30</v>
      </c>
      <c r="B32">
        <v>2017</v>
      </c>
      <c r="C32" s="1">
        <v>43175</v>
      </c>
      <c r="D32" t="s">
        <v>192</v>
      </c>
      <c r="E32" t="s">
        <v>111</v>
      </c>
      <c r="F32" t="s">
        <v>169</v>
      </c>
      <c r="G32">
        <v>20163</v>
      </c>
      <c r="H32">
        <v>2</v>
      </c>
      <c r="I32">
        <v>0</v>
      </c>
      <c r="J32">
        <v>2</v>
      </c>
      <c r="K32" t="s">
        <v>353</v>
      </c>
      <c r="L32" t="s">
        <v>329</v>
      </c>
      <c r="M32" t="s">
        <v>330</v>
      </c>
      <c r="N32" t="s">
        <v>331</v>
      </c>
      <c r="O32" t="s">
        <v>332</v>
      </c>
      <c r="P32">
        <v>48201</v>
      </c>
      <c r="Q32" t="s">
        <v>73</v>
      </c>
      <c r="R32" t="s">
        <v>333</v>
      </c>
      <c r="S32">
        <v>21000</v>
      </c>
      <c r="T32" t="s">
        <v>354</v>
      </c>
      <c r="U32" t="s">
        <v>355</v>
      </c>
      <c r="V32" t="s">
        <v>356</v>
      </c>
      <c r="W32" t="s">
        <v>241</v>
      </c>
      <c r="X32" t="s">
        <v>242</v>
      </c>
      <c r="Y32" t="s">
        <v>79</v>
      </c>
      <c r="Z32" t="s">
        <v>80</v>
      </c>
      <c r="AA32" t="s">
        <v>81</v>
      </c>
      <c r="AB32" t="s">
        <v>357</v>
      </c>
      <c r="AC32" t="s">
        <v>358</v>
      </c>
      <c r="AD32" t="s">
        <v>359</v>
      </c>
      <c r="AE32">
        <v>74</v>
      </c>
      <c r="AF32">
        <v>11</v>
      </c>
      <c r="AG32" s="2">
        <v>0.1388888888888889</v>
      </c>
      <c r="AH32">
        <v>23</v>
      </c>
      <c r="AI32">
        <v>59</v>
      </c>
      <c r="AJ32">
        <v>39</v>
      </c>
      <c r="AK32">
        <v>9</v>
      </c>
      <c r="AL32">
        <v>22</v>
      </c>
      <c r="AM32">
        <v>40.9</v>
      </c>
      <c r="AN32">
        <v>14</v>
      </c>
      <c r="AO32">
        <v>37</v>
      </c>
      <c r="AP32">
        <v>37.799999999999997</v>
      </c>
      <c r="AQ32">
        <v>4</v>
      </c>
      <c r="AR32">
        <v>19</v>
      </c>
      <c r="AS32">
        <v>27</v>
      </c>
      <c r="AT32">
        <v>70.400000000000006</v>
      </c>
      <c r="AU32">
        <v>9</v>
      </c>
      <c r="AV32">
        <v>32</v>
      </c>
      <c r="AW32">
        <v>41</v>
      </c>
      <c r="AX32">
        <v>10</v>
      </c>
      <c r="AY32">
        <v>9</v>
      </c>
      <c r="AZ32">
        <v>5</v>
      </c>
      <c r="BA32">
        <v>4</v>
      </c>
      <c r="BB32">
        <v>1.1100000000000001</v>
      </c>
      <c r="BC32">
        <v>18</v>
      </c>
      <c r="BD32">
        <v>0</v>
      </c>
      <c r="BE32">
        <v>0</v>
      </c>
      <c r="BF32">
        <v>4</v>
      </c>
      <c r="BG32">
        <v>10</v>
      </c>
      <c r="BH32">
        <v>0</v>
      </c>
      <c r="BI32">
        <v>19</v>
      </c>
      <c r="BJ32">
        <v>3</v>
      </c>
      <c r="BK32">
        <v>0</v>
      </c>
      <c r="BL32">
        <v>0</v>
      </c>
      <c r="BM32">
        <v>0</v>
      </c>
      <c r="BN32">
        <v>0</v>
      </c>
      <c r="BO32" s="3"/>
      <c r="BP32">
        <v>48</v>
      </c>
      <c r="BQ32">
        <f t="shared" si="0"/>
        <v>26</v>
      </c>
    </row>
    <row r="33" spans="1:69" x14ac:dyDescent="0.2">
      <c r="A33">
        <v>31</v>
      </c>
      <c r="B33">
        <v>2017</v>
      </c>
      <c r="C33" s="1">
        <v>43176</v>
      </c>
      <c r="D33" t="s">
        <v>153</v>
      </c>
      <c r="E33" t="s">
        <v>111</v>
      </c>
      <c r="F33" t="s">
        <v>230</v>
      </c>
      <c r="G33">
        <v>10092</v>
      </c>
      <c r="H33">
        <v>3</v>
      </c>
      <c r="I33">
        <v>2</v>
      </c>
      <c r="J33">
        <v>2</v>
      </c>
      <c r="K33" t="s">
        <v>360</v>
      </c>
      <c r="L33" t="s">
        <v>361</v>
      </c>
      <c r="M33" t="s">
        <v>362</v>
      </c>
      <c r="N33" t="s">
        <v>363</v>
      </c>
      <c r="O33" t="s">
        <v>364</v>
      </c>
      <c r="P33">
        <v>92182</v>
      </c>
      <c r="Q33" t="s">
        <v>73</v>
      </c>
      <c r="R33" t="s">
        <v>365</v>
      </c>
      <c r="S33">
        <v>12414</v>
      </c>
      <c r="T33" t="s">
        <v>275</v>
      </c>
      <c r="U33" t="s">
        <v>366</v>
      </c>
      <c r="V33" t="s">
        <v>367</v>
      </c>
      <c r="W33" t="s">
        <v>138</v>
      </c>
      <c r="X33" t="s">
        <v>139</v>
      </c>
      <c r="Y33" t="s">
        <v>79</v>
      </c>
      <c r="Z33" t="s">
        <v>80</v>
      </c>
      <c r="AA33" t="s">
        <v>81</v>
      </c>
      <c r="AB33" t="s">
        <v>368</v>
      </c>
      <c r="AC33" t="s">
        <v>369</v>
      </c>
      <c r="AD33" t="s">
        <v>370</v>
      </c>
      <c r="AE33">
        <v>79</v>
      </c>
      <c r="AF33">
        <v>20</v>
      </c>
      <c r="AG33" s="2">
        <v>0.1388888888888889</v>
      </c>
      <c r="AH33">
        <v>33</v>
      </c>
      <c r="AI33">
        <v>59</v>
      </c>
      <c r="AJ33">
        <v>55.9</v>
      </c>
      <c r="AK33">
        <v>6</v>
      </c>
      <c r="AL33">
        <v>14</v>
      </c>
      <c r="AM33">
        <v>42.9</v>
      </c>
      <c r="AN33">
        <v>27</v>
      </c>
      <c r="AO33">
        <v>45</v>
      </c>
      <c r="AP33">
        <v>60</v>
      </c>
      <c r="AQ33">
        <v>1</v>
      </c>
      <c r="AR33">
        <v>7</v>
      </c>
      <c r="AS33">
        <v>9</v>
      </c>
      <c r="AT33">
        <v>77.8</v>
      </c>
      <c r="AU33">
        <v>3</v>
      </c>
      <c r="AV33">
        <v>25</v>
      </c>
      <c r="AW33">
        <v>28</v>
      </c>
      <c r="AX33">
        <v>11</v>
      </c>
      <c r="AY33">
        <v>8</v>
      </c>
      <c r="AZ33">
        <v>6</v>
      </c>
      <c r="BA33">
        <v>4</v>
      </c>
      <c r="BB33">
        <v>1.38</v>
      </c>
      <c r="BC33">
        <v>18</v>
      </c>
      <c r="BD33">
        <v>0</v>
      </c>
      <c r="BE33">
        <v>0</v>
      </c>
      <c r="BF33">
        <v>19</v>
      </c>
      <c r="BG33">
        <v>7</v>
      </c>
      <c r="BH33">
        <v>0</v>
      </c>
      <c r="BI33">
        <v>18</v>
      </c>
      <c r="BJ33">
        <v>3</v>
      </c>
      <c r="BK33">
        <v>0</v>
      </c>
      <c r="BL33">
        <v>0</v>
      </c>
      <c r="BM33">
        <v>0</v>
      </c>
      <c r="BN33">
        <v>0</v>
      </c>
      <c r="BO33" s="3"/>
      <c r="BP33">
        <v>68</v>
      </c>
      <c r="BQ33">
        <f t="shared" si="0"/>
        <v>11</v>
      </c>
    </row>
    <row r="34" spans="1:69" x14ac:dyDescent="0.2">
      <c r="A34">
        <v>32</v>
      </c>
      <c r="B34">
        <v>2017</v>
      </c>
      <c r="C34" s="1">
        <v>43175</v>
      </c>
      <c r="D34" t="s">
        <v>153</v>
      </c>
      <c r="E34" t="s">
        <v>111</v>
      </c>
      <c r="F34" t="s">
        <v>112</v>
      </c>
      <c r="G34">
        <v>10092</v>
      </c>
      <c r="H34">
        <v>7</v>
      </c>
      <c r="I34">
        <v>5</v>
      </c>
      <c r="J34">
        <v>2</v>
      </c>
      <c r="K34" t="s">
        <v>371</v>
      </c>
      <c r="L34" t="s">
        <v>361</v>
      </c>
      <c r="M34" t="s">
        <v>362</v>
      </c>
      <c r="N34" t="s">
        <v>363</v>
      </c>
      <c r="O34" t="s">
        <v>364</v>
      </c>
      <c r="P34">
        <v>92182</v>
      </c>
      <c r="Q34" t="s">
        <v>73</v>
      </c>
      <c r="R34" t="s">
        <v>365</v>
      </c>
      <c r="S34">
        <v>12414</v>
      </c>
      <c r="T34" t="s">
        <v>275</v>
      </c>
      <c r="U34" t="s">
        <v>372</v>
      </c>
      <c r="V34" t="s">
        <v>373</v>
      </c>
      <c r="W34" t="s">
        <v>148</v>
      </c>
      <c r="X34" t="s">
        <v>149</v>
      </c>
      <c r="Y34" t="s">
        <v>79</v>
      </c>
      <c r="Z34" t="s">
        <v>80</v>
      </c>
      <c r="AA34" t="s">
        <v>81</v>
      </c>
      <c r="AB34" t="s">
        <v>374</v>
      </c>
      <c r="AC34" t="s">
        <v>375</v>
      </c>
      <c r="AD34" t="s">
        <v>376</v>
      </c>
      <c r="AE34">
        <v>62</v>
      </c>
      <c r="AF34">
        <v>19</v>
      </c>
      <c r="AG34" s="2">
        <v>0.1388888888888889</v>
      </c>
      <c r="AH34">
        <v>21</v>
      </c>
      <c r="AI34">
        <v>59</v>
      </c>
      <c r="AJ34">
        <v>35.6</v>
      </c>
      <c r="AK34">
        <v>5</v>
      </c>
      <c r="AL34">
        <v>24</v>
      </c>
      <c r="AM34">
        <v>20.8</v>
      </c>
      <c r="AN34">
        <v>16</v>
      </c>
      <c r="AO34">
        <v>35</v>
      </c>
      <c r="AP34">
        <v>45.7</v>
      </c>
      <c r="AQ34">
        <v>0</v>
      </c>
      <c r="AR34">
        <v>15</v>
      </c>
      <c r="AS34">
        <v>32</v>
      </c>
      <c r="AT34">
        <v>46.9</v>
      </c>
      <c r="AU34">
        <v>10</v>
      </c>
      <c r="AV34">
        <v>23</v>
      </c>
      <c r="AW34">
        <v>33</v>
      </c>
      <c r="AX34">
        <v>10</v>
      </c>
      <c r="AY34">
        <v>11</v>
      </c>
      <c r="AZ34">
        <v>10</v>
      </c>
      <c r="BA34">
        <v>4</v>
      </c>
      <c r="BB34">
        <v>0.91</v>
      </c>
      <c r="BC34">
        <v>18</v>
      </c>
      <c r="BD34">
        <v>0</v>
      </c>
      <c r="BE34">
        <v>1</v>
      </c>
      <c r="BF34">
        <v>8</v>
      </c>
      <c r="BG34">
        <v>10</v>
      </c>
      <c r="BH34">
        <v>1</v>
      </c>
      <c r="BI34">
        <v>21</v>
      </c>
      <c r="BJ34">
        <v>3</v>
      </c>
      <c r="BK34">
        <v>0</v>
      </c>
      <c r="BL34">
        <v>0</v>
      </c>
      <c r="BM34">
        <v>0</v>
      </c>
      <c r="BN34">
        <v>0</v>
      </c>
      <c r="BO34" s="3"/>
      <c r="BP34">
        <v>58</v>
      </c>
      <c r="BQ34">
        <f t="shared" si="0"/>
        <v>4</v>
      </c>
    </row>
    <row r="35" spans="1:69" x14ac:dyDescent="0.2">
      <c r="A35">
        <v>33</v>
      </c>
      <c r="B35">
        <v>2017</v>
      </c>
      <c r="C35" s="1">
        <v>43175</v>
      </c>
      <c r="D35" t="s">
        <v>192</v>
      </c>
      <c r="E35" t="s">
        <v>111</v>
      </c>
      <c r="F35" t="s">
        <v>112</v>
      </c>
      <c r="G35">
        <v>10892</v>
      </c>
      <c r="H35">
        <v>14</v>
      </c>
      <c r="I35">
        <v>6</v>
      </c>
      <c r="J35">
        <v>2</v>
      </c>
      <c r="K35" t="s">
        <v>377</v>
      </c>
      <c r="L35" t="s">
        <v>361</v>
      </c>
      <c r="M35" t="s">
        <v>362</v>
      </c>
      <c r="N35" t="s">
        <v>363</v>
      </c>
      <c r="O35" t="s">
        <v>364</v>
      </c>
      <c r="P35">
        <v>92182</v>
      </c>
      <c r="Q35" t="s">
        <v>73</v>
      </c>
      <c r="R35" t="s">
        <v>365</v>
      </c>
      <c r="S35">
        <v>12414</v>
      </c>
      <c r="T35" t="s">
        <v>378</v>
      </c>
      <c r="U35" t="s">
        <v>379</v>
      </c>
      <c r="V35" t="s">
        <v>380</v>
      </c>
      <c r="W35" t="s">
        <v>250</v>
      </c>
      <c r="X35" t="s">
        <v>251</v>
      </c>
      <c r="Y35" t="s">
        <v>79</v>
      </c>
      <c r="Z35" t="s">
        <v>80</v>
      </c>
      <c r="AA35" t="s">
        <v>81</v>
      </c>
      <c r="AB35" t="s">
        <v>381</v>
      </c>
      <c r="AC35" t="s">
        <v>382</v>
      </c>
      <c r="AD35" t="s">
        <v>383</v>
      </c>
      <c r="AE35">
        <v>75</v>
      </c>
      <c r="AF35">
        <v>16</v>
      </c>
      <c r="AG35" s="2">
        <v>0.1388888888888889</v>
      </c>
      <c r="AH35">
        <v>27</v>
      </c>
      <c r="AI35">
        <v>65</v>
      </c>
      <c r="AJ35">
        <v>41.5</v>
      </c>
      <c r="AK35">
        <v>8</v>
      </c>
      <c r="AL35">
        <v>29</v>
      </c>
      <c r="AM35">
        <v>27.6</v>
      </c>
      <c r="AN35">
        <v>19</v>
      </c>
      <c r="AO35">
        <v>36</v>
      </c>
      <c r="AP35">
        <v>52.8</v>
      </c>
      <c r="AQ35">
        <v>4</v>
      </c>
      <c r="AR35">
        <v>13</v>
      </c>
      <c r="AS35">
        <v>17</v>
      </c>
      <c r="AT35">
        <v>76.5</v>
      </c>
      <c r="AU35">
        <v>15</v>
      </c>
      <c r="AV35">
        <v>26</v>
      </c>
      <c r="AW35">
        <v>41</v>
      </c>
      <c r="AX35">
        <v>17</v>
      </c>
      <c r="AY35">
        <v>15</v>
      </c>
      <c r="AZ35">
        <v>4</v>
      </c>
      <c r="BA35">
        <v>1</v>
      </c>
      <c r="BB35">
        <v>1.1299999999999999</v>
      </c>
      <c r="BC35">
        <v>18</v>
      </c>
      <c r="BD35">
        <v>0</v>
      </c>
      <c r="BE35">
        <v>0</v>
      </c>
      <c r="BF35">
        <v>2</v>
      </c>
      <c r="BG35">
        <v>11</v>
      </c>
      <c r="BH35">
        <v>0</v>
      </c>
      <c r="BI35">
        <v>7</v>
      </c>
      <c r="BJ35">
        <v>3</v>
      </c>
      <c r="BK35">
        <v>0</v>
      </c>
      <c r="BL35">
        <v>0</v>
      </c>
      <c r="BM35">
        <v>0</v>
      </c>
      <c r="BN35">
        <v>0</v>
      </c>
      <c r="BO35" s="3"/>
      <c r="BP35">
        <v>81</v>
      </c>
      <c r="BQ35">
        <f t="shared" si="0"/>
        <v>-6</v>
      </c>
    </row>
    <row r="36" spans="1:69" x14ac:dyDescent="0.2">
      <c r="A36">
        <v>34</v>
      </c>
      <c r="B36">
        <v>2017</v>
      </c>
      <c r="C36" s="1">
        <v>43175</v>
      </c>
      <c r="D36" t="s">
        <v>192</v>
      </c>
      <c r="E36" t="s">
        <v>111</v>
      </c>
      <c r="F36" t="s">
        <v>230</v>
      </c>
      <c r="G36">
        <v>10892</v>
      </c>
      <c r="H36">
        <v>2</v>
      </c>
      <c r="I36">
        <v>1</v>
      </c>
      <c r="J36">
        <v>2</v>
      </c>
      <c r="K36" t="s">
        <v>384</v>
      </c>
      <c r="L36" t="s">
        <v>361</v>
      </c>
      <c r="M36" t="s">
        <v>362</v>
      </c>
      <c r="N36" t="s">
        <v>363</v>
      </c>
      <c r="O36" t="s">
        <v>364</v>
      </c>
      <c r="P36">
        <v>92182</v>
      </c>
      <c r="Q36" t="s">
        <v>73</v>
      </c>
      <c r="R36" t="s">
        <v>365</v>
      </c>
      <c r="S36">
        <v>12414</v>
      </c>
      <c r="T36" t="s">
        <v>385</v>
      </c>
      <c r="U36" t="s">
        <v>386</v>
      </c>
      <c r="V36" t="s">
        <v>387</v>
      </c>
      <c r="W36" t="s">
        <v>164</v>
      </c>
      <c r="X36" t="s">
        <v>165</v>
      </c>
      <c r="Y36" t="s">
        <v>79</v>
      </c>
      <c r="Z36" t="s">
        <v>80</v>
      </c>
      <c r="AA36" t="s">
        <v>81</v>
      </c>
      <c r="AB36" t="s">
        <v>388</v>
      </c>
      <c r="AC36" t="s">
        <v>389</v>
      </c>
      <c r="AD36" t="s">
        <v>390</v>
      </c>
      <c r="AE36">
        <v>85</v>
      </c>
      <c r="AF36">
        <v>15</v>
      </c>
      <c r="AG36" s="2">
        <v>0.1388888888888889</v>
      </c>
      <c r="AH36">
        <v>32</v>
      </c>
      <c r="AI36">
        <v>62</v>
      </c>
      <c r="AJ36">
        <v>51.6</v>
      </c>
      <c r="AK36">
        <v>4</v>
      </c>
      <c r="AL36">
        <v>11</v>
      </c>
      <c r="AM36">
        <v>36.4</v>
      </c>
      <c r="AN36">
        <v>28</v>
      </c>
      <c r="AO36">
        <v>51</v>
      </c>
      <c r="AP36">
        <v>54.9</v>
      </c>
      <c r="AQ36">
        <v>6</v>
      </c>
      <c r="AR36">
        <v>17</v>
      </c>
      <c r="AS36">
        <v>24</v>
      </c>
      <c r="AT36">
        <v>70.8</v>
      </c>
      <c r="AU36">
        <v>11</v>
      </c>
      <c r="AV36">
        <v>19</v>
      </c>
      <c r="AW36">
        <v>30</v>
      </c>
      <c r="AX36">
        <v>18</v>
      </c>
      <c r="AY36">
        <v>7</v>
      </c>
      <c r="AZ36">
        <v>9</v>
      </c>
      <c r="BA36">
        <v>4</v>
      </c>
      <c r="BB36">
        <v>2.57</v>
      </c>
      <c r="BC36">
        <v>23</v>
      </c>
      <c r="BD36">
        <v>0</v>
      </c>
      <c r="BE36">
        <v>0</v>
      </c>
      <c r="BF36">
        <v>10</v>
      </c>
      <c r="BG36">
        <v>16</v>
      </c>
      <c r="BH36">
        <v>1</v>
      </c>
      <c r="BI36">
        <v>18</v>
      </c>
      <c r="BJ36">
        <v>3</v>
      </c>
      <c r="BK36">
        <v>0</v>
      </c>
      <c r="BL36">
        <v>0</v>
      </c>
      <c r="BM36">
        <v>0</v>
      </c>
      <c r="BN36">
        <v>0</v>
      </c>
      <c r="BO36" s="3"/>
      <c r="BP36">
        <v>68</v>
      </c>
      <c r="BQ36">
        <f t="shared" si="0"/>
        <v>17</v>
      </c>
    </row>
    <row r="37" spans="1:69" x14ac:dyDescent="0.2">
      <c r="A37">
        <v>35</v>
      </c>
      <c r="B37">
        <v>2017</v>
      </c>
      <c r="C37" s="1">
        <v>43175</v>
      </c>
      <c r="D37" t="s">
        <v>127</v>
      </c>
      <c r="E37" t="s">
        <v>111</v>
      </c>
      <c r="F37" t="s">
        <v>182</v>
      </c>
      <c r="G37">
        <v>17552</v>
      </c>
      <c r="H37">
        <v>2</v>
      </c>
      <c r="I37">
        <v>4</v>
      </c>
      <c r="J37">
        <v>3</v>
      </c>
      <c r="K37" t="s">
        <v>391</v>
      </c>
      <c r="L37" t="s">
        <v>270</v>
      </c>
      <c r="M37" t="s">
        <v>271</v>
      </c>
      <c r="N37" t="s">
        <v>272</v>
      </c>
      <c r="O37" t="s">
        <v>273</v>
      </c>
      <c r="P37">
        <v>37203</v>
      </c>
      <c r="Q37" t="s">
        <v>73</v>
      </c>
      <c r="R37" t="s">
        <v>274</v>
      </c>
      <c r="S37">
        <v>19395</v>
      </c>
      <c r="T37" t="s">
        <v>392</v>
      </c>
      <c r="U37" t="s">
        <v>393</v>
      </c>
      <c r="V37" t="s">
        <v>394</v>
      </c>
      <c r="W37" t="s">
        <v>395</v>
      </c>
      <c r="X37" t="s">
        <v>396</v>
      </c>
      <c r="Y37" t="s">
        <v>79</v>
      </c>
      <c r="Z37" t="s">
        <v>80</v>
      </c>
      <c r="AA37" t="s">
        <v>81</v>
      </c>
      <c r="AB37" t="s">
        <v>397</v>
      </c>
      <c r="AC37" t="s">
        <v>398</v>
      </c>
      <c r="AD37" t="s">
        <v>399</v>
      </c>
      <c r="AE37">
        <v>87</v>
      </c>
      <c r="AF37">
        <v>24</v>
      </c>
      <c r="AG37" s="2">
        <v>0.15625</v>
      </c>
      <c r="AH37">
        <v>32</v>
      </c>
      <c r="AI37">
        <v>63</v>
      </c>
      <c r="AJ37">
        <v>50.8</v>
      </c>
      <c r="AK37">
        <v>11</v>
      </c>
      <c r="AL37">
        <v>29</v>
      </c>
      <c r="AM37">
        <v>37.9</v>
      </c>
      <c r="AN37">
        <v>21</v>
      </c>
      <c r="AO37">
        <v>34</v>
      </c>
      <c r="AP37">
        <v>61.8</v>
      </c>
      <c r="AQ37">
        <v>4</v>
      </c>
      <c r="AR37">
        <v>12</v>
      </c>
      <c r="AS37">
        <v>20</v>
      </c>
      <c r="AT37">
        <v>60</v>
      </c>
      <c r="AU37">
        <v>5</v>
      </c>
      <c r="AV37">
        <v>26</v>
      </c>
      <c r="AW37">
        <v>31</v>
      </c>
      <c r="AX37">
        <v>18</v>
      </c>
      <c r="AY37">
        <v>7</v>
      </c>
      <c r="AZ37">
        <v>2</v>
      </c>
      <c r="BA37">
        <v>6</v>
      </c>
      <c r="BB37">
        <v>2.57</v>
      </c>
      <c r="BC37">
        <v>17</v>
      </c>
      <c r="BD37">
        <v>0</v>
      </c>
      <c r="BE37">
        <v>1</v>
      </c>
      <c r="BF37">
        <v>4</v>
      </c>
      <c r="BG37">
        <v>11</v>
      </c>
      <c r="BH37">
        <v>0</v>
      </c>
      <c r="BI37">
        <v>2</v>
      </c>
      <c r="BJ37">
        <v>3</v>
      </c>
      <c r="BK37">
        <v>0</v>
      </c>
      <c r="BL37">
        <v>0</v>
      </c>
      <c r="BM37">
        <v>0</v>
      </c>
      <c r="BN37">
        <v>0</v>
      </c>
      <c r="BO37" s="3"/>
      <c r="BP37">
        <v>83</v>
      </c>
      <c r="BQ37">
        <f t="shared" si="0"/>
        <v>4</v>
      </c>
    </row>
    <row r="38" spans="1:69" x14ac:dyDescent="0.2">
      <c r="A38">
        <v>36</v>
      </c>
      <c r="B38">
        <v>2017</v>
      </c>
      <c r="C38" s="1">
        <v>43177</v>
      </c>
      <c r="D38" t="s">
        <v>110</v>
      </c>
      <c r="E38" t="s">
        <v>400</v>
      </c>
      <c r="F38" t="s">
        <v>112</v>
      </c>
      <c r="G38">
        <v>18485</v>
      </c>
      <c r="H38">
        <v>6</v>
      </c>
      <c r="I38">
        <v>0</v>
      </c>
      <c r="J38">
        <v>2</v>
      </c>
      <c r="K38" t="s">
        <v>314</v>
      </c>
      <c r="L38" t="s">
        <v>296</v>
      </c>
      <c r="M38" t="s">
        <v>297</v>
      </c>
      <c r="N38" t="s">
        <v>298</v>
      </c>
      <c r="O38" t="s">
        <v>299</v>
      </c>
      <c r="P38">
        <v>28202</v>
      </c>
      <c r="Q38" t="s">
        <v>73</v>
      </c>
      <c r="R38" t="s">
        <v>300</v>
      </c>
      <c r="S38">
        <v>19077</v>
      </c>
      <c r="T38" t="s">
        <v>322</v>
      </c>
      <c r="U38" t="s">
        <v>323</v>
      </c>
      <c r="V38" t="s">
        <v>324</v>
      </c>
      <c r="W38" t="s">
        <v>138</v>
      </c>
      <c r="X38" t="s">
        <v>139</v>
      </c>
      <c r="Y38" t="s">
        <v>79</v>
      </c>
      <c r="Z38" t="s">
        <v>80</v>
      </c>
      <c r="AA38" t="s">
        <v>81</v>
      </c>
      <c r="AB38" t="s">
        <v>325</v>
      </c>
      <c r="AC38" t="s">
        <v>326</v>
      </c>
      <c r="AD38" t="s">
        <v>327</v>
      </c>
      <c r="AE38">
        <v>65</v>
      </c>
      <c r="AF38">
        <v>10</v>
      </c>
      <c r="AG38" s="2">
        <v>0.1388888888888889</v>
      </c>
      <c r="AH38">
        <v>26</v>
      </c>
      <c r="AI38">
        <v>78</v>
      </c>
      <c r="AJ38">
        <v>33.299999999999997</v>
      </c>
      <c r="AK38">
        <v>6</v>
      </c>
      <c r="AL38">
        <v>31</v>
      </c>
      <c r="AM38">
        <v>19.399999999999999</v>
      </c>
      <c r="AN38">
        <v>20</v>
      </c>
      <c r="AO38">
        <v>47</v>
      </c>
      <c r="AP38">
        <v>42.6</v>
      </c>
      <c r="AQ38">
        <v>8</v>
      </c>
      <c r="AR38">
        <v>7</v>
      </c>
      <c r="AS38">
        <v>7</v>
      </c>
      <c r="AT38">
        <v>100</v>
      </c>
      <c r="AU38">
        <v>9</v>
      </c>
      <c r="AV38">
        <v>27</v>
      </c>
      <c r="AW38">
        <v>36</v>
      </c>
      <c r="AX38">
        <v>17</v>
      </c>
      <c r="AY38">
        <v>6</v>
      </c>
      <c r="AZ38">
        <v>7</v>
      </c>
      <c r="BA38">
        <v>0</v>
      </c>
      <c r="BB38">
        <v>2.83</v>
      </c>
      <c r="BC38">
        <v>20</v>
      </c>
      <c r="BD38">
        <v>0</v>
      </c>
      <c r="BE38">
        <v>0</v>
      </c>
      <c r="BF38">
        <v>8</v>
      </c>
      <c r="BG38">
        <v>6</v>
      </c>
      <c r="BH38">
        <v>0</v>
      </c>
      <c r="BI38">
        <v>7</v>
      </c>
      <c r="BJ38">
        <v>0</v>
      </c>
      <c r="BK38">
        <v>1</v>
      </c>
      <c r="BL38">
        <v>0</v>
      </c>
      <c r="BM38">
        <v>0</v>
      </c>
      <c r="BN38">
        <v>0</v>
      </c>
      <c r="BO38" s="3"/>
      <c r="BP38">
        <v>86</v>
      </c>
      <c r="BQ38">
        <f t="shared" si="0"/>
        <v>-21</v>
      </c>
    </row>
    <row r="39" spans="1:69" x14ac:dyDescent="0.2">
      <c r="A39">
        <v>37</v>
      </c>
      <c r="B39">
        <v>2017</v>
      </c>
      <c r="C39" s="1">
        <v>43177</v>
      </c>
      <c r="D39" t="s">
        <v>127</v>
      </c>
      <c r="E39" t="s">
        <v>400</v>
      </c>
      <c r="F39" t="s">
        <v>154</v>
      </c>
      <c r="G39">
        <v>18485</v>
      </c>
      <c r="H39">
        <v>1</v>
      </c>
      <c r="I39">
        <v>1</v>
      </c>
      <c r="J39">
        <v>2</v>
      </c>
      <c r="K39" t="s">
        <v>401</v>
      </c>
      <c r="L39" t="s">
        <v>296</v>
      </c>
      <c r="M39" t="s">
        <v>297</v>
      </c>
      <c r="N39" t="s">
        <v>298</v>
      </c>
      <c r="O39" t="s">
        <v>299</v>
      </c>
      <c r="P39">
        <v>28202</v>
      </c>
      <c r="Q39" t="s">
        <v>73</v>
      </c>
      <c r="R39" t="s">
        <v>300</v>
      </c>
      <c r="S39">
        <v>19077</v>
      </c>
      <c r="T39" t="s">
        <v>194</v>
      </c>
      <c r="U39" t="s">
        <v>402</v>
      </c>
      <c r="V39" t="s">
        <v>403</v>
      </c>
      <c r="W39" t="s">
        <v>164</v>
      </c>
      <c r="X39" t="s">
        <v>165</v>
      </c>
      <c r="Y39" t="s">
        <v>79</v>
      </c>
      <c r="Z39" t="s">
        <v>80</v>
      </c>
      <c r="AA39" t="s">
        <v>81</v>
      </c>
      <c r="AB39" t="s">
        <v>404</v>
      </c>
      <c r="AC39" t="s">
        <v>405</v>
      </c>
      <c r="AD39" t="s">
        <v>406</v>
      </c>
      <c r="AE39">
        <v>50</v>
      </c>
      <c r="AF39">
        <v>0</v>
      </c>
      <c r="AG39" s="2">
        <v>0.1388888888888889</v>
      </c>
      <c r="AH39">
        <v>18</v>
      </c>
      <c r="AI39">
        <v>44</v>
      </c>
      <c r="AJ39">
        <v>40.9</v>
      </c>
      <c r="AK39">
        <v>1</v>
      </c>
      <c r="AL39">
        <v>12</v>
      </c>
      <c r="AM39">
        <v>8.3000000000000007</v>
      </c>
      <c r="AN39">
        <v>17</v>
      </c>
      <c r="AO39">
        <v>32</v>
      </c>
      <c r="AP39">
        <v>53.1</v>
      </c>
      <c r="AQ39">
        <v>2</v>
      </c>
      <c r="AR39">
        <v>13</v>
      </c>
      <c r="AS39">
        <v>18</v>
      </c>
      <c r="AT39">
        <v>72.2</v>
      </c>
      <c r="AU39">
        <v>5</v>
      </c>
      <c r="AV39">
        <v>27</v>
      </c>
      <c r="AW39">
        <v>32</v>
      </c>
      <c r="AX39">
        <v>4</v>
      </c>
      <c r="AY39">
        <v>18</v>
      </c>
      <c r="AZ39">
        <v>13</v>
      </c>
      <c r="BA39">
        <v>2</v>
      </c>
      <c r="BB39">
        <v>0.22</v>
      </c>
      <c r="BC39">
        <v>17</v>
      </c>
      <c r="BD39">
        <v>0</v>
      </c>
      <c r="BE39">
        <v>0</v>
      </c>
      <c r="BF39">
        <v>6</v>
      </c>
      <c r="BG39">
        <v>7</v>
      </c>
      <c r="BH39">
        <v>0</v>
      </c>
      <c r="BI39">
        <v>16</v>
      </c>
      <c r="BJ39">
        <v>3</v>
      </c>
      <c r="BK39">
        <v>0</v>
      </c>
      <c r="BL39">
        <v>0</v>
      </c>
      <c r="BM39">
        <v>0</v>
      </c>
      <c r="BN39">
        <v>0</v>
      </c>
      <c r="BO39" s="3"/>
      <c r="BP39">
        <v>43</v>
      </c>
      <c r="BQ39">
        <f t="shared" si="0"/>
        <v>7</v>
      </c>
    </row>
    <row r="40" spans="1:69" x14ac:dyDescent="0.2">
      <c r="A40">
        <v>38</v>
      </c>
      <c r="B40">
        <v>2017</v>
      </c>
      <c r="C40" s="1">
        <v>43178</v>
      </c>
      <c r="D40" t="s">
        <v>192</v>
      </c>
      <c r="E40" t="s">
        <v>400</v>
      </c>
      <c r="F40" t="s">
        <v>202</v>
      </c>
      <c r="G40">
        <v>11628</v>
      </c>
      <c r="H40">
        <v>2</v>
      </c>
      <c r="I40">
        <v>0</v>
      </c>
      <c r="J40">
        <v>2</v>
      </c>
      <c r="K40" t="s">
        <v>407</v>
      </c>
      <c r="L40" t="s">
        <v>361</v>
      </c>
      <c r="M40" t="s">
        <v>362</v>
      </c>
      <c r="N40" t="s">
        <v>363</v>
      </c>
      <c r="O40" t="s">
        <v>364</v>
      </c>
      <c r="P40">
        <v>92182</v>
      </c>
      <c r="Q40" t="s">
        <v>73</v>
      </c>
      <c r="R40" t="s">
        <v>365</v>
      </c>
      <c r="S40">
        <v>12414</v>
      </c>
      <c r="T40" t="s">
        <v>385</v>
      </c>
      <c r="U40" t="s">
        <v>386</v>
      </c>
      <c r="V40" t="s">
        <v>387</v>
      </c>
      <c r="W40" t="s">
        <v>164</v>
      </c>
      <c r="X40" t="s">
        <v>165</v>
      </c>
      <c r="Y40" t="s">
        <v>79</v>
      </c>
      <c r="Z40" t="s">
        <v>80</v>
      </c>
      <c r="AA40" t="s">
        <v>81</v>
      </c>
      <c r="AB40" t="s">
        <v>388</v>
      </c>
      <c r="AC40" t="s">
        <v>389</v>
      </c>
      <c r="AD40" t="s">
        <v>390</v>
      </c>
      <c r="AE40">
        <v>94</v>
      </c>
      <c r="AF40">
        <v>15</v>
      </c>
      <c r="AG40" s="2">
        <v>0.1388888888888889</v>
      </c>
      <c r="AH40">
        <v>33</v>
      </c>
      <c r="AI40">
        <v>66</v>
      </c>
      <c r="AJ40">
        <v>50</v>
      </c>
      <c r="AK40">
        <v>12</v>
      </c>
      <c r="AL40">
        <v>25</v>
      </c>
      <c r="AM40">
        <v>48</v>
      </c>
      <c r="AN40">
        <v>21</v>
      </c>
      <c r="AO40">
        <v>41</v>
      </c>
      <c r="AP40">
        <v>51.2</v>
      </c>
      <c r="AQ40">
        <v>3</v>
      </c>
      <c r="AR40">
        <v>16</v>
      </c>
      <c r="AS40">
        <v>18</v>
      </c>
      <c r="AT40">
        <v>88.9</v>
      </c>
      <c r="AU40">
        <v>13</v>
      </c>
      <c r="AV40">
        <v>25</v>
      </c>
      <c r="AW40">
        <v>38</v>
      </c>
      <c r="AX40">
        <v>19</v>
      </c>
      <c r="AY40">
        <v>16</v>
      </c>
      <c r="AZ40">
        <v>9</v>
      </c>
      <c r="BA40">
        <v>4</v>
      </c>
      <c r="BB40">
        <v>1.19</v>
      </c>
      <c r="BC40">
        <v>22</v>
      </c>
      <c r="BD40">
        <v>0</v>
      </c>
      <c r="BE40">
        <v>0</v>
      </c>
      <c r="BF40">
        <v>9</v>
      </c>
      <c r="BG40">
        <v>14</v>
      </c>
      <c r="BH40">
        <v>0</v>
      </c>
      <c r="BI40">
        <v>26</v>
      </c>
      <c r="BJ40">
        <v>2</v>
      </c>
      <c r="BK40">
        <v>0</v>
      </c>
      <c r="BL40">
        <v>1</v>
      </c>
      <c r="BM40">
        <v>0</v>
      </c>
      <c r="BN40">
        <v>0</v>
      </c>
      <c r="BO40" s="3"/>
      <c r="BP40">
        <v>71</v>
      </c>
      <c r="BQ40">
        <f t="shared" si="0"/>
        <v>23</v>
      </c>
    </row>
    <row r="41" spans="1:69" x14ac:dyDescent="0.2">
      <c r="A41">
        <v>39</v>
      </c>
      <c r="B41">
        <v>2017</v>
      </c>
      <c r="C41" s="1">
        <v>43177</v>
      </c>
      <c r="D41" t="s">
        <v>153</v>
      </c>
      <c r="E41" t="s">
        <v>400</v>
      </c>
      <c r="F41" t="s">
        <v>202</v>
      </c>
      <c r="G41">
        <v>11628</v>
      </c>
      <c r="H41">
        <v>3</v>
      </c>
      <c r="I41">
        <v>3</v>
      </c>
      <c r="J41">
        <v>2</v>
      </c>
      <c r="K41" t="s">
        <v>371</v>
      </c>
      <c r="L41" t="s">
        <v>361</v>
      </c>
      <c r="M41" t="s">
        <v>362</v>
      </c>
      <c r="N41" t="s">
        <v>363</v>
      </c>
      <c r="O41" t="s">
        <v>364</v>
      </c>
      <c r="P41">
        <v>92182</v>
      </c>
      <c r="Q41" t="s">
        <v>73</v>
      </c>
      <c r="R41" t="s">
        <v>365</v>
      </c>
      <c r="S41">
        <v>12414</v>
      </c>
      <c r="T41" t="s">
        <v>275</v>
      </c>
      <c r="U41" t="s">
        <v>372</v>
      </c>
      <c r="V41" t="s">
        <v>373</v>
      </c>
      <c r="W41" t="s">
        <v>148</v>
      </c>
      <c r="X41" t="s">
        <v>149</v>
      </c>
      <c r="Y41" t="s">
        <v>79</v>
      </c>
      <c r="Z41" t="s">
        <v>80</v>
      </c>
      <c r="AA41" t="s">
        <v>81</v>
      </c>
      <c r="AB41" t="s">
        <v>374</v>
      </c>
      <c r="AC41" t="s">
        <v>375</v>
      </c>
      <c r="AD41" t="s">
        <v>376</v>
      </c>
      <c r="AE41">
        <v>53</v>
      </c>
      <c r="AF41">
        <v>19</v>
      </c>
      <c r="AG41" s="2">
        <v>0.1388888888888889</v>
      </c>
      <c r="AH41">
        <v>17</v>
      </c>
      <c r="AI41">
        <v>66</v>
      </c>
      <c r="AJ41">
        <v>25.8</v>
      </c>
      <c r="AK41">
        <v>7</v>
      </c>
      <c r="AL41">
        <v>32</v>
      </c>
      <c r="AM41">
        <v>21.9</v>
      </c>
      <c r="AN41">
        <v>10</v>
      </c>
      <c r="AO41">
        <v>34</v>
      </c>
      <c r="AP41">
        <v>29.4</v>
      </c>
      <c r="AQ41">
        <v>6</v>
      </c>
      <c r="AR41">
        <v>12</v>
      </c>
      <c r="AS41">
        <v>15</v>
      </c>
      <c r="AT41">
        <v>80</v>
      </c>
      <c r="AU41">
        <v>5</v>
      </c>
      <c r="AV41">
        <v>22</v>
      </c>
      <c r="AW41">
        <v>27</v>
      </c>
      <c r="AX41">
        <v>9</v>
      </c>
      <c r="AY41">
        <v>6</v>
      </c>
      <c r="AZ41">
        <v>4</v>
      </c>
      <c r="BA41">
        <v>3</v>
      </c>
      <c r="BB41">
        <v>1.5</v>
      </c>
      <c r="BC41">
        <v>19</v>
      </c>
      <c r="BD41">
        <v>0</v>
      </c>
      <c r="BE41">
        <v>1</v>
      </c>
      <c r="BF41">
        <v>2</v>
      </c>
      <c r="BG41">
        <v>8</v>
      </c>
      <c r="BH41">
        <v>0</v>
      </c>
      <c r="BI41">
        <v>2</v>
      </c>
      <c r="BJ41">
        <v>5</v>
      </c>
      <c r="BK41">
        <v>0</v>
      </c>
      <c r="BL41">
        <v>0</v>
      </c>
      <c r="BM41">
        <v>0</v>
      </c>
      <c r="BN41">
        <v>0</v>
      </c>
      <c r="BO41" s="3"/>
      <c r="BP41">
        <v>84</v>
      </c>
      <c r="BQ41">
        <f t="shared" si="0"/>
        <v>-31</v>
      </c>
    </row>
    <row r="42" spans="1:69" x14ac:dyDescent="0.2">
      <c r="A42">
        <v>40</v>
      </c>
      <c r="B42">
        <v>2017</v>
      </c>
      <c r="C42" s="1">
        <v>43177</v>
      </c>
      <c r="D42" t="s">
        <v>192</v>
      </c>
      <c r="E42" t="s">
        <v>400</v>
      </c>
      <c r="F42" t="s">
        <v>112</v>
      </c>
      <c r="G42">
        <v>20360</v>
      </c>
      <c r="H42">
        <v>7</v>
      </c>
      <c r="I42">
        <v>5</v>
      </c>
      <c r="J42">
        <v>2</v>
      </c>
      <c r="K42" t="s">
        <v>353</v>
      </c>
      <c r="L42" t="s">
        <v>329</v>
      </c>
      <c r="M42" t="s">
        <v>330</v>
      </c>
      <c r="N42" t="s">
        <v>331</v>
      </c>
      <c r="O42" t="s">
        <v>332</v>
      </c>
      <c r="P42">
        <v>48201</v>
      </c>
      <c r="Q42" t="s">
        <v>73</v>
      </c>
      <c r="R42" t="s">
        <v>333</v>
      </c>
      <c r="S42">
        <v>21000</v>
      </c>
      <c r="T42" t="s">
        <v>354</v>
      </c>
      <c r="U42" t="s">
        <v>355</v>
      </c>
      <c r="V42" t="s">
        <v>356</v>
      </c>
      <c r="W42" t="s">
        <v>241</v>
      </c>
      <c r="X42" t="s">
        <v>242</v>
      </c>
      <c r="Y42" t="s">
        <v>79</v>
      </c>
      <c r="Z42" t="s">
        <v>80</v>
      </c>
      <c r="AA42" t="s">
        <v>81</v>
      </c>
      <c r="AB42" t="s">
        <v>357</v>
      </c>
      <c r="AC42" t="s">
        <v>358</v>
      </c>
      <c r="AD42" t="s">
        <v>359</v>
      </c>
      <c r="AE42">
        <v>76</v>
      </c>
      <c r="AF42">
        <v>11</v>
      </c>
      <c r="AG42" s="2">
        <v>0.1388888888888889</v>
      </c>
      <c r="AH42">
        <v>26</v>
      </c>
      <c r="AI42">
        <v>52</v>
      </c>
      <c r="AJ42">
        <v>50</v>
      </c>
      <c r="AK42">
        <v>11</v>
      </c>
      <c r="AL42">
        <v>24</v>
      </c>
      <c r="AM42">
        <v>45.8</v>
      </c>
      <c r="AN42">
        <v>15</v>
      </c>
      <c r="AO42">
        <v>28</v>
      </c>
      <c r="AP42">
        <v>53.6</v>
      </c>
      <c r="AQ42">
        <v>3</v>
      </c>
      <c r="AR42">
        <v>13</v>
      </c>
      <c r="AS42">
        <v>18</v>
      </c>
      <c r="AT42">
        <v>72.2</v>
      </c>
      <c r="AU42">
        <v>7</v>
      </c>
      <c r="AV42">
        <v>17</v>
      </c>
      <c r="AW42">
        <v>24</v>
      </c>
      <c r="AX42">
        <v>12</v>
      </c>
      <c r="AY42">
        <v>8</v>
      </c>
      <c r="AZ42">
        <v>3</v>
      </c>
      <c r="BA42">
        <v>3</v>
      </c>
      <c r="BB42">
        <v>1.5</v>
      </c>
      <c r="BC42">
        <v>15</v>
      </c>
      <c r="BD42">
        <v>0</v>
      </c>
      <c r="BE42">
        <v>0</v>
      </c>
      <c r="BF42">
        <v>0</v>
      </c>
      <c r="BG42">
        <v>13</v>
      </c>
      <c r="BH42">
        <v>2</v>
      </c>
      <c r="BI42">
        <v>12</v>
      </c>
      <c r="BJ42">
        <v>6</v>
      </c>
      <c r="BK42">
        <v>0</v>
      </c>
      <c r="BL42">
        <v>0</v>
      </c>
      <c r="BM42">
        <v>0</v>
      </c>
      <c r="BN42">
        <v>0</v>
      </c>
      <c r="BO42" s="3"/>
      <c r="BP42">
        <v>73</v>
      </c>
      <c r="BQ42">
        <f t="shared" si="0"/>
        <v>3</v>
      </c>
    </row>
    <row r="43" spans="1:69" x14ac:dyDescent="0.2">
      <c r="A43">
        <v>41</v>
      </c>
      <c r="B43">
        <v>2017</v>
      </c>
      <c r="C43" s="1">
        <v>43177</v>
      </c>
      <c r="D43" t="s">
        <v>153</v>
      </c>
      <c r="E43" t="s">
        <v>400</v>
      </c>
      <c r="F43" t="s">
        <v>230</v>
      </c>
      <c r="G43">
        <v>20360</v>
      </c>
      <c r="H43">
        <v>5</v>
      </c>
      <c r="I43">
        <v>2</v>
      </c>
      <c r="J43">
        <v>2</v>
      </c>
      <c r="K43" t="s">
        <v>328</v>
      </c>
      <c r="L43" t="s">
        <v>329</v>
      </c>
      <c r="M43" t="s">
        <v>330</v>
      </c>
      <c r="N43" t="s">
        <v>331</v>
      </c>
      <c r="O43" t="s">
        <v>332</v>
      </c>
      <c r="P43">
        <v>48201</v>
      </c>
      <c r="Q43" t="s">
        <v>73</v>
      </c>
      <c r="R43" t="s">
        <v>333</v>
      </c>
      <c r="S43">
        <v>21000</v>
      </c>
      <c r="T43" t="s">
        <v>334</v>
      </c>
      <c r="U43" t="s">
        <v>335</v>
      </c>
      <c r="V43" t="s">
        <v>336</v>
      </c>
      <c r="W43" t="s">
        <v>241</v>
      </c>
      <c r="X43" t="s">
        <v>242</v>
      </c>
      <c r="Y43" t="s">
        <v>79</v>
      </c>
      <c r="Z43" t="s">
        <v>80</v>
      </c>
      <c r="AA43" t="s">
        <v>81</v>
      </c>
      <c r="AB43" t="s">
        <v>337</v>
      </c>
      <c r="AC43" t="s">
        <v>338</v>
      </c>
      <c r="AD43" t="s">
        <v>339</v>
      </c>
      <c r="AE43">
        <v>53</v>
      </c>
      <c r="AF43">
        <v>5</v>
      </c>
      <c r="AG43" s="2">
        <v>0.1388888888888889</v>
      </c>
      <c r="AH43">
        <v>17</v>
      </c>
      <c r="AI43">
        <v>66</v>
      </c>
      <c r="AJ43">
        <v>25.8</v>
      </c>
      <c r="AK43">
        <v>8</v>
      </c>
      <c r="AL43">
        <v>37</v>
      </c>
      <c r="AM43">
        <v>21.6</v>
      </c>
      <c r="AN43">
        <v>9</v>
      </c>
      <c r="AO43">
        <v>29</v>
      </c>
      <c r="AP43">
        <v>31</v>
      </c>
      <c r="AQ43">
        <v>7</v>
      </c>
      <c r="AR43">
        <v>11</v>
      </c>
      <c r="AS43">
        <v>16</v>
      </c>
      <c r="AT43">
        <v>68.8</v>
      </c>
      <c r="AU43">
        <v>26</v>
      </c>
      <c r="AV43">
        <v>18</v>
      </c>
      <c r="AW43">
        <v>44</v>
      </c>
      <c r="AX43">
        <v>11</v>
      </c>
      <c r="AY43">
        <v>14</v>
      </c>
      <c r="AZ43">
        <v>4</v>
      </c>
      <c r="BA43">
        <v>2</v>
      </c>
      <c r="BB43">
        <v>0.79</v>
      </c>
      <c r="BC43">
        <v>22</v>
      </c>
      <c r="BD43">
        <v>0</v>
      </c>
      <c r="BE43">
        <v>1</v>
      </c>
      <c r="BF43">
        <v>2</v>
      </c>
      <c r="BG43">
        <v>21</v>
      </c>
      <c r="BH43">
        <v>0</v>
      </c>
      <c r="BI43">
        <v>10</v>
      </c>
      <c r="BJ43">
        <v>7</v>
      </c>
      <c r="BK43">
        <v>0</v>
      </c>
      <c r="BL43">
        <v>0</v>
      </c>
      <c r="BM43">
        <v>0</v>
      </c>
      <c r="BN43">
        <v>0</v>
      </c>
      <c r="BO43" s="3"/>
      <c r="BP43">
        <v>55</v>
      </c>
      <c r="BQ43">
        <f t="shared" si="0"/>
        <v>-2</v>
      </c>
    </row>
    <row r="44" spans="1:69" x14ac:dyDescent="0.2">
      <c r="A44">
        <v>42</v>
      </c>
      <c r="B44">
        <v>2017</v>
      </c>
      <c r="C44" s="1">
        <v>43178</v>
      </c>
      <c r="D44" t="s">
        <v>110</v>
      </c>
      <c r="E44" t="s">
        <v>400</v>
      </c>
      <c r="F44" t="s">
        <v>154</v>
      </c>
      <c r="G44">
        <v>17552</v>
      </c>
      <c r="H44">
        <v>10</v>
      </c>
      <c r="I44">
        <v>3</v>
      </c>
      <c r="J44">
        <v>2</v>
      </c>
      <c r="K44" t="s">
        <v>408</v>
      </c>
      <c r="L44" t="s">
        <v>270</v>
      </c>
      <c r="M44" t="s">
        <v>271</v>
      </c>
      <c r="N44" t="s">
        <v>272</v>
      </c>
      <c r="O44" t="s">
        <v>273</v>
      </c>
      <c r="P44">
        <v>37203</v>
      </c>
      <c r="Q44" t="s">
        <v>73</v>
      </c>
      <c r="R44" t="s">
        <v>274</v>
      </c>
      <c r="S44">
        <v>19395</v>
      </c>
      <c r="T44" t="s">
        <v>282</v>
      </c>
      <c r="U44" t="s">
        <v>283</v>
      </c>
      <c r="V44" t="s">
        <v>284</v>
      </c>
      <c r="W44" t="s">
        <v>197</v>
      </c>
      <c r="X44" t="s">
        <v>198</v>
      </c>
      <c r="Y44" t="s">
        <v>79</v>
      </c>
      <c r="Z44" t="s">
        <v>80</v>
      </c>
      <c r="AA44" t="s">
        <v>81</v>
      </c>
      <c r="AB44" t="s">
        <v>285</v>
      </c>
      <c r="AC44" t="s">
        <v>286</v>
      </c>
      <c r="AD44" t="s">
        <v>287</v>
      </c>
      <c r="AE44">
        <v>70</v>
      </c>
      <c r="AF44">
        <v>3</v>
      </c>
      <c r="AG44" s="2">
        <v>0.1388888888888889</v>
      </c>
      <c r="AH44">
        <v>23</v>
      </c>
      <c r="AI44">
        <v>49</v>
      </c>
      <c r="AJ44">
        <v>46.9</v>
      </c>
      <c r="AK44">
        <v>5</v>
      </c>
      <c r="AL44">
        <v>13</v>
      </c>
      <c r="AM44">
        <v>38.5</v>
      </c>
      <c r="AN44">
        <v>18</v>
      </c>
      <c r="AO44">
        <v>36</v>
      </c>
      <c r="AP44">
        <v>50</v>
      </c>
      <c r="AQ44">
        <v>4</v>
      </c>
      <c r="AR44">
        <v>19</v>
      </c>
      <c r="AS44">
        <v>30</v>
      </c>
      <c r="AT44">
        <v>63.3</v>
      </c>
      <c r="AU44">
        <v>10</v>
      </c>
      <c r="AV44">
        <v>20</v>
      </c>
      <c r="AW44">
        <v>30</v>
      </c>
      <c r="AX44">
        <v>11</v>
      </c>
      <c r="AY44">
        <v>18</v>
      </c>
      <c r="AZ44">
        <v>6</v>
      </c>
      <c r="BA44">
        <v>2</v>
      </c>
      <c r="BB44">
        <v>0.61</v>
      </c>
      <c r="BC44">
        <v>22</v>
      </c>
      <c r="BD44">
        <v>0</v>
      </c>
      <c r="BE44">
        <v>1</v>
      </c>
      <c r="BF44">
        <v>13</v>
      </c>
      <c r="BG44">
        <v>17</v>
      </c>
      <c r="BH44">
        <v>0</v>
      </c>
      <c r="BI44">
        <v>14</v>
      </c>
      <c r="BJ44">
        <v>3</v>
      </c>
      <c r="BK44">
        <v>0</v>
      </c>
      <c r="BL44">
        <v>0</v>
      </c>
      <c r="BM44">
        <v>0</v>
      </c>
      <c r="BN44">
        <v>0</v>
      </c>
      <c r="BO44" s="3"/>
      <c r="BP44">
        <v>75</v>
      </c>
      <c r="BQ44">
        <f t="shared" si="0"/>
        <v>-5</v>
      </c>
    </row>
    <row r="45" spans="1:69" x14ac:dyDescent="0.2">
      <c r="A45">
        <v>43</v>
      </c>
      <c r="B45">
        <v>2017</v>
      </c>
      <c r="C45" s="1">
        <v>43177</v>
      </c>
      <c r="D45" t="s">
        <v>127</v>
      </c>
      <c r="E45" t="s">
        <v>400</v>
      </c>
      <c r="F45" t="s">
        <v>112</v>
      </c>
      <c r="G45">
        <v>17552</v>
      </c>
      <c r="H45">
        <v>1</v>
      </c>
      <c r="I45">
        <v>1</v>
      </c>
      <c r="J45">
        <v>2</v>
      </c>
      <c r="K45" t="s">
        <v>391</v>
      </c>
      <c r="L45" t="s">
        <v>270</v>
      </c>
      <c r="M45" t="s">
        <v>271</v>
      </c>
      <c r="N45" t="s">
        <v>272</v>
      </c>
      <c r="O45" t="s">
        <v>273</v>
      </c>
      <c r="P45">
        <v>37203</v>
      </c>
      <c r="Q45" t="s">
        <v>73</v>
      </c>
      <c r="R45" t="s">
        <v>274</v>
      </c>
      <c r="S45">
        <v>19395</v>
      </c>
      <c r="T45" t="s">
        <v>289</v>
      </c>
      <c r="U45" t="s">
        <v>290</v>
      </c>
      <c r="V45" t="s">
        <v>291</v>
      </c>
      <c r="W45" t="s">
        <v>250</v>
      </c>
      <c r="X45" t="s">
        <v>251</v>
      </c>
      <c r="Y45" t="s">
        <v>79</v>
      </c>
      <c r="Z45" t="s">
        <v>80</v>
      </c>
      <c r="AA45" t="s">
        <v>81</v>
      </c>
      <c r="AB45" t="s">
        <v>292</v>
      </c>
      <c r="AC45" t="s">
        <v>293</v>
      </c>
      <c r="AD45" t="s">
        <v>294</v>
      </c>
      <c r="AE45">
        <v>73</v>
      </c>
      <c r="AF45">
        <v>6</v>
      </c>
      <c r="AG45" s="2">
        <v>0.1388888888888889</v>
      </c>
      <c r="AH45">
        <v>27</v>
      </c>
      <c r="AI45">
        <v>66</v>
      </c>
      <c r="AJ45">
        <v>40.9</v>
      </c>
      <c r="AK45">
        <v>5</v>
      </c>
      <c r="AL45">
        <v>17</v>
      </c>
      <c r="AM45">
        <v>29.4</v>
      </c>
      <c r="AN45">
        <v>22</v>
      </c>
      <c r="AO45">
        <v>49</v>
      </c>
      <c r="AP45">
        <v>44.9</v>
      </c>
      <c r="AQ45">
        <v>0</v>
      </c>
      <c r="AR45">
        <v>14</v>
      </c>
      <c r="AS45">
        <v>17</v>
      </c>
      <c r="AT45">
        <v>82.4</v>
      </c>
      <c r="AU45">
        <v>15</v>
      </c>
      <c r="AV45">
        <v>29</v>
      </c>
      <c r="AW45">
        <v>44</v>
      </c>
      <c r="AX45">
        <v>13</v>
      </c>
      <c r="AY45">
        <v>7</v>
      </c>
      <c r="AZ45">
        <v>1</v>
      </c>
      <c r="BA45">
        <v>3</v>
      </c>
      <c r="BB45">
        <v>1.86</v>
      </c>
      <c r="BC45">
        <v>16</v>
      </c>
      <c r="BD45">
        <v>0</v>
      </c>
      <c r="BE45">
        <v>1</v>
      </c>
      <c r="BF45">
        <v>4</v>
      </c>
      <c r="BG45">
        <v>20</v>
      </c>
      <c r="BH45">
        <v>0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 s="3"/>
      <c r="BP45">
        <v>75</v>
      </c>
      <c r="BQ45">
        <f t="shared" si="0"/>
        <v>-2</v>
      </c>
    </row>
    <row r="46" spans="1:69" x14ac:dyDescent="0.2">
      <c r="A46">
        <v>44</v>
      </c>
      <c r="B46">
        <v>2017</v>
      </c>
      <c r="C46" s="1">
        <v>43176</v>
      </c>
      <c r="D46" t="s">
        <v>192</v>
      </c>
      <c r="E46" t="s">
        <v>400</v>
      </c>
      <c r="F46" t="s">
        <v>154</v>
      </c>
      <c r="G46">
        <v>19015</v>
      </c>
      <c r="H46">
        <v>2</v>
      </c>
      <c r="I46">
        <v>4</v>
      </c>
      <c r="J46">
        <v>2</v>
      </c>
      <c r="K46" t="s">
        <v>409</v>
      </c>
      <c r="L46" t="s">
        <v>171</v>
      </c>
      <c r="M46" t="s">
        <v>172</v>
      </c>
      <c r="N46" t="s">
        <v>173</v>
      </c>
      <c r="O46" t="s">
        <v>174</v>
      </c>
      <c r="P46">
        <v>15219</v>
      </c>
      <c r="Q46" t="s">
        <v>73</v>
      </c>
      <c r="R46" t="s">
        <v>175</v>
      </c>
      <c r="S46">
        <v>19758</v>
      </c>
      <c r="T46" t="s">
        <v>194</v>
      </c>
      <c r="U46" t="s">
        <v>195</v>
      </c>
      <c r="V46" t="s">
        <v>196</v>
      </c>
      <c r="W46" t="s">
        <v>197</v>
      </c>
      <c r="X46" t="s">
        <v>198</v>
      </c>
      <c r="Y46" t="s">
        <v>79</v>
      </c>
      <c r="Z46" t="s">
        <v>80</v>
      </c>
      <c r="AA46" t="s">
        <v>81</v>
      </c>
      <c r="AB46" t="s">
        <v>199</v>
      </c>
      <c r="AC46" t="s">
        <v>200</v>
      </c>
      <c r="AD46" t="s">
        <v>201</v>
      </c>
      <c r="AE46">
        <v>81</v>
      </c>
      <c r="AF46">
        <v>2</v>
      </c>
      <c r="AG46" s="2">
        <v>0.1388888888888889</v>
      </c>
      <c r="AH46">
        <v>25</v>
      </c>
      <c r="AI46">
        <v>63</v>
      </c>
      <c r="AJ46">
        <v>39.700000000000003</v>
      </c>
      <c r="AK46">
        <v>17</v>
      </c>
      <c r="AL46">
        <v>41</v>
      </c>
      <c r="AM46">
        <v>41.5</v>
      </c>
      <c r="AN46">
        <v>8</v>
      </c>
      <c r="AO46">
        <v>22</v>
      </c>
      <c r="AP46">
        <v>36.4</v>
      </c>
      <c r="AQ46">
        <v>3</v>
      </c>
      <c r="AR46">
        <v>14</v>
      </c>
      <c r="AS46">
        <v>16</v>
      </c>
      <c r="AT46">
        <v>87.5</v>
      </c>
      <c r="AU46">
        <v>12</v>
      </c>
      <c r="AV46">
        <v>21</v>
      </c>
      <c r="AW46">
        <v>33</v>
      </c>
      <c r="AX46">
        <v>18</v>
      </c>
      <c r="AY46">
        <v>8</v>
      </c>
      <c r="AZ46">
        <v>6</v>
      </c>
      <c r="BA46">
        <v>5</v>
      </c>
      <c r="BB46">
        <v>2.25</v>
      </c>
      <c r="BC46">
        <v>21</v>
      </c>
      <c r="BD46">
        <v>0</v>
      </c>
      <c r="BE46">
        <v>0</v>
      </c>
      <c r="BF46">
        <v>9</v>
      </c>
      <c r="BG46">
        <v>7</v>
      </c>
      <c r="BH46">
        <v>2</v>
      </c>
      <c r="BI46">
        <v>15</v>
      </c>
      <c r="BJ46">
        <v>2</v>
      </c>
      <c r="BK46">
        <v>0</v>
      </c>
      <c r="BL46">
        <v>0</v>
      </c>
      <c r="BM46">
        <v>0</v>
      </c>
      <c r="BN46">
        <v>0</v>
      </c>
      <c r="BO46" s="3"/>
      <c r="BP46">
        <v>58</v>
      </c>
      <c r="BQ46">
        <f t="shared" si="0"/>
        <v>23</v>
      </c>
    </row>
    <row r="47" spans="1:69" x14ac:dyDescent="0.2">
      <c r="A47">
        <v>45</v>
      </c>
      <c r="B47">
        <v>2017</v>
      </c>
      <c r="C47" s="1">
        <v>43176</v>
      </c>
      <c r="D47" t="s">
        <v>153</v>
      </c>
      <c r="E47" t="s">
        <v>400</v>
      </c>
      <c r="F47" t="s">
        <v>112</v>
      </c>
      <c r="G47">
        <v>19015</v>
      </c>
      <c r="H47">
        <v>3</v>
      </c>
      <c r="I47">
        <v>1</v>
      </c>
      <c r="J47">
        <v>2</v>
      </c>
      <c r="K47" t="s">
        <v>410</v>
      </c>
      <c r="L47" t="s">
        <v>171</v>
      </c>
      <c r="M47" t="s">
        <v>172</v>
      </c>
      <c r="N47" t="s">
        <v>173</v>
      </c>
      <c r="O47" t="s">
        <v>174</v>
      </c>
      <c r="P47">
        <v>15219</v>
      </c>
      <c r="Q47" t="s">
        <v>73</v>
      </c>
      <c r="R47" t="s">
        <v>175</v>
      </c>
      <c r="S47">
        <v>19758</v>
      </c>
      <c r="T47" t="s">
        <v>176</v>
      </c>
      <c r="U47" t="s">
        <v>177</v>
      </c>
      <c r="V47" t="s">
        <v>178</v>
      </c>
      <c r="W47" t="s">
        <v>138</v>
      </c>
      <c r="X47" t="s">
        <v>139</v>
      </c>
      <c r="Y47" t="s">
        <v>79</v>
      </c>
      <c r="Z47" t="s">
        <v>80</v>
      </c>
      <c r="AA47" t="s">
        <v>81</v>
      </c>
      <c r="AB47" t="s">
        <v>179</v>
      </c>
      <c r="AC47" t="s">
        <v>180</v>
      </c>
      <c r="AD47" t="s">
        <v>181</v>
      </c>
      <c r="AE47">
        <v>87</v>
      </c>
      <c r="AF47">
        <v>9</v>
      </c>
      <c r="AG47" s="2">
        <v>0.1388888888888889</v>
      </c>
      <c r="AH47">
        <v>29</v>
      </c>
      <c r="AI47">
        <v>51</v>
      </c>
      <c r="AJ47">
        <v>56.9</v>
      </c>
      <c r="AK47">
        <v>10</v>
      </c>
      <c r="AL47">
        <v>21</v>
      </c>
      <c r="AM47">
        <v>47.6</v>
      </c>
      <c r="AN47">
        <v>19</v>
      </c>
      <c r="AO47">
        <v>30</v>
      </c>
      <c r="AP47">
        <v>63.3</v>
      </c>
      <c r="AQ47">
        <v>2</v>
      </c>
      <c r="AR47">
        <v>19</v>
      </c>
      <c r="AS47">
        <v>24</v>
      </c>
      <c r="AT47">
        <v>79.2</v>
      </c>
      <c r="AU47">
        <v>9</v>
      </c>
      <c r="AV47">
        <v>27</v>
      </c>
      <c r="AW47">
        <v>36</v>
      </c>
      <c r="AX47">
        <v>20</v>
      </c>
      <c r="AY47">
        <v>13</v>
      </c>
      <c r="AZ47">
        <v>5</v>
      </c>
      <c r="BA47">
        <v>1</v>
      </c>
      <c r="BB47">
        <v>1.54</v>
      </c>
      <c r="BC47">
        <v>15</v>
      </c>
      <c r="BD47">
        <v>0</v>
      </c>
      <c r="BE47">
        <v>0</v>
      </c>
      <c r="BF47">
        <v>6</v>
      </c>
      <c r="BG47">
        <v>15</v>
      </c>
      <c r="BH47">
        <v>1</v>
      </c>
      <c r="BI47">
        <v>15</v>
      </c>
      <c r="BJ47">
        <v>0</v>
      </c>
      <c r="BK47">
        <v>0</v>
      </c>
      <c r="BL47">
        <v>0</v>
      </c>
      <c r="BM47">
        <v>0</v>
      </c>
      <c r="BN47">
        <v>0</v>
      </c>
      <c r="BO47" s="3"/>
      <c r="BP47">
        <v>62</v>
      </c>
      <c r="BQ47">
        <f t="shared" si="0"/>
        <v>25</v>
      </c>
    </row>
    <row r="48" spans="1:69" x14ac:dyDescent="0.2">
      <c r="A48">
        <v>46</v>
      </c>
      <c r="B48">
        <v>2017</v>
      </c>
      <c r="C48" s="1">
        <v>43177</v>
      </c>
      <c r="D48" t="s">
        <v>110</v>
      </c>
      <c r="E48" t="s">
        <v>400</v>
      </c>
      <c r="F48" t="s">
        <v>230</v>
      </c>
      <c r="G48">
        <v>14385</v>
      </c>
      <c r="H48">
        <v>17</v>
      </c>
      <c r="I48">
        <v>12</v>
      </c>
      <c r="J48">
        <v>2</v>
      </c>
      <c r="K48" t="s">
        <v>246</v>
      </c>
      <c r="L48" t="s">
        <v>156</v>
      </c>
      <c r="M48" t="s">
        <v>157</v>
      </c>
      <c r="N48" t="s">
        <v>158</v>
      </c>
      <c r="O48" t="s">
        <v>159</v>
      </c>
      <c r="P48">
        <v>67202</v>
      </c>
      <c r="Q48" t="s">
        <v>73</v>
      </c>
      <c r="R48" t="s">
        <v>160</v>
      </c>
      <c r="S48">
        <v>15000</v>
      </c>
      <c r="T48" t="s">
        <v>256</v>
      </c>
      <c r="U48" t="s">
        <v>257</v>
      </c>
      <c r="V48" t="s">
        <v>258</v>
      </c>
      <c r="W48" t="s">
        <v>241</v>
      </c>
      <c r="X48" t="s">
        <v>242</v>
      </c>
      <c r="Y48" t="s">
        <v>79</v>
      </c>
      <c r="Z48" t="s">
        <v>80</v>
      </c>
      <c r="AA48" t="s">
        <v>81</v>
      </c>
      <c r="AB48" t="s">
        <v>259</v>
      </c>
      <c r="AC48" t="s">
        <v>260</v>
      </c>
      <c r="AD48" t="s">
        <v>261</v>
      </c>
      <c r="AE48">
        <v>64</v>
      </c>
      <c r="AF48">
        <v>7</v>
      </c>
      <c r="AG48" s="2">
        <v>0.1388888888888889</v>
      </c>
      <c r="AH48">
        <v>21</v>
      </c>
      <c r="AI48">
        <v>59</v>
      </c>
      <c r="AJ48">
        <v>35.6</v>
      </c>
      <c r="AK48">
        <v>8</v>
      </c>
      <c r="AL48">
        <v>30</v>
      </c>
      <c r="AM48">
        <v>26.7</v>
      </c>
      <c r="AN48">
        <v>13</v>
      </c>
      <c r="AO48">
        <v>29</v>
      </c>
      <c r="AP48">
        <v>44.8</v>
      </c>
      <c r="AQ48">
        <v>2</v>
      </c>
      <c r="AR48">
        <v>14</v>
      </c>
      <c r="AS48">
        <v>20</v>
      </c>
      <c r="AT48">
        <v>70</v>
      </c>
      <c r="AU48">
        <v>7</v>
      </c>
      <c r="AV48">
        <v>26</v>
      </c>
      <c r="AW48">
        <v>33</v>
      </c>
      <c r="AX48">
        <v>13</v>
      </c>
      <c r="AY48">
        <v>7</v>
      </c>
      <c r="AZ48">
        <v>4</v>
      </c>
      <c r="BA48">
        <v>5</v>
      </c>
      <c r="BB48">
        <v>1.86</v>
      </c>
      <c r="BC48">
        <v>22</v>
      </c>
      <c r="BD48">
        <v>0</v>
      </c>
      <c r="BE48">
        <v>2</v>
      </c>
      <c r="BF48">
        <v>4</v>
      </c>
      <c r="BG48">
        <v>6</v>
      </c>
      <c r="BH48">
        <v>0</v>
      </c>
      <c r="BI48">
        <v>15</v>
      </c>
      <c r="BJ48">
        <v>5</v>
      </c>
      <c r="BK48">
        <v>0</v>
      </c>
      <c r="BL48">
        <v>0</v>
      </c>
      <c r="BM48">
        <v>0</v>
      </c>
      <c r="BN48">
        <v>0</v>
      </c>
      <c r="BO48" s="3"/>
      <c r="BP48">
        <v>63</v>
      </c>
      <c r="BQ48">
        <f t="shared" si="0"/>
        <v>1</v>
      </c>
    </row>
    <row r="49" spans="1:69" x14ac:dyDescent="0.2">
      <c r="A49">
        <v>47</v>
      </c>
      <c r="B49">
        <v>2017</v>
      </c>
      <c r="C49" s="1">
        <v>43176</v>
      </c>
      <c r="D49" t="s">
        <v>153</v>
      </c>
      <c r="E49" t="s">
        <v>400</v>
      </c>
      <c r="F49" t="s">
        <v>154</v>
      </c>
      <c r="G49">
        <v>14385</v>
      </c>
      <c r="H49">
        <v>4</v>
      </c>
      <c r="I49">
        <v>1</v>
      </c>
      <c r="J49">
        <v>2</v>
      </c>
      <c r="K49" t="s">
        <v>155</v>
      </c>
      <c r="L49" t="s">
        <v>156</v>
      </c>
      <c r="M49" t="s">
        <v>157</v>
      </c>
      <c r="N49" t="s">
        <v>158</v>
      </c>
      <c r="O49" t="s">
        <v>159</v>
      </c>
      <c r="P49">
        <v>67202</v>
      </c>
      <c r="Q49" t="s">
        <v>73</v>
      </c>
      <c r="R49" t="s">
        <v>160</v>
      </c>
      <c r="S49">
        <v>15000</v>
      </c>
      <c r="T49" t="s">
        <v>161</v>
      </c>
      <c r="U49" t="s">
        <v>162</v>
      </c>
      <c r="V49" t="s">
        <v>163</v>
      </c>
      <c r="W49" t="s">
        <v>164</v>
      </c>
      <c r="X49" t="s">
        <v>165</v>
      </c>
      <c r="Y49" t="s">
        <v>79</v>
      </c>
      <c r="Z49" t="s">
        <v>80</v>
      </c>
      <c r="AA49" t="s">
        <v>81</v>
      </c>
      <c r="AB49" t="s">
        <v>166</v>
      </c>
      <c r="AC49" t="s">
        <v>167</v>
      </c>
      <c r="AD49" t="s">
        <v>168</v>
      </c>
      <c r="AE49">
        <v>83</v>
      </c>
      <c r="AF49">
        <v>4</v>
      </c>
      <c r="AG49" s="2">
        <v>0.1388888888888889</v>
      </c>
      <c r="AH49">
        <v>28</v>
      </c>
      <c r="AI49">
        <v>56</v>
      </c>
      <c r="AJ49">
        <v>50</v>
      </c>
      <c r="AK49">
        <v>9</v>
      </c>
      <c r="AL49">
        <v>21</v>
      </c>
      <c r="AM49">
        <v>42.9</v>
      </c>
      <c r="AN49">
        <v>19</v>
      </c>
      <c r="AO49">
        <v>35</v>
      </c>
      <c r="AP49">
        <v>54.3</v>
      </c>
      <c r="AQ49">
        <v>3</v>
      </c>
      <c r="AR49">
        <v>18</v>
      </c>
      <c r="AS49">
        <v>26</v>
      </c>
      <c r="AT49">
        <v>69.2</v>
      </c>
      <c r="AU49">
        <v>6</v>
      </c>
      <c r="AV49">
        <v>19</v>
      </c>
      <c r="AW49">
        <v>25</v>
      </c>
      <c r="AX49">
        <v>18</v>
      </c>
      <c r="AY49">
        <v>11</v>
      </c>
      <c r="AZ49">
        <v>7</v>
      </c>
      <c r="BA49">
        <v>3</v>
      </c>
      <c r="BB49">
        <v>1.64</v>
      </c>
      <c r="BC49">
        <v>16</v>
      </c>
      <c r="BD49">
        <v>0</v>
      </c>
      <c r="BE49">
        <v>0</v>
      </c>
      <c r="BF49">
        <v>9</v>
      </c>
      <c r="BG49">
        <v>5</v>
      </c>
      <c r="BH49">
        <v>0</v>
      </c>
      <c r="BI49">
        <v>20</v>
      </c>
      <c r="BJ49">
        <v>7</v>
      </c>
      <c r="BK49">
        <v>0</v>
      </c>
      <c r="BL49">
        <v>0</v>
      </c>
      <c r="BM49">
        <v>0</v>
      </c>
      <c r="BN49">
        <v>0</v>
      </c>
      <c r="BO49" s="3"/>
      <c r="BP49">
        <v>79</v>
      </c>
      <c r="BQ49">
        <f t="shared" si="0"/>
        <v>4</v>
      </c>
    </row>
    <row r="50" spans="1:69" x14ac:dyDescent="0.2">
      <c r="A50">
        <v>48</v>
      </c>
      <c r="B50">
        <v>2017</v>
      </c>
      <c r="C50" s="1">
        <v>43176</v>
      </c>
      <c r="D50" t="s">
        <v>127</v>
      </c>
      <c r="E50" t="s">
        <v>400</v>
      </c>
      <c r="F50" t="s">
        <v>230</v>
      </c>
      <c r="G50">
        <v>18642</v>
      </c>
      <c r="H50">
        <v>3</v>
      </c>
      <c r="I50">
        <v>1</v>
      </c>
      <c r="J50">
        <v>2</v>
      </c>
      <c r="K50" t="s">
        <v>411</v>
      </c>
      <c r="L50" t="s">
        <v>130</v>
      </c>
      <c r="M50" t="s">
        <v>131</v>
      </c>
      <c r="N50" t="s">
        <v>132</v>
      </c>
      <c r="O50" t="s">
        <v>133</v>
      </c>
      <c r="P50">
        <v>75219</v>
      </c>
      <c r="Q50" t="s">
        <v>73</v>
      </c>
      <c r="R50" t="s">
        <v>134</v>
      </c>
      <c r="S50">
        <v>19200</v>
      </c>
      <c r="T50" t="s">
        <v>145</v>
      </c>
      <c r="U50" t="s">
        <v>146</v>
      </c>
      <c r="V50" t="s">
        <v>147</v>
      </c>
      <c r="W50" t="s">
        <v>148</v>
      </c>
      <c r="X50" t="s">
        <v>149</v>
      </c>
      <c r="Y50" t="s">
        <v>79</v>
      </c>
      <c r="Z50" t="s">
        <v>80</v>
      </c>
      <c r="AA50" t="s">
        <v>81</v>
      </c>
      <c r="AB50" t="s">
        <v>150</v>
      </c>
      <c r="AC50" t="s">
        <v>151</v>
      </c>
      <c r="AD50" t="s">
        <v>152</v>
      </c>
      <c r="AE50">
        <v>62</v>
      </c>
      <c r="AF50">
        <v>13</v>
      </c>
      <c r="AG50" s="2">
        <v>0.1388888888888889</v>
      </c>
      <c r="AH50">
        <v>25</v>
      </c>
      <c r="AI50">
        <v>55</v>
      </c>
      <c r="AJ50">
        <v>45.5</v>
      </c>
      <c r="AK50">
        <v>9</v>
      </c>
      <c r="AL50">
        <v>25</v>
      </c>
      <c r="AM50">
        <v>36</v>
      </c>
      <c r="AN50">
        <v>16</v>
      </c>
      <c r="AO50">
        <v>30</v>
      </c>
      <c r="AP50">
        <v>53.3</v>
      </c>
      <c r="AQ50">
        <v>1</v>
      </c>
      <c r="AR50">
        <v>3</v>
      </c>
      <c r="AS50">
        <v>6</v>
      </c>
      <c r="AT50">
        <v>50</v>
      </c>
      <c r="AU50">
        <v>6</v>
      </c>
      <c r="AV50">
        <v>17</v>
      </c>
      <c r="AW50">
        <v>23</v>
      </c>
      <c r="AX50">
        <v>15</v>
      </c>
      <c r="AY50">
        <v>6</v>
      </c>
      <c r="AZ50">
        <v>8</v>
      </c>
      <c r="BA50">
        <v>2</v>
      </c>
      <c r="BB50">
        <v>2.5</v>
      </c>
      <c r="BC50">
        <v>17</v>
      </c>
      <c r="BD50">
        <v>0</v>
      </c>
      <c r="BE50">
        <v>0</v>
      </c>
      <c r="BF50">
        <v>6</v>
      </c>
      <c r="BG50">
        <v>5</v>
      </c>
      <c r="BH50">
        <v>1</v>
      </c>
      <c r="BI50">
        <v>20</v>
      </c>
      <c r="BJ50">
        <v>1</v>
      </c>
      <c r="BK50">
        <v>0</v>
      </c>
      <c r="BL50">
        <v>0</v>
      </c>
      <c r="BM50">
        <v>0</v>
      </c>
      <c r="BN50">
        <v>0</v>
      </c>
      <c r="BO50" s="3"/>
      <c r="BP50">
        <v>63</v>
      </c>
      <c r="BQ50">
        <f t="shared" si="0"/>
        <v>-1</v>
      </c>
    </row>
    <row r="51" spans="1:69" x14ac:dyDescent="0.2">
      <c r="A51">
        <v>49</v>
      </c>
      <c r="B51">
        <v>2017</v>
      </c>
      <c r="C51" s="1">
        <v>43177</v>
      </c>
      <c r="D51" t="s">
        <v>192</v>
      </c>
      <c r="E51" t="s">
        <v>400</v>
      </c>
      <c r="F51" t="s">
        <v>230</v>
      </c>
      <c r="G51">
        <v>18642</v>
      </c>
      <c r="H51">
        <v>12</v>
      </c>
      <c r="I51">
        <v>8</v>
      </c>
      <c r="J51">
        <v>2</v>
      </c>
      <c r="K51" t="s">
        <v>217</v>
      </c>
      <c r="L51" t="s">
        <v>130</v>
      </c>
      <c r="M51" t="s">
        <v>131</v>
      </c>
      <c r="N51" t="s">
        <v>132</v>
      </c>
      <c r="O51" t="s">
        <v>133</v>
      </c>
      <c r="P51">
        <v>75219</v>
      </c>
      <c r="Q51" t="s">
        <v>73</v>
      </c>
      <c r="R51" t="s">
        <v>134</v>
      </c>
      <c r="S51">
        <v>19200</v>
      </c>
      <c r="T51" t="s">
        <v>211</v>
      </c>
      <c r="U51" t="s">
        <v>212</v>
      </c>
      <c r="V51" t="s">
        <v>213</v>
      </c>
      <c r="W51" t="s">
        <v>164</v>
      </c>
      <c r="X51" t="s">
        <v>165</v>
      </c>
      <c r="Y51" t="s">
        <v>79</v>
      </c>
      <c r="Z51" t="s">
        <v>80</v>
      </c>
      <c r="AA51" t="s">
        <v>81</v>
      </c>
      <c r="AB51" t="s">
        <v>214</v>
      </c>
      <c r="AC51" t="s">
        <v>215</v>
      </c>
      <c r="AD51" t="s">
        <v>216</v>
      </c>
      <c r="AE51">
        <v>69</v>
      </c>
      <c r="AF51">
        <v>14</v>
      </c>
      <c r="AG51" s="2">
        <v>0.1388888888888889</v>
      </c>
      <c r="AH51">
        <v>28</v>
      </c>
      <c r="AI51">
        <v>63</v>
      </c>
      <c r="AJ51">
        <v>44.4</v>
      </c>
      <c r="AK51">
        <v>6</v>
      </c>
      <c r="AL51">
        <v>15</v>
      </c>
      <c r="AM51">
        <v>40</v>
      </c>
      <c r="AN51">
        <v>22</v>
      </c>
      <c r="AO51">
        <v>48</v>
      </c>
      <c r="AP51">
        <v>45.8</v>
      </c>
      <c r="AQ51">
        <v>9</v>
      </c>
      <c r="AR51">
        <v>7</v>
      </c>
      <c r="AS51">
        <v>14</v>
      </c>
      <c r="AT51">
        <v>50</v>
      </c>
      <c r="AU51">
        <v>9</v>
      </c>
      <c r="AV51">
        <v>23</v>
      </c>
      <c r="AW51">
        <v>32</v>
      </c>
      <c r="AX51">
        <v>17</v>
      </c>
      <c r="AY51">
        <v>8</v>
      </c>
      <c r="AZ51">
        <v>4</v>
      </c>
      <c r="BA51">
        <v>5</v>
      </c>
      <c r="BB51">
        <v>2.13</v>
      </c>
      <c r="BC51">
        <v>14</v>
      </c>
      <c r="BD51">
        <v>0</v>
      </c>
      <c r="BE51">
        <v>0</v>
      </c>
      <c r="BF51">
        <v>4</v>
      </c>
      <c r="BG51">
        <v>16</v>
      </c>
      <c r="BH51">
        <v>0</v>
      </c>
      <c r="BI51">
        <v>11</v>
      </c>
      <c r="BJ51">
        <v>7</v>
      </c>
      <c r="BK51">
        <v>0</v>
      </c>
      <c r="BL51">
        <v>0</v>
      </c>
      <c r="BM51">
        <v>0</v>
      </c>
      <c r="BN51">
        <v>0</v>
      </c>
      <c r="BO51" s="3"/>
      <c r="BP51">
        <v>66</v>
      </c>
      <c r="BQ51">
        <f t="shared" si="0"/>
        <v>3</v>
      </c>
    </row>
    <row r="52" spans="1:69" x14ac:dyDescent="0.2">
      <c r="A52">
        <v>50</v>
      </c>
      <c r="B52">
        <v>2017</v>
      </c>
      <c r="C52" s="1">
        <v>43176</v>
      </c>
      <c r="D52" t="s">
        <v>127</v>
      </c>
      <c r="E52" t="s">
        <v>400</v>
      </c>
      <c r="F52" t="s">
        <v>202</v>
      </c>
      <c r="G52">
        <v>11686</v>
      </c>
      <c r="H52">
        <v>1</v>
      </c>
      <c r="I52">
        <v>2</v>
      </c>
      <c r="J52">
        <v>2</v>
      </c>
      <c r="K52" t="s">
        <v>412</v>
      </c>
      <c r="L52" t="s">
        <v>114</v>
      </c>
      <c r="M52" t="s">
        <v>115</v>
      </c>
      <c r="N52" t="s">
        <v>116</v>
      </c>
      <c r="O52" t="s">
        <v>117</v>
      </c>
      <c r="P52">
        <v>83725</v>
      </c>
      <c r="Q52" t="s">
        <v>73</v>
      </c>
      <c r="R52" t="s">
        <v>118</v>
      </c>
      <c r="S52">
        <v>12480</v>
      </c>
      <c r="T52" t="s">
        <v>194</v>
      </c>
      <c r="U52" t="s">
        <v>232</v>
      </c>
      <c r="V52" t="s">
        <v>233</v>
      </c>
      <c r="W52" t="s">
        <v>148</v>
      </c>
      <c r="X52" t="s">
        <v>149</v>
      </c>
      <c r="Y52" t="s">
        <v>79</v>
      </c>
      <c r="Z52" t="s">
        <v>80</v>
      </c>
      <c r="AA52" t="s">
        <v>81</v>
      </c>
      <c r="AB52" t="s">
        <v>234</v>
      </c>
      <c r="AC52" t="s">
        <v>235</v>
      </c>
      <c r="AD52" t="s">
        <v>236</v>
      </c>
      <c r="AE52">
        <v>95</v>
      </c>
      <c r="AF52">
        <v>18</v>
      </c>
      <c r="AG52" s="2">
        <v>0.1388888888888889</v>
      </c>
      <c r="AH52">
        <v>36</v>
      </c>
      <c r="AI52">
        <v>64</v>
      </c>
      <c r="AJ52">
        <v>56.3</v>
      </c>
      <c r="AK52">
        <v>7</v>
      </c>
      <c r="AL52">
        <v>15</v>
      </c>
      <c r="AM52">
        <v>46.7</v>
      </c>
      <c r="AN52">
        <v>29</v>
      </c>
      <c r="AO52">
        <v>49</v>
      </c>
      <c r="AP52">
        <v>59.2</v>
      </c>
      <c r="AQ52">
        <v>1</v>
      </c>
      <c r="AR52">
        <v>16</v>
      </c>
      <c r="AS52">
        <v>23</v>
      </c>
      <c r="AT52">
        <v>69.599999999999994</v>
      </c>
      <c r="AU52">
        <v>12</v>
      </c>
      <c r="AV52">
        <v>27</v>
      </c>
      <c r="AW52">
        <v>39</v>
      </c>
      <c r="AX52">
        <v>16</v>
      </c>
      <c r="AY52">
        <v>13</v>
      </c>
      <c r="AZ52">
        <v>6</v>
      </c>
      <c r="BA52">
        <v>4</v>
      </c>
      <c r="BB52">
        <v>1.23</v>
      </c>
      <c r="BC52">
        <v>20</v>
      </c>
      <c r="BD52">
        <v>0</v>
      </c>
      <c r="BE52">
        <v>0</v>
      </c>
      <c r="BF52">
        <v>11</v>
      </c>
      <c r="BG52">
        <v>12</v>
      </c>
      <c r="BH52">
        <v>0</v>
      </c>
      <c r="BI52">
        <v>11</v>
      </c>
      <c r="BJ52">
        <v>3</v>
      </c>
      <c r="BK52">
        <v>0</v>
      </c>
      <c r="BL52">
        <v>0</v>
      </c>
      <c r="BM52">
        <v>0</v>
      </c>
      <c r="BN52">
        <v>0</v>
      </c>
      <c r="BO52" s="3"/>
      <c r="BP52">
        <v>75</v>
      </c>
      <c r="BQ52">
        <f t="shared" si="0"/>
        <v>20</v>
      </c>
    </row>
    <row r="53" spans="1:69" x14ac:dyDescent="0.2">
      <c r="A53">
        <v>51</v>
      </c>
      <c r="B53">
        <v>2017</v>
      </c>
      <c r="C53" s="1">
        <v>43176</v>
      </c>
      <c r="D53" t="s">
        <v>110</v>
      </c>
      <c r="E53" t="s">
        <v>400</v>
      </c>
      <c r="F53" t="s">
        <v>202</v>
      </c>
      <c r="G53">
        <v>11686</v>
      </c>
      <c r="H53">
        <v>2</v>
      </c>
      <c r="I53">
        <v>3</v>
      </c>
      <c r="J53">
        <v>2</v>
      </c>
      <c r="K53" t="s">
        <v>113</v>
      </c>
      <c r="L53" t="s">
        <v>114</v>
      </c>
      <c r="M53" t="s">
        <v>115</v>
      </c>
      <c r="N53" t="s">
        <v>116</v>
      </c>
      <c r="O53" t="s">
        <v>117</v>
      </c>
      <c r="P53">
        <v>83725</v>
      </c>
      <c r="Q53" t="s">
        <v>73</v>
      </c>
      <c r="R53" t="s">
        <v>118</v>
      </c>
      <c r="S53">
        <v>12480</v>
      </c>
      <c r="T53" t="s">
        <v>119</v>
      </c>
      <c r="U53" t="s">
        <v>120</v>
      </c>
      <c r="V53" t="s">
        <v>121</v>
      </c>
      <c r="W53" t="s">
        <v>122</v>
      </c>
      <c r="X53" t="s">
        <v>123</v>
      </c>
      <c r="Y53" t="s">
        <v>79</v>
      </c>
      <c r="Z53" t="s">
        <v>80</v>
      </c>
      <c r="AA53" t="s">
        <v>81</v>
      </c>
      <c r="AB53" t="s">
        <v>124</v>
      </c>
      <c r="AC53" t="s">
        <v>125</v>
      </c>
      <c r="AD53" t="s">
        <v>126</v>
      </c>
      <c r="AE53">
        <v>90</v>
      </c>
      <c r="AF53">
        <v>8</v>
      </c>
      <c r="AG53" s="2">
        <v>0.1388888888888889</v>
      </c>
      <c r="AH53">
        <v>31</v>
      </c>
      <c r="AI53">
        <v>58</v>
      </c>
      <c r="AJ53">
        <v>53.4</v>
      </c>
      <c r="AK53">
        <v>9</v>
      </c>
      <c r="AL53">
        <v>22</v>
      </c>
      <c r="AM53">
        <v>40.9</v>
      </c>
      <c r="AN53">
        <v>22</v>
      </c>
      <c r="AO53">
        <v>36</v>
      </c>
      <c r="AP53">
        <v>61.1</v>
      </c>
      <c r="AQ53">
        <v>2</v>
      </c>
      <c r="AR53">
        <v>19</v>
      </c>
      <c r="AS53">
        <v>31</v>
      </c>
      <c r="AT53">
        <v>61.3</v>
      </c>
      <c r="AU53">
        <v>12</v>
      </c>
      <c r="AV53">
        <v>24</v>
      </c>
      <c r="AW53">
        <v>36</v>
      </c>
      <c r="AX53">
        <v>15</v>
      </c>
      <c r="AY53">
        <v>13</v>
      </c>
      <c r="AZ53">
        <v>5</v>
      </c>
      <c r="BA53">
        <v>4</v>
      </c>
      <c r="BB53">
        <v>1.1499999999999999</v>
      </c>
      <c r="BC53">
        <v>22</v>
      </c>
      <c r="BD53">
        <v>0</v>
      </c>
      <c r="BE53">
        <v>1</v>
      </c>
      <c r="BF53">
        <v>9</v>
      </c>
      <c r="BG53">
        <v>17</v>
      </c>
      <c r="BH53">
        <v>0</v>
      </c>
      <c r="BI53">
        <v>19</v>
      </c>
      <c r="BJ53">
        <v>3</v>
      </c>
      <c r="BK53">
        <v>0</v>
      </c>
      <c r="BL53">
        <v>1</v>
      </c>
      <c r="BM53">
        <v>0</v>
      </c>
      <c r="BN53">
        <v>0</v>
      </c>
      <c r="BO53" s="3"/>
      <c r="BP53">
        <v>84</v>
      </c>
      <c r="BQ53">
        <f t="shared" si="0"/>
        <v>6</v>
      </c>
    </row>
    <row r="54" spans="1:69" x14ac:dyDescent="0.2">
      <c r="A54">
        <v>52</v>
      </c>
      <c r="B54">
        <v>2017</v>
      </c>
      <c r="C54" s="1">
        <v>43182</v>
      </c>
      <c r="D54" t="s">
        <v>127</v>
      </c>
      <c r="E54" t="s">
        <v>413</v>
      </c>
      <c r="F54" t="s">
        <v>154</v>
      </c>
      <c r="G54">
        <v>15616</v>
      </c>
      <c r="H54">
        <v>6</v>
      </c>
      <c r="I54">
        <v>4</v>
      </c>
      <c r="J54">
        <v>2</v>
      </c>
      <c r="K54" t="s">
        <v>414</v>
      </c>
      <c r="L54" t="s">
        <v>415</v>
      </c>
      <c r="M54" t="s">
        <v>416</v>
      </c>
      <c r="N54" t="s">
        <v>417</v>
      </c>
      <c r="O54" t="s">
        <v>418</v>
      </c>
      <c r="P54">
        <v>30303</v>
      </c>
      <c r="Q54" t="s">
        <v>73</v>
      </c>
      <c r="R54" t="s">
        <v>419</v>
      </c>
      <c r="S54">
        <v>19049</v>
      </c>
      <c r="T54" t="s">
        <v>194</v>
      </c>
      <c r="U54" t="s">
        <v>232</v>
      </c>
      <c r="V54" t="s">
        <v>233</v>
      </c>
      <c r="W54" t="s">
        <v>148</v>
      </c>
      <c r="X54" t="s">
        <v>149</v>
      </c>
      <c r="Y54" t="s">
        <v>79</v>
      </c>
      <c r="Z54" t="s">
        <v>80</v>
      </c>
      <c r="AA54" t="s">
        <v>81</v>
      </c>
      <c r="AB54" t="s">
        <v>234</v>
      </c>
      <c r="AC54" t="s">
        <v>235</v>
      </c>
      <c r="AD54" t="s">
        <v>236</v>
      </c>
      <c r="AE54">
        <v>58</v>
      </c>
      <c r="AF54">
        <v>18</v>
      </c>
      <c r="AG54" s="2">
        <v>0.1388888888888889</v>
      </c>
      <c r="AH54">
        <v>16</v>
      </c>
      <c r="AI54">
        <v>42</v>
      </c>
      <c r="AJ54">
        <v>38.1</v>
      </c>
      <c r="AK54">
        <v>3</v>
      </c>
      <c r="AL54">
        <v>12</v>
      </c>
      <c r="AM54">
        <v>25</v>
      </c>
      <c r="AN54">
        <v>13</v>
      </c>
      <c r="AO54">
        <v>30</v>
      </c>
      <c r="AP54">
        <v>43.3</v>
      </c>
      <c r="AQ54">
        <v>2</v>
      </c>
      <c r="AR54">
        <v>23</v>
      </c>
      <c r="AS54">
        <v>37</v>
      </c>
      <c r="AT54">
        <v>62.2</v>
      </c>
      <c r="AU54">
        <v>11</v>
      </c>
      <c r="AV54">
        <v>27</v>
      </c>
      <c r="AW54">
        <v>38</v>
      </c>
      <c r="AX54">
        <v>6</v>
      </c>
      <c r="AY54">
        <v>15</v>
      </c>
      <c r="AZ54">
        <v>5</v>
      </c>
      <c r="BA54">
        <v>3</v>
      </c>
      <c r="BB54">
        <v>0.4</v>
      </c>
      <c r="BC54">
        <v>21</v>
      </c>
      <c r="BD54">
        <v>0</v>
      </c>
      <c r="BE54">
        <v>0</v>
      </c>
      <c r="BF54">
        <v>2</v>
      </c>
      <c r="BG54">
        <v>15</v>
      </c>
      <c r="BH54">
        <v>0</v>
      </c>
      <c r="BI54">
        <v>7</v>
      </c>
      <c r="BJ54">
        <v>0</v>
      </c>
      <c r="BK54">
        <v>0</v>
      </c>
      <c r="BL54">
        <v>0</v>
      </c>
      <c r="BM54">
        <v>0</v>
      </c>
      <c r="BN54">
        <v>1</v>
      </c>
      <c r="BO54" s="3"/>
      <c r="BP54">
        <v>61</v>
      </c>
      <c r="BQ54">
        <f t="shared" si="0"/>
        <v>-3</v>
      </c>
    </row>
    <row r="55" spans="1:69" x14ac:dyDescent="0.2">
      <c r="A55">
        <v>53</v>
      </c>
      <c r="B55">
        <v>2017</v>
      </c>
      <c r="C55" s="1">
        <v>43181</v>
      </c>
      <c r="D55" t="s">
        <v>127</v>
      </c>
      <c r="E55" t="s">
        <v>413</v>
      </c>
      <c r="F55" t="s">
        <v>202</v>
      </c>
      <c r="G55">
        <v>15616</v>
      </c>
      <c r="H55">
        <v>1</v>
      </c>
      <c r="I55">
        <v>4</v>
      </c>
      <c r="J55">
        <v>2</v>
      </c>
      <c r="K55" t="s">
        <v>411</v>
      </c>
      <c r="L55" t="s">
        <v>415</v>
      </c>
      <c r="M55" t="s">
        <v>416</v>
      </c>
      <c r="N55" t="s">
        <v>417</v>
      </c>
      <c r="O55" t="s">
        <v>418</v>
      </c>
      <c r="P55">
        <v>30303</v>
      </c>
      <c r="Q55" t="s">
        <v>73</v>
      </c>
      <c r="R55" t="s">
        <v>419</v>
      </c>
      <c r="S55">
        <v>19049</v>
      </c>
      <c r="T55" t="s">
        <v>392</v>
      </c>
      <c r="U55" t="s">
        <v>393</v>
      </c>
      <c r="V55" t="s">
        <v>394</v>
      </c>
      <c r="W55" t="s">
        <v>395</v>
      </c>
      <c r="X55" t="s">
        <v>396</v>
      </c>
      <c r="Y55" t="s">
        <v>79</v>
      </c>
      <c r="Z55" t="s">
        <v>80</v>
      </c>
      <c r="AA55" t="s">
        <v>81</v>
      </c>
      <c r="AB55" t="s">
        <v>397</v>
      </c>
      <c r="AC55" t="s">
        <v>398</v>
      </c>
      <c r="AD55" t="s">
        <v>399</v>
      </c>
      <c r="AE55">
        <v>68</v>
      </c>
      <c r="AF55">
        <v>24</v>
      </c>
      <c r="AG55" s="2">
        <v>0.1388888888888889</v>
      </c>
      <c r="AH55">
        <v>24</v>
      </c>
      <c r="AI55">
        <v>58</v>
      </c>
      <c r="AJ55">
        <v>41.4</v>
      </c>
      <c r="AK55">
        <v>7</v>
      </c>
      <c r="AL55">
        <v>27</v>
      </c>
      <c r="AM55">
        <v>25.9</v>
      </c>
      <c r="AN55">
        <v>17</v>
      </c>
      <c r="AO55">
        <v>31</v>
      </c>
      <c r="AP55">
        <v>54.8</v>
      </c>
      <c r="AQ55">
        <v>1</v>
      </c>
      <c r="AR55">
        <v>13</v>
      </c>
      <c r="AS55">
        <v>14</v>
      </c>
      <c r="AT55">
        <v>92.9</v>
      </c>
      <c r="AU55">
        <v>7</v>
      </c>
      <c r="AV55">
        <v>17</v>
      </c>
      <c r="AW55">
        <v>24</v>
      </c>
      <c r="AX55">
        <v>8</v>
      </c>
      <c r="AY55">
        <v>10</v>
      </c>
      <c r="AZ55">
        <v>10</v>
      </c>
      <c r="BA55">
        <v>5</v>
      </c>
      <c r="BB55">
        <v>0.8</v>
      </c>
      <c r="BC55">
        <v>13</v>
      </c>
      <c r="BD55">
        <v>0</v>
      </c>
      <c r="BE55">
        <v>0</v>
      </c>
      <c r="BF55">
        <v>19</v>
      </c>
      <c r="BG55">
        <v>5</v>
      </c>
      <c r="BH55">
        <v>0</v>
      </c>
      <c r="BI55">
        <v>12</v>
      </c>
      <c r="BJ55">
        <v>0</v>
      </c>
      <c r="BK55">
        <v>0</v>
      </c>
      <c r="BL55">
        <v>0</v>
      </c>
      <c r="BM55">
        <v>0</v>
      </c>
      <c r="BN55">
        <v>0</v>
      </c>
      <c r="BO55" s="3"/>
      <c r="BP55">
        <v>69</v>
      </c>
      <c r="BQ55">
        <f t="shared" si="0"/>
        <v>-1</v>
      </c>
    </row>
    <row r="56" spans="1:69" x14ac:dyDescent="0.2">
      <c r="A56">
        <v>54</v>
      </c>
      <c r="B56">
        <v>2017</v>
      </c>
      <c r="C56" s="1">
        <v>43181</v>
      </c>
      <c r="D56" t="s">
        <v>110</v>
      </c>
      <c r="E56" t="s">
        <v>413</v>
      </c>
      <c r="F56" t="s">
        <v>202</v>
      </c>
      <c r="G56">
        <v>19181</v>
      </c>
      <c r="H56">
        <v>0</v>
      </c>
      <c r="I56">
        <v>0</v>
      </c>
      <c r="J56">
        <v>2</v>
      </c>
      <c r="K56" t="s">
        <v>255</v>
      </c>
      <c r="L56" t="s">
        <v>420</v>
      </c>
      <c r="M56" t="s">
        <v>421</v>
      </c>
      <c r="N56" t="s">
        <v>363</v>
      </c>
      <c r="O56" t="s">
        <v>422</v>
      </c>
      <c r="P56">
        <v>90015</v>
      </c>
      <c r="Q56" t="s">
        <v>73</v>
      </c>
      <c r="R56" t="s">
        <v>423</v>
      </c>
      <c r="S56">
        <v>19060</v>
      </c>
      <c r="T56" t="s">
        <v>256</v>
      </c>
      <c r="U56" t="s">
        <v>257</v>
      </c>
      <c r="V56" t="s">
        <v>258</v>
      </c>
      <c r="W56" t="s">
        <v>241</v>
      </c>
      <c r="X56" t="s">
        <v>242</v>
      </c>
      <c r="Y56" t="s">
        <v>79</v>
      </c>
      <c r="Z56" t="s">
        <v>80</v>
      </c>
      <c r="AA56" t="s">
        <v>81</v>
      </c>
      <c r="AB56" t="s">
        <v>259</v>
      </c>
      <c r="AC56" t="s">
        <v>260</v>
      </c>
      <c r="AD56" t="s">
        <v>261</v>
      </c>
      <c r="AE56">
        <v>99</v>
      </c>
      <c r="AF56">
        <v>7</v>
      </c>
      <c r="AG56" s="2">
        <v>0.1388888888888889</v>
      </c>
      <c r="AH56">
        <v>39</v>
      </c>
      <c r="AI56">
        <v>63</v>
      </c>
      <c r="AJ56">
        <v>61.9</v>
      </c>
      <c r="AK56">
        <v>14</v>
      </c>
      <c r="AL56">
        <v>24</v>
      </c>
      <c r="AM56">
        <v>58.3</v>
      </c>
      <c r="AN56">
        <v>25</v>
      </c>
      <c r="AO56">
        <v>39</v>
      </c>
      <c r="AP56">
        <v>64.099999999999994</v>
      </c>
      <c r="AQ56">
        <v>4</v>
      </c>
      <c r="AR56">
        <v>7</v>
      </c>
      <c r="AS56">
        <v>8</v>
      </c>
      <c r="AT56">
        <v>87.5</v>
      </c>
      <c r="AU56">
        <v>2</v>
      </c>
      <c r="AV56">
        <v>24</v>
      </c>
      <c r="AW56">
        <v>26</v>
      </c>
      <c r="AX56">
        <v>21</v>
      </c>
      <c r="AY56">
        <v>6</v>
      </c>
      <c r="AZ56">
        <v>12</v>
      </c>
      <c r="BA56">
        <v>0</v>
      </c>
      <c r="BB56">
        <v>3.5</v>
      </c>
      <c r="BC56">
        <v>15</v>
      </c>
      <c r="BD56">
        <v>0</v>
      </c>
      <c r="BE56">
        <v>0</v>
      </c>
      <c r="BF56">
        <v>23</v>
      </c>
      <c r="BG56">
        <v>8</v>
      </c>
      <c r="BH56">
        <v>1</v>
      </c>
      <c r="BI56">
        <v>20</v>
      </c>
      <c r="BJ56">
        <v>2</v>
      </c>
      <c r="BK56">
        <v>0</v>
      </c>
      <c r="BL56">
        <v>0</v>
      </c>
      <c r="BM56">
        <v>0</v>
      </c>
      <c r="BN56">
        <v>0</v>
      </c>
      <c r="BO56" s="3"/>
      <c r="BP56">
        <v>72</v>
      </c>
      <c r="BQ56">
        <f t="shared" si="0"/>
        <v>27</v>
      </c>
    </row>
    <row r="57" spans="1:69" x14ac:dyDescent="0.2">
      <c r="A57">
        <v>55</v>
      </c>
      <c r="B57">
        <v>2017</v>
      </c>
      <c r="C57" s="1">
        <v>43182</v>
      </c>
      <c r="D57" t="s">
        <v>110</v>
      </c>
      <c r="E57" t="s">
        <v>413</v>
      </c>
      <c r="F57" t="s">
        <v>154</v>
      </c>
      <c r="G57">
        <v>19181</v>
      </c>
      <c r="H57">
        <v>9</v>
      </c>
      <c r="I57">
        <v>8</v>
      </c>
      <c r="J57">
        <v>2</v>
      </c>
      <c r="K57" t="s">
        <v>113</v>
      </c>
      <c r="L57" t="s">
        <v>420</v>
      </c>
      <c r="M57" t="s">
        <v>421</v>
      </c>
      <c r="N57" t="s">
        <v>363</v>
      </c>
      <c r="O57" t="s">
        <v>422</v>
      </c>
      <c r="P57">
        <v>90015</v>
      </c>
      <c r="Q57" t="s">
        <v>73</v>
      </c>
      <c r="R57" t="s">
        <v>423</v>
      </c>
      <c r="S57">
        <v>19060</v>
      </c>
      <c r="T57" t="s">
        <v>119</v>
      </c>
      <c r="U57" t="s">
        <v>120</v>
      </c>
      <c r="V57" t="s">
        <v>121</v>
      </c>
      <c r="W57" t="s">
        <v>122</v>
      </c>
      <c r="X57" t="s">
        <v>123</v>
      </c>
      <c r="Y57" t="s">
        <v>79</v>
      </c>
      <c r="Z57" t="s">
        <v>80</v>
      </c>
      <c r="AA57" t="s">
        <v>81</v>
      </c>
      <c r="AB57" t="s">
        <v>124</v>
      </c>
      <c r="AC57" t="s">
        <v>125</v>
      </c>
      <c r="AD57" t="s">
        <v>126</v>
      </c>
      <c r="AE57">
        <v>60</v>
      </c>
      <c r="AF57">
        <v>8</v>
      </c>
      <c r="AG57" s="2">
        <v>0.1388888888888889</v>
      </c>
      <c r="AH57">
        <v>20</v>
      </c>
      <c r="AI57">
        <v>59</v>
      </c>
      <c r="AJ57">
        <v>33.9</v>
      </c>
      <c r="AK57">
        <v>5</v>
      </c>
      <c r="AL57">
        <v>20</v>
      </c>
      <c r="AM57">
        <v>25</v>
      </c>
      <c r="AN57">
        <v>15</v>
      </c>
      <c r="AO57">
        <v>39</v>
      </c>
      <c r="AP57">
        <v>38.5</v>
      </c>
      <c r="AQ57">
        <v>9</v>
      </c>
      <c r="AR57">
        <v>15</v>
      </c>
      <c r="AS57">
        <v>24</v>
      </c>
      <c r="AT57">
        <v>62.5</v>
      </c>
      <c r="AU57">
        <v>10</v>
      </c>
      <c r="AV57">
        <v>26</v>
      </c>
      <c r="AW57">
        <v>36</v>
      </c>
      <c r="AX57">
        <v>7</v>
      </c>
      <c r="AY57">
        <v>12</v>
      </c>
      <c r="AZ57">
        <v>5</v>
      </c>
      <c r="BA57">
        <v>2</v>
      </c>
      <c r="BB57">
        <v>0.57999999999999996</v>
      </c>
      <c r="BC57">
        <v>16</v>
      </c>
      <c r="BD57">
        <v>0</v>
      </c>
      <c r="BE57">
        <v>0</v>
      </c>
      <c r="BF57">
        <v>9</v>
      </c>
      <c r="BG57">
        <v>11</v>
      </c>
      <c r="BH57">
        <v>1</v>
      </c>
      <c r="BI57">
        <v>10</v>
      </c>
      <c r="BJ57">
        <v>6</v>
      </c>
      <c r="BK57">
        <v>1</v>
      </c>
      <c r="BL57">
        <v>0</v>
      </c>
      <c r="BM57">
        <v>0</v>
      </c>
      <c r="BN57">
        <v>0</v>
      </c>
      <c r="BO57" s="3"/>
      <c r="BP57">
        <v>75</v>
      </c>
      <c r="BQ57">
        <f t="shared" si="0"/>
        <v>-15</v>
      </c>
    </row>
    <row r="58" spans="1:69" x14ac:dyDescent="0.2">
      <c r="A58">
        <v>56</v>
      </c>
      <c r="B58">
        <v>2017</v>
      </c>
      <c r="C58" s="1">
        <v>43182</v>
      </c>
      <c r="D58" t="s">
        <v>192</v>
      </c>
      <c r="E58" t="s">
        <v>413</v>
      </c>
      <c r="F58" t="s">
        <v>154</v>
      </c>
      <c r="G58">
        <v>19059</v>
      </c>
      <c r="H58">
        <v>6</v>
      </c>
      <c r="I58">
        <v>8</v>
      </c>
      <c r="J58">
        <v>2</v>
      </c>
      <c r="K58" t="s">
        <v>384</v>
      </c>
      <c r="L58" t="s">
        <v>424</v>
      </c>
      <c r="M58" t="s">
        <v>425</v>
      </c>
      <c r="N58" t="s">
        <v>426</v>
      </c>
      <c r="O58" t="s">
        <v>427</v>
      </c>
      <c r="P58">
        <v>2114</v>
      </c>
      <c r="Q58" t="s">
        <v>73</v>
      </c>
      <c r="R58" t="s">
        <v>428</v>
      </c>
      <c r="S58">
        <v>18624</v>
      </c>
      <c r="T58" t="s">
        <v>194</v>
      </c>
      <c r="U58" t="s">
        <v>195</v>
      </c>
      <c r="V58" t="s">
        <v>196</v>
      </c>
      <c r="W58" t="s">
        <v>197</v>
      </c>
      <c r="X58" t="s">
        <v>198</v>
      </c>
      <c r="Y58" t="s">
        <v>79</v>
      </c>
      <c r="Z58" t="s">
        <v>80</v>
      </c>
      <c r="AA58" t="s">
        <v>81</v>
      </c>
      <c r="AB58" t="s">
        <v>199</v>
      </c>
      <c r="AC58" t="s">
        <v>200</v>
      </c>
      <c r="AD58" t="s">
        <v>201</v>
      </c>
      <c r="AE58">
        <v>90</v>
      </c>
      <c r="AF58">
        <v>2</v>
      </c>
      <c r="AG58" s="2">
        <v>0.1388888888888889</v>
      </c>
      <c r="AH58">
        <v>27</v>
      </c>
      <c r="AI58">
        <v>54</v>
      </c>
      <c r="AJ58">
        <v>50</v>
      </c>
      <c r="AK58">
        <v>13</v>
      </c>
      <c r="AL58">
        <v>24</v>
      </c>
      <c r="AM58">
        <v>54.2</v>
      </c>
      <c r="AN58">
        <v>14</v>
      </c>
      <c r="AO58">
        <v>30</v>
      </c>
      <c r="AP58">
        <v>46.7</v>
      </c>
      <c r="AQ58">
        <v>5</v>
      </c>
      <c r="AR58">
        <v>23</v>
      </c>
      <c r="AS58">
        <v>27</v>
      </c>
      <c r="AT58">
        <v>85.2</v>
      </c>
      <c r="AU58">
        <v>5</v>
      </c>
      <c r="AV58">
        <v>27</v>
      </c>
      <c r="AW58">
        <v>32</v>
      </c>
      <c r="AX58">
        <v>16</v>
      </c>
      <c r="AY58">
        <v>15</v>
      </c>
      <c r="AZ58">
        <v>5</v>
      </c>
      <c r="BA58">
        <v>5</v>
      </c>
      <c r="BB58">
        <v>1.07</v>
      </c>
      <c r="BC58">
        <v>20</v>
      </c>
      <c r="BD58">
        <v>0</v>
      </c>
      <c r="BE58">
        <v>0</v>
      </c>
      <c r="BF58">
        <v>4</v>
      </c>
      <c r="BG58">
        <v>10</v>
      </c>
      <c r="BH58">
        <v>1</v>
      </c>
      <c r="BI58">
        <v>10</v>
      </c>
      <c r="BJ58">
        <v>4</v>
      </c>
      <c r="BK58">
        <v>0</v>
      </c>
      <c r="BL58">
        <v>1</v>
      </c>
      <c r="BM58">
        <v>0</v>
      </c>
      <c r="BN58">
        <v>0</v>
      </c>
      <c r="BO58" s="3"/>
      <c r="BP58">
        <v>78</v>
      </c>
      <c r="BQ58">
        <f t="shared" si="0"/>
        <v>12</v>
      </c>
    </row>
    <row r="59" spans="1:69" x14ac:dyDescent="0.2">
      <c r="A59">
        <v>57</v>
      </c>
      <c r="B59">
        <v>2017</v>
      </c>
      <c r="C59" s="1">
        <v>43183</v>
      </c>
      <c r="D59" t="s">
        <v>192</v>
      </c>
      <c r="E59" t="s">
        <v>413</v>
      </c>
      <c r="F59" t="s">
        <v>202</v>
      </c>
      <c r="G59">
        <v>19059</v>
      </c>
      <c r="H59">
        <v>1</v>
      </c>
      <c r="I59">
        <v>1</v>
      </c>
      <c r="J59">
        <v>2</v>
      </c>
      <c r="K59" t="s">
        <v>353</v>
      </c>
      <c r="L59" t="s">
        <v>424</v>
      </c>
      <c r="M59" t="s">
        <v>425</v>
      </c>
      <c r="N59" t="s">
        <v>426</v>
      </c>
      <c r="O59" t="s">
        <v>427</v>
      </c>
      <c r="P59">
        <v>2114</v>
      </c>
      <c r="Q59" t="s">
        <v>73</v>
      </c>
      <c r="R59" t="s">
        <v>428</v>
      </c>
      <c r="S59">
        <v>18624</v>
      </c>
      <c r="T59" t="s">
        <v>354</v>
      </c>
      <c r="U59" t="s">
        <v>355</v>
      </c>
      <c r="V59" t="s">
        <v>356</v>
      </c>
      <c r="W59" t="s">
        <v>241</v>
      </c>
      <c r="X59" t="s">
        <v>242</v>
      </c>
      <c r="Y59" t="s">
        <v>79</v>
      </c>
      <c r="Z59" t="s">
        <v>80</v>
      </c>
      <c r="AA59" t="s">
        <v>81</v>
      </c>
      <c r="AB59" t="s">
        <v>357</v>
      </c>
      <c r="AC59" t="s">
        <v>358</v>
      </c>
      <c r="AD59" t="s">
        <v>359</v>
      </c>
      <c r="AE59">
        <v>65</v>
      </c>
      <c r="AF59">
        <v>11</v>
      </c>
      <c r="AG59" s="2">
        <v>0.1388888888888889</v>
      </c>
      <c r="AH59">
        <v>26</v>
      </c>
      <c r="AI59">
        <v>58</v>
      </c>
      <c r="AJ59">
        <v>44.8</v>
      </c>
      <c r="AK59">
        <v>7</v>
      </c>
      <c r="AL59">
        <v>18</v>
      </c>
      <c r="AM59">
        <v>38.9</v>
      </c>
      <c r="AN59">
        <v>19</v>
      </c>
      <c r="AO59">
        <v>40</v>
      </c>
      <c r="AP59">
        <v>47.5</v>
      </c>
      <c r="AQ59">
        <v>5</v>
      </c>
      <c r="AR59">
        <v>6</v>
      </c>
      <c r="AS59">
        <v>6</v>
      </c>
      <c r="AT59">
        <v>100</v>
      </c>
      <c r="AU59">
        <v>8</v>
      </c>
      <c r="AV59">
        <v>20</v>
      </c>
      <c r="AW59">
        <v>28</v>
      </c>
      <c r="AX59">
        <v>8</v>
      </c>
      <c r="AY59">
        <v>17</v>
      </c>
      <c r="AZ59">
        <v>5</v>
      </c>
      <c r="BA59">
        <v>2</v>
      </c>
      <c r="BB59">
        <v>0.47</v>
      </c>
      <c r="BC59">
        <v>19</v>
      </c>
      <c r="BD59">
        <v>0</v>
      </c>
      <c r="BE59">
        <v>0</v>
      </c>
      <c r="BF59">
        <v>0</v>
      </c>
      <c r="BG59">
        <v>11</v>
      </c>
      <c r="BH59">
        <v>0</v>
      </c>
      <c r="BI59">
        <v>2</v>
      </c>
      <c r="BJ59">
        <v>2</v>
      </c>
      <c r="BK59">
        <v>0</v>
      </c>
      <c r="BL59">
        <v>0</v>
      </c>
      <c r="BM59">
        <v>0</v>
      </c>
      <c r="BN59">
        <v>0</v>
      </c>
      <c r="BO59" s="3"/>
      <c r="BP59">
        <v>78</v>
      </c>
      <c r="BQ59">
        <f t="shared" si="0"/>
        <v>-13</v>
      </c>
    </row>
    <row r="60" spans="1:69" x14ac:dyDescent="0.2">
      <c r="A60">
        <v>58</v>
      </c>
      <c r="B60">
        <v>2017</v>
      </c>
      <c r="C60" s="1">
        <v>43183</v>
      </c>
      <c r="D60" t="s">
        <v>153</v>
      </c>
      <c r="E60" t="s">
        <v>413</v>
      </c>
      <c r="F60" t="s">
        <v>202</v>
      </c>
      <c r="G60">
        <v>17399</v>
      </c>
      <c r="H60">
        <v>8</v>
      </c>
      <c r="I60">
        <v>5</v>
      </c>
      <c r="J60">
        <v>2</v>
      </c>
      <c r="K60" t="s">
        <v>410</v>
      </c>
      <c r="L60" t="s">
        <v>429</v>
      </c>
      <c r="M60" t="s">
        <v>430</v>
      </c>
      <c r="N60" t="s">
        <v>431</v>
      </c>
      <c r="O60" t="s">
        <v>432</v>
      </c>
      <c r="P60">
        <v>68102</v>
      </c>
      <c r="Q60" t="s">
        <v>73</v>
      </c>
      <c r="R60" t="s">
        <v>433</v>
      </c>
      <c r="S60">
        <v>18320</v>
      </c>
      <c r="T60" t="s">
        <v>176</v>
      </c>
      <c r="U60" t="s">
        <v>177</v>
      </c>
      <c r="V60" t="s">
        <v>178</v>
      </c>
      <c r="W60" t="s">
        <v>138</v>
      </c>
      <c r="X60" t="s">
        <v>139</v>
      </c>
      <c r="Y60" t="s">
        <v>79</v>
      </c>
      <c r="Z60" t="s">
        <v>80</v>
      </c>
      <c r="AA60" t="s">
        <v>81</v>
      </c>
      <c r="AB60" t="s">
        <v>179</v>
      </c>
      <c r="AC60" t="s">
        <v>180</v>
      </c>
      <c r="AD60" t="s">
        <v>181</v>
      </c>
      <c r="AE60">
        <v>69</v>
      </c>
      <c r="AF60">
        <v>9</v>
      </c>
      <c r="AG60" s="2">
        <v>0.1388888888888889</v>
      </c>
      <c r="AH60">
        <v>22</v>
      </c>
      <c r="AI60">
        <v>56</v>
      </c>
      <c r="AJ60">
        <v>39.299999999999997</v>
      </c>
      <c r="AK60">
        <v>5</v>
      </c>
      <c r="AL60">
        <v>26</v>
      </c>
      <c r="AM60">
        <v>19.2</v>
      </c>
      <c r="AN60">
        <v>17</v>
      </c>
      <c r="AO60">
        <v>30</v>
      </c>
      <c r="AP60">
        <v>56.7</v>
      </c>
      <c r="AQ60">
        <v>1</v>
      </c>
      <c r="AR60">
        <v>20</v>
      </c>
      <c r="AS60">
        <v>28</v>
      </c>
      <c r="AT60">
        <v>71.400000000000006</v>
      </c>
      <c r="AU60">
        <v>14</v>
      </c>
      <c r="AV60">
        <v>16</v>
      </c>
      <c r="AW60">
        <v>30</v>
      </c>
      <c r="AX60">
        <v>13</v>
      </c>
      <c r="AY60">
        <v>7</v>
      </c>
      <c r="AZ60">
        <v>8</v>
      </c>
      <c r="BA60">
        <v>2</v>
      </c>
      <c r="BB60">
        <v>1.86</v>
      </c>
      <c r="BC60">
        <v>16</v>
      </c>
      <c r="BD60">
        <v>0</v>
      </c>
      <c r="BE60">
        <v>0</v>
      </c>
      <c r="BF60">
        <v>2</v>
      </c>
      <c r="BG60">
        <v>17</v>
      </c>
      <c r="BH60">
        <v>0</v>
      </c>
      <c r="BI60">
        <v>18</v>
      </c>
      <c r="BJ60">
        <v>3</v>
      </c>
      <c r="BK60">
        <v>0</v>
      </c>
      <c r="BL60">
        <v>0</v>
      </c>
      <c r="BM60">
        <v>0</v>
      </c>
      <c r="BN60">
        <v>0</v>
      </c>
      <c r="BO60" s="3"/>
      <c r="BP60">
        <v>65</v>
      </c>
      <c r="BQ60">
        <f t="shared" si="0"/>
        <v>4</v>
      </c>
    </row>
    <row r="61" spans="1:69" x14ac:dyDescent="0.2">
      <c r="A61">
        <v>59</v>
      </c>
      <c r="B61">
        <v>2017</v>
      </c>
      <c r="C61" s="1">
        <v>43182</v>
      </c>
      <c r="D61" t="s">
        <v>153</v>
      </c>
      <c r="E61" t="s">
        <v>413</v>
      </c>
      <c r="F61" t="s">
        <v>154</v>
      </c>
      <c r="G61">
        <v>17399</v>
      </c>
      <c r="H61">
        <v>0</v>
      </c>
      <c r="I61">
        <v>1</v>
      </c>
      <c r="J61">
        <v>2</v>
      </c>
      <c r="K61" t="s">
        <v>360</v>
      </c>
      <c r="L61" t="s">
        <v>429</v>
      </c>
      <c r="M61" t="s">
        <v>430</v>
      </c>
      <c r="N61" t="s">
        <v>431</v>
      </c>
      <c r="O61" t="s">
        <v>432</v>
      </c>
      <c r="P61">
        <v>68102</v>
      </c>
      <c r="Q61" t="s">
        <v>73</v>
      </c>
      <c r="R61" t="s">
        <v>433</v>
      </c>
      <c r="S61">
        <v>18320</v>
      </c>
      <c r="T61" t="s">
        <v>161</v>
      </c>
      <c r="U61" t="s">
        <v>162</v>
      </c>
      <c r="V61" t="s">
        <v>163</v>
      </c>
      <c r="W61" t="s">
        <v>164</v>
      </c>
      <c r="X61" t="s">
        <v>165</v>
      </c>
      <c r="Y61" t="s">
        <v>79</v>
      </c>
      <c r="Z61" t="s">
        <v>80</v>
      </c>
      <c r="AA61" t="s">
        <v>81</v>
      </c>
      <c r="AB61" t="s">
        <v>166</v>
      </c>
      <c r="AC61" t="s">
        <v>167</v>
      </c>
      <c r="AD61" t="s">
        <v>168</v>
      </c>
      <c r="AE61">
        <v>80</v>
      </c>
      <c r="AF61">
        <v>4</v>
      </c>
      <c r="AG61" s="2">
        <v>0.1388888888888889</v>
      </c>
      <c r="AH61">
        <v>28</v>
      </c>
      <c r="AI61">
        <v>60</v>
      </c>
      <c r="AJ61">
        <v>46.7</v>
      </c>
      <c r="AK61">
        <v>10</v>
      </c>
      <c r="AL61">
        <v>22</v>
      </c>
      <c r="AM61">
        <v>45.5</v>
      </c>
      <c r="AN61">
        <v>18</v>
      </c>
      <c r="AO61">
        <v>38</v>
      </c>
      <c r="AP61">
        <v>47.4</v>
      </c>
      <c r="AQ61">
        <v>4</v>
      </c>
      <c r="AR61">
        <v>14</v>
      </c>
      <c r="AS61">
        <v>22</v>
      </c>
      <c r="AT61">
        <v>63.6</v>
      </c>
      <c r="AU61">
        <v>12</v>
      </c>
      <c r="AV61">
        <v>25</v>
      </c>
      <c r="AW61">
        <v>37</v>
      </c>
      <c r="AX61">
        <v>14</v>
      </c>
      <c r="AY61">
        <v>13</v>
      </c>
      <c r="AZ61">
        <v>4</v>
      </c>
      <c r="BA61">
        <v>5</v>
      </c>
      <c r="BB61">
        <v>1.08</v>
      </c>
      <c r="BC61">
        <v>22</v>
      </c>
      <c r="BD61">
        <v>0</v>
      </c>
      <c r="BE61">
        <v>1</v>
      </c>
      <c r="BF61">
        <v>5</v>
      </c>
      <c r="BG61">
        <v>11</v>
      </c>
      <c r="BH61">
        <v>0</v>
      </c>
      <c r="BI61">
        <v>12</v>
      </c>
      <c r="BJ61">
        <v>1</v>
      </c>
      <c r="BK61">
        <v>0</v>
      </c>
      <c r="BL61">
        <v>0</v>
      </c>
      <c r="BM61">
        <v>0</v>
      </c>
      <c r="BN61">
        <v>0</v>
      </c>
      <c r="BO61" s="3"/>
      <c r="BP61">
        <v>76</v>
      </c>
      <c r="BQ61">
        <f t="shared" si="0"/>
        <v>4</v>
      </c>
    </row>
    <row r="62" spans="1:69" x14ac:dyDescent="0.2">
      <c r="A62">
        <v>60</v>
      </c>
      <c r="B62">
        <v>2017</v>
      </c>
      <c r="C62" s="1">
        <v>43183</v>
      </c>
      <c r="D62" t="s">
        <v>127</v>
      </c>
      <c r="E62" t="s">
        <v>434</v>
      </c>
      <c r="F62" t="s">
        <v>154</v>
      </c>
      <c r="G62">
        <v>15477</v>
      </c>
      <c r="H62">
        <v>4</v>
      </c>
      <c r="I62">
        <v>0</v>
      </c>
      <c r="J62">
        <v>2</v>
      </c>
      <c r="K62" t="s">
        <v>411</v>
      </c>
      <c r="L62" t="s">
        <v>415</v>
      </c>
      <c r="M62" t="s">
        <v>416</v>
      </c>
      <c r="N62" t="s">
        <v>417</v>
      </c>
      <c r="O62" t="s">
        <v>418</v>
      </c>
      <c r="P62">
        <v>30303</v>
      </c>
      <c r="Q62" t="s">
        <v>73</v>
      </c>
      <c r="R62" t="s">
        <v>419</v>
      </c>
      <c r="S62">
        <v>19049</v>
      </c>
      <c r="T62" t="s">
        <v>194</v>
      </c>
      <c r="U62" t="s">
        <v>402</v>
      </c>
      <c r="V62" t="s">
        <v>403</v>
      </c>
      <c r="W62" t="s">
        <v>164</v>
      </c>
      <c r="X62" t="s">
        <v>165</v>
      </c>
      <c r="Y62" t="s">
        <v>79</v>
      </c>
      <c r="Z62" t="s">
        <v>80</v>
      </c>
      <c r="AA62" t="s">
        <v>81</v>
      </c>
      <c r="AB62" t="s">
        <v>404</v>
      </c>
      <c r="AC62" t="s">
        <v>405</v>
      </c>
      <c r="AD62" t="s">
        <v>406</v>
      </c>
      <c r="AE62">
        <v>62</v>
      </c>
      <c r="AF62">
        <v>0</v>
      </c>
      <c r="AG62" s="2">
        <v>0.1388888888888889</v>
      </c>
      <c r="AH62">
        <v>23</v>
      </c>
      <c r="AI62">
        <v>66</v>
      </c>
      <c r="AJ62">
        <v>34.799999999999997</v>
      </c>
      <c r="AK62">
        <v>6</v>
      </c>
      <c r="AL62">
        <v>26</v>
      </c>
      <c r="AM62">
        <v>23.1</v>
      </c>
      <c r="AN62">
        <v>17</v>
      </c>
      <c r="AO62">
        <v>40</v>
      </c>
      <c r="AP62">
        <v>42.5</v>
      </c>
      <c r="AQ62">
        <v>2</v>
      </c>
      <c r="AR62">
        <v>10</v>
      </c>
      <c r="AS62">
        <v>12</v>
      </c>
      <c r="AT62">
        <v>83.3</v>
      </c>
      <c r="AU62">
        <v>10</v>
      </c>
      <c r="AV62">
        <v>17</v>
      </c>
      <c r="AW62">
        <v>27</v>
      </c>
      <c r="AX62">
        <v>9</v>
      </c>
      <c r="AY62">
        <v>6</v>
      </c>
      <c r="AZ62">
        <v>7</v>
      </c>
      <c r="BA62">
        <v>2</v>
      </c>
      <c r="BB62">
        <v>1.5</v>
      </c>
      <c r="BC62">
        <v>19</v>
      </c>
      <c r="BD62">
        <v>0</v>
      </c>
      <c r="BE62">
        <v>0</v>
      </c>
      <c r="BF62">
        <v>4</v>
      </c>
      <c r="BG62">
        <v>10</v>
      </c>
      <c r="BH62">
        <v>0</v>
      </c>
      <c r="BI62">
        <v>28</v>
      </c>
      <c r="BJ62">
        <v>1</v>
      </c>
      <c r="BK62">
        <v>0</v>
      </c>
      <c r="BL62">
        <v>0</v>
      </c>
      <c r="BM62">
        <v>0</v>
      </c>
      <c r="BN62">
        <v>0</v>
      </c>
      <c r="BO62" s="3"/>
      <c r="BP62">
        <v>78</v>
      </c>
      <c r="BQ62">
        <f t="shared" si="0"/>
        <v>-16</v>
      </c>
    </row>
    <row r="63" spans="1:69" x14ac:dyDescent="0.2">
      <c r="A63">
        <v>61</v>
      </c>
      <c r="B63">
        <v>2017</v>
      </c>
      <c r="C63" s="1">
        <v>43184</v>
      </c>
      <c r="D63" t="s">
        <v>110</v>
      </c>
      <c r="E63" t="s">
        <v>434</v>
      </c>
      <c r="F63" t="s">
        <v>154</v>
      </c>
      <c r="G63">
        <v>19665</v>
      </c>
      <c r="H63">
        <v>7</v>
      </c>
      <c r="I63">
        <v>6</v>
      </c>
      <c r="J63">
        <v>2</v>
      </c>
      <c r="K63" t="s">
        <v>255</v>
      </c>
      <c r="L63" t="s">
        <v>420</v>
      </c>
      <c r="M63" t="s">
        <v>421</v>
      </c>
      <c r="N63" t="s">
        <v>363</v>
      </c>
      <c r="O63" t="s">
        <v>422</v>
      </c>
      <c r="P63">
        <v>90015</v>
      </c>
      <c r="Q63" t="s">
        <v>73</v>
      </c>
      <c r="R63" t="s">
        <v>423</v>
      </c>
      <c r="S63">
        <v>19060</v>
      </c>
      <c r="T63" t="s">
        <v>256</v>
      </c>
      <c r="U63" t="s">
        <v>257</v>
      </c>
      <c r="V63" t="s">
        <v>258</v>
      </c>
      <c r="W63" t="s">
        <v>241</v>
      </c>
      <c r="X63" t="s">
        <v>242</v>
      </c>
      <c r="Y63" t="s">
        <v>79</v>
      </c>
      <c r="Z63" t="s">
        <v>80</v>
      </c>
      <c r="AA63" t="s">
        <v>81</v>
      </c>
      <c r="AB63" t="s">
        <v>259</v>
      </c>
      <c r="AC63" t="s">
        <v>260</v>
      </c>
      <c r="AD63" t="s">
        <v>261</v>
      </c>
      <c r="AE63">
        <v>58</v>
      </c>
      <c r="AF63">
        <v>7</v>
      </c>
      <c r="AG63" s="2">
        <v>0.1388888888888889</v>
      </c>
      <c r="AH63">
        <v>19</v>
      </c>
      <c r="AI63">
        <v>49</v>
      </c>
      <c r="AJ63">
        <v>38.799999999999997</v>
      </c>
      <c r="AK63">
        <v>4</v>
      </c>
      <c r="AL63">
        <v>22</v>
      </c>
      <c r="AM63">
        <v>18.2</v>
      </c>
      <c r="AN63">
        <v>15</v>
      </c>
      <c r="AO63">
        <v>27</v>
      </c>
      <c r="AP63">
        <v>55.6</v>
      </c>
      <c r="AQ63">
        <v>7</v>
      </c>
      <c r="AR63">
        <v>16</v>
      </c>
      <c r="AS63">
        <v>24</v>
      </c>
      <c r="AT63">
        <v>66.7</v>
      </c>
      <c r="AU63">
        <v>7</v>
      </c>
      <c r="AV63">
        <v>23</v>
      </c>
      <c r="AW63">
        <v>30</v>
      </c>
      <c r="AX63">
        <v>8</v>
      </c>
      <c r="AY63">
        <v>11</v>
      </c>
      <c r="AZ63">
        <v>6</v>
      </c>
      <c r="BA63">
        <v>4</v>
      </c>
      <c r="BB63">
        <v>0.73</v>
      </c>
      <c r="BC63">
        <v>16</v>
      </c>
      <c r="BD63">
        <v>0</v>
      </c>
      <c r="BE63">
        <v>0</v>
      </c>
      <c r="BF63">
        <v>12</v>
      </c>
      <c r="BG63">
        <v>10</v>
      </c>
      <c r="BH63">
        <v>0</v>
      </c>
      <c r="BI63">
        <v>12</v>
      </c>
      <c r="BJ63">
        <v>4</v>
      </c>
      <c r="BK63">
        <v>1</v>
      </c>
      <c r="BL63">
        <v>0</v>
      </c>
      <c r="BM63">
        <v>0</v>
      </c>
      <c r="BN63">
        <v>0</v>
      </c>
      <c r="BO63" s="3"/>
      <c r="BP63">
        <v>54</v>
      </c>
      <c r="BQ63">
        <f t="shared" si="0"/>
        <v>4</v>
      </c>
    </row>
    <row r="64" spans="1:69" x14ac:dyDescent="0.2">
      <c r="A64">
        <v>62</v>
      </c>
      <c r="B64">
        <v>2017</v>
      </c>
      <c r="C64" s="1">
        <v>43184</v>
      </c>
      <c r="D64" t="s">
        <v>153</v>
      </c>
      <c r="E64" t="s">
        <v>434</v>
      </c>
      <c r="F64" t="s">
        <v>154</v>
      </c>
      <c r="G64">
        <v>17579</v>
      </c>
      <c r="H64">
        <v>18</v>
      </c>
      <c r="I64">
        <v>11</v>
      </c>
      <c r="J64">
        <v>3</v>
      </c>
      <c r="K64" t="s">
        <v>155</v>
      </c>
      <c r="L64" t="s">
        <v>429</v>
      </c>
      <c r="M64" t="s">
        <v>430</v>
      </c>
      <c r="N64" t="s">
        <v>431</v>
      </c>
      <c r="O64" t="s">
        <v>432</v>
      </c>
      <c r="P64">
        <v>68102</v>
      </c>
      <c r="Q64" t="s">
        <v>73</v>
      </c>
      <c r="R64" t="s">
        <v>433</v>
      </c>
      <c r="S64">
        <v>18320</v>
      </c>
      <c r="T64" t="s">
        <v>161</v>
      </c>
      <c r="U64" t="s">
        <v>162</v>
      </c>
      <c r="V64" t="s">
        <v>163</v>
      </c>
      <c r="W64" t="s">
        <v>164</v>
      </c>
      <c r="X64" t="s">
        <v>165</v>
      </c>
      <c r="Y64" t="s">
        <v>79</v>
      </c>
      <c r="Z64" t="s">
        <v>80</v>
      </c>
      <c r="AA64" t="s">
        <v>81</v>
      </c>
      <c r="AB64" t="s">
        <v>166</v>
      </c>
      <c r="AC64" t="s">
        <v>167</v>
      </c>
      <c r="AD64" t="s">
        <v>168</v>
      </c>
      <c r="AE64">
        <v>85</v>
      </c>
      <c r="AF64">
        <v>4</v>
      </c>
      <c r="AG64" s="2">
        <v>0.15625</v>
      </c>
      <c r="AH64">
        <v>30</v>
      </c>
      <c r="AI64">
        <v>69</v>
      </c>
      <c r="AJ64">
        <v>43.5</v>
      </c>
      <c r="AK64">
        <v>13</v>
      </c>
      <c r="AL64">
        <v>36</v>
      </c>
      <c r="AM64">
        <v>36.1</v>
      </c>
      <c r="AN64">
        <v>17</v>
      </c>
      <c r="AO64">
        <v>33</v>
      </c>
      <c r="AP64">
        <v>51.5</v>
      </c>
      <c r="AQ64">
        <v>3</v>
      </c>
      <c r="AR64">
        <v>12</v>
      </c>
      <c r="AS64">
        <v>15</v>
      </c>
      <c r="AT64">
        <v>80</v>
      </c>
      <c r="AU64">
        <v>16</v>
      </c>
      <c r="AV64">
        <v>30</v>
      </c>
      <c r="AW64">
        <v>46</v>
      </c>
      <c r="AX64">
        <v>20</v>
      </c>
      <c r="AY64">
        <v>17</v>
      </c>
      <c r="AZ64">
        <v>5</v>
      </c>
      <c r="BA64">
        <v>3</v>
      </c>
      <c r="BB64">
        <v>1.18</v>
      </c>
      <c r="BC64">
        <v>14</v>
      </c>
      <c r="BD64">
        <v>0</v>
      </c>
      <c r="BE64">
        <v>1</v>
      </c>
      <c r="BF64">
        <v>0</v>
      </c>
      <c r="BG64">
        <v>15</v>
      </c>
      <c r="BH64">
        <v>1</v>
      </c>
      <c r="BI64">
        <v>13</v>
      </c>
      <c r="BJ64">
        <v>1</v>
      </c>
      <c r="BK64">
        <v>0</v>
      </c>
      <c r="BL64">
        <v>0</v>
      </c>
      <c r="BM64">
        <v>0</v>
      </c>
      <c r="BN64">
        <v>0</v>
      </c>
      <c r="BO64" s="3"/>
      <c r="BP64">
        <v>81</v>
      </c>
      <c r="BQ64">
        <f t="shared" si="0"/>
        <v>4</v>
      </c>
    </row>
    <row r="65" spans="1:69" x14ac:dyDescent="0.2">
      <c r="A65">
        <v>63</v>
      </c>
      <c r="B65">
        <v>2017</v>
      </c>
      <c r="C65" s="1">
        <v>43184</v>
      </c>
      <c r="D65" t="s">
        <v>192</v>
      </c>
      <c r="E65" t="s">
        <v>434</v>
      </c>
      <c r="F65" t="s">
        <v>154</v>
      </c>
      <c r="G65">
        <v>19169</v>
      </c>
      <c r="H65">
        <v>1</v>
      </c>
      <c r="I65">
        <v>1</v>
      </c>
      <c r="J65">
        <v>2</v>
      </c>
      <c r="K65" t="s">
        <v>193</v>
      </c>
      <c r="L65" t="s">
        <v>424</v>
      </c>
      <c r="M65" t="s">
        <v>425</v>
      </c>
      <c r="N65" t="s">
        <v>426</v>
      </c>
      <c r="O65" t="s">
        <v>427</v>
      </c>
      <c r="P65">
        <v>2114</v>
      </c>
      <c r="Q65" t="s">
        <v>73</v>
      </c>
      <c r="R65" t="s">
        <v>428</v>
      </c>
      <c r="S65">
        <v>18624</v>
      </c>
      <c r="T65" t="s">
        <v>194</v>
      </c>
      <c r="U65" t="s">
        <v>195</v>
      </c>
      <c r="V65" t="s">
        <v>196</v>
      </c>
      <c r="W65" t="s">
        <v>197</v>
      </c>
      <c r="X65" t="s">
        <v>198</v>
      </c>
      <c r="Y65" t="s">
        <v>79</v>
      </c>
      <c r="Z65" t="s">
        <v>80</v>
      </c>
      <c r="AA65" t="s">
        <v>81</v>
      </c>
      <c r="AB65" t="s">
        <v>199</v>
      </c>
      <c r="AC65" t="s">
        <v>200</v>
      </c>
      <c r="AD65" t="s">
        <v>201</v>
      </c>
      <c r="AE65">
        <v>71</v>
      </c>
      <c r="AF65">
        <v>2</v>
      </c>
      <c r="AG65" s="2">
        <v>0.1388888888888889</v>
      </c>
      <c r="AH65">
        <v>19</v>
      </c>
      <c r="AI65">
        <v>57</v>
      </c>
      <c r="AJ65">
        <v>33.299999999999997</v>
      </c>
      <c r="AK65">
        <v>4</v>
      </c>
      <c r="AL65">
        <v>24</v>
      </c>
      <c r="AM65">
        <v>16.7</v>
      </c>
      <c r="AN65">
        <v>15</v>
      </c>
      <c r="AO65">
        <v>33</v>
      </c>
      <c r="AP65">
        <v>45.5</v>
      </c>
      <c r="AQ65">
        <v>1</v>
      </c>
      <c r="AR65">
        <v>29</v>
      </c>
      <c r="AS65">
        <v>35</v>
      </c>
      <c r="AT65">
        <v>82.9</v>
      </c>
      <c r="AU65">
        <v>19</v>
      </c>
      <c r="AV65">
        <v>31</v>
      </c>
      <c r="AW65">
        <v>50</v>
      </c>
      <c r="AX65">
        <v>7</v>
      </c>
      <c r="AY65">
        <v>10</v>
      </c>
      <c r="AZ65">
        <v>6</v>
      </c>
      <c r="BA65">
        <v>4</v>
      </c>
      <c r="BB65">
        <v>0.7</v>
      </c>
      <c r="BC65">
        <v>17</v>
      </c>
      <c r="BD65">
        <v>0</v>
      </c>
      <c r="BE65">
        <v>0</v>
      </c>
      <c r="BF65">
        <v>4</v>
      </c>
      <c r="BG65">
        <v>8</v>
      </c>
      <c r="BH65">
        <v>2</v>
      </c>
      <c r="BI65">
        <v>4</v>
      </c>
      <c r="BJ65">
        <v>1</v>
      </c>
      <c r="BK65">
        <v>0</v>
      </c>
      <c r="BL65">
        <v>0</v>
      </c>
      <c r="BM65">
        <v>0</v>
      </c>
      <c r="BN65">
        <v>0</v>
      </c>
      <c r="BO65" s="3"/>
      <c r="BP65">
        <v>59</v>
      </c>
      <c r="BQ65">
        <f t="shared" si="0"/>
        <v>12</v>
      </c>
    </row>
    <row r="66" spans="1:69" x14ac:dyDescent="0.2">
      <c r="A66">
        <v>64</v>
      </c>
      <c r="B66">
        <v>2017</v>
      </c>
      <c r="C66" s="1">
        <v>43191</v>
      </c>
      <c r="D66" t="s">
        <v>435</v>
      </c>
      <c r="E66" t="s">
        <v>436</v>
      </c>
      <c r="F66" t="s">
        <v>202</v>
      </c>
      <c r="G66">
        <v>68257</v>
      </c>
      <c r="H66">
        <v>1</v>
      </c>
      <c r="I66">
        <v>0</v>
      </c>
      <c r="J66">
        <v>2</v>
      </c>
      <c r="K66" t="s">
        <v>193</v>
      </c>
      <c r="L66" t="s">
        <v>437</v>
      </c>
      <c r="M66" t="s">
        <v>438</v>
      </c>
      <c r="N66" t="s">
        <v>132</v>
      </c>
      <c r="O66" t="s">
        <v>439</v>
      </c>
      <c r="P66">
        <v>78203</v>
      </c>
      <c r="Q66" t="s">
        <v>73</v>
      </c>
      <c r="R66" t="s">
        <v>440</v>
      </c>
      <c r="S66">
        <v>39500</v>
      </c>
      <c r="T66" t="s">
        <v>194</v>
      </c>
      <c r="U66" t="s">
        <v>195</v>
      </c>
      <c r="V66" t="s">
        <v>196</v>
      </c>
      <c r="W66" t="s">
        <v>197</v>
      </c>
      <c r="X66" t="s">
        <v>198</v>
      </c>
      <c r="Y66" t="s">
        <v>79</v>
      </c>
      <c r="Z66" t="s">
        <v>80</v>
      </c>
      <c r="AA66" t="s">
        <v>81</v>
      </c>
      <c r="AB66" t="s">
        <v>199</v>
      </c>
      <c r="AC66" t="s">
        <v>200</v>
      </c>
      <c r="AD66" t="s">
        <v>201</v>
      </c>
      <c r="AE66">
        <v>95</v>
      </c>
      <c r="AF66">
        <v>2</v>
      </c>
      <c r="AG66" s="2">
        <v>0.1388888888888889</v>
      </c>
      <c r="AH66">
        <v>36</v>
      </c>
      <c r="AI66">
        <v>65</v>
      </c>
      <c r="AJ66">
        <v>55.4</v>
      </c>
      <c r="AK66">
        <v>18</v>
      </c>
      <c r="AL66">
        <v>40</v>
      </c>
      <c r="AM66">
        <v>45</v>
      </c>
      <c r="AN66">
        <v>18</v>
      </c>
      <c r="AO66">
        <v>25</v>
      </c>
      <c r="AP66">
        <v>72</v>
      </c>
      <c r="AQ66">
        <v>1</v>
      </c>
      <c r="AR66">
        <v>5</v>
      </c>
      <c r="AS66">
        <v>7</v>
      </c>
      <c r="AT66">
        <v>71.400000000000006</v>
      </c>
      <c r="AU66">
        <v>7</v>
      </c>
      <c r="AV66">
        <v>26</v>
      </c>
      <c r="AW66">
        <v>33</v>
      </c>
      <c r="AX66">
        <v>20</v>
      </c>
      <c r="AY66">
        <v>9</v>
      </c>
      <c r="AZ66">
        <v>3</v>
      </c>
      <c r="BA66">
        <v>5</v>
      </c>
      <c r="BB66">
        <v>2.2200000000000002</v>
      </c>
      <c r="BC66">
        <v>14</v>
      </c>
      <c r="BD66">
        <v>0</v>
      </c>
      <c r="BE66">
        <v>0</v>
      </c>
      <c r="BF66">
        <v>8</v>
      </c>
      <c r="BG66">
        <v>12</v>
      </c>
      <c r="BH66">
        <v>1</v>
      </c>
      <c r="BI66">
        <v>14</v>
      </c>
      <c r="BJ66">
        <v>0</v>
      </c>
      <c r="BK66">
        <v>0</v>
      </c>
      <c r="BL66">
        <v>0</v>
      </c>
      <c r="BM66">
        <v>0</v>
      </c>
      <c r="BN66">
        <v>0</v>
      </c>
      <c r="BO66" s="3"/>
      <c r="BP66">
        <v>79</v>
      </c>
      <c r="BQ66">
        <f t="shared" si="0"/>
        <v>16</v>
      </c>
    </row>
    <row r="67" spans="1:69" x14ac:dyDescent="0.2">
      <c r="A67">
        <v>65</v>
      </c>
      <c r="B67">
        <v>2017</v>
      </c>
      <c r="C67" s="1">
        <v>43190</v>
      </c>
      <c r="D67" t="s">
        <v>435</v>
      </c>
      <c r="E67" t="s">
        <v>436</v>
      </c>
      <c r="F67" t="s">
        <v>154</v>
      </c>
      <c r="G67">
        <v>68257</v>
      </c>
      <c r="H67">
        <v>4</v>
      </c>
      <c r="I67">
        <v>2</v>
      </c>
      <c r="J67">
        <v>2</v>
      </c>
      <c r="K67" t="s">
        <v>255</v>
      </c>
      <c r="L67" t="s">
        <v>437</v>
      </c>
      <c r="M67" t="s">
        <v>438</v>
      </c>
      <c r="N67" t="s">
        <v>132</v>
      </c>
      <c r="O67" t="s">
        <v>439</v>
      </c>
      <c r="P67">
        <v>78203</v>
      </c>
      <c r="Q67" t="s">
        <v>73</v>
      </c>
      <c r="R67" t="s">
        <v>440</v>
      </c>
      <c r="S67">
        <v>39500</v>
      </c>
      <c r="T67" t="s">
        <v>256</v>
      </c>
      <c r="U67" t="s">
        <v>257</v>
      </c>
      <c r="V67" t="s">
        <v>258</v>
      </c>
      <c r="W67" t="s">
        <v>241</v>
      </c>
      <c r="X67" t="s">
        <v>242</v>
      </c>
      <c r="Y67" t="s">
        <v>79</v>
      </c>
      <c r="Z67" t="s">
        <v>80</v>
      </c>
      <c r="AA67" t="s">
        <v>81</v>
      </c>
      <c r="AB67" t="s">
        <v>259</v>
      </c>
      <c r="AC67" t="s">
        <v>260</v>
      </c>
      <c r="AD67" t="s">
        <v>261</v>
      </c>
      <c r="AE67">
        <v>69</v>
      </c>
      <c r="AF67">
        <v>7</v>
      </c>
      <c r="AG67" s="2">
        <v>0.1388888888888889</v>
      </c>
      <c r="AH67">
        <v>25</v>
      </c>
      <c r="AI67">
        <v>59</v>
      </c>
      <c r="AJ67">
        <v>42.4</v>
      </c>
      <c r="AK67">
        <v>7</v>
      </c>
      <c r="AL67">
        <v>28</v>
      </c>
      <c r="AM67">
        <v>25</v>
      </c>
      <c r="AN67">
        <v>18</v>
      </c>
      <c r="AO67">
        <v>31</v>
      </c>
      <c r="AP67">
        <v>58.1</v>
      </c>
      <c r="AQ67">
        <v>1</v>
      </c>
      <c r="AR67">
        <v>12</v>
      </c>
      <c r="AS67">
        <v>18</v>
      </c>
      <c r="AT67">
        <v>66.7</v>
      </c>
      <c r="AU67">
        <v>10</v>
      </c>
      <c r="AV67">
        <v>25</v>
      </c>
      <c r="AW67">
        <v>35</v>
      </c>
      <c r="AX67">
        <v>8</v>
      </c>
      <c r="AY67">
        <v>11</v>
      </c>
      <c r="AZ67">
        <v>10</v>
      </c>
      <c r="BA67">
        <v>2</v>
      </c>
      <c r="BB67">
        <v>0.73</v>
      </c>
      <c r="BC67">
        <v>11</v>
      </c>
      <c r="BD67">
        <v>0</v>
      </c>
      <c r="BE67">
        <v>0</v>
      </c>
      <c r="BF67">
        <v>4</v>
      </c>
      <c r="BG67">
        <v>19</v>
      </c>
      <c r="BH67">
        <v>0</v>
      </c>
      <c r="BI67">
        <v>22</v>
      </c>
      <c r="BJ67">
        <v>1</v>
      </c>
      <c r="BK67">
        <v>0</v>
      </c>
      <c r="BL67">
        <v>0</v>
      </c>
      <c r="BM67">
        <v>0</v>
      </c>
      <c r="BN67">
        <v>0</v>
      </c>
      <c r="BO67" s="3"/>
      <c r="BP67">
        <v>57</v>
      </c>
      <c r="BQ67">
        <f t="shared" ref="BQ67:BQ130" si="1">AE67-BP67</f>
        <v>12</v>
      </c>
    </row>
    <row r="68" spans="1:69" x14ac:dyDescent="0.2">
      <c r="A68">
        <v>66</v>
      </c>
      <c r="B68">
        <v>2017</v>
      </c>
      <c r="C68" s="1">
        <v>43193</v>
      </c>
      <c r="D68" t="s">
        <v>441</v>
      </c>
      <c r="E68" t="s">
        <v>442</v>
      </c>
      <c r="G68">
        <v>67831</v>
      </c>
      <c r="H68">
        <v>2</v>
      </c>
      <c r="I68">
        <v>3</v>
      </c>
      <c r="J68">
        <v>2</v>
      </c>
      <c r="K68" t="s">
        <v>255</v>
      </c>
      <c r="L68" t="s">
        <v>437</v>
      </c>
      <c r="M68" t="s">
        <v>438</v>
      </c>
      <c r="N68" t="s">
        <v>132</v>
      </c>
      <c r="O68" t="s">
        <v>439</v>
      </c>
      <c r="P68">
        <v>78203</v>
      </c>
      <c r="Q68" t="s">
        <v>73</v>
      </c>
      <c r="R68" t="s">
        <v>440</v>
      </c>
      <c r="S68">
        <v>39500</v>
      </c>
      <c r="T68" t="s">
        <v>194</v>
      </c>
      <c r="U68" t="s">
        <v>195</v>
      </c>
      <c r="V68" t="s">
        <v>196</v>
      </c>
      <c r="W68" t="s">
        <v>197</v>
      </c>
      <c r="X68" t="s">
        <v>198</v>
      </c>
      <c r="Y68" t="s">
        <v>79</v>
      </c>
      <c r="Z68" t="s">
        <v>80</v>
      </c>
      <c r="AA68" t="s">
        <v>81</v>
      </c>
      <c r="AB68" t="s">
        <v>199</v>
      </c>
      <c r="AC68" t="s">
        <v>200</v>
      </c>
      <c r="AD68" t="s">
        <v>201</v>
      </c>
      <c r="AE68">
        <v>79</v>
      </c>
      <c r="AF68">
        <v>2</v>
      </c>
      <c r="AG68" s="2">
        <v>0.1388888888888889</v>
      </c>
      <c r="AH68">
        <v>27</v>
      </c>
      <c r="AI68">
        <v>57</v>
      </c>
      <c r="AJ68">
        <v>47.4</v>
      </c>
      <c r="AK68">
        <v>10</v>
      </c>
      <c r="AL68">
        <v>27</v>
      </c>
      <c r="AM68">
        <v>37</v>
      </c>
      <c r="AN68">
        <v>17</v>
      </c>
      <c r="AO68">
        <v>30</v>
      </c>
      <c r="AP68">
        <v>56.7</v>
      </c>
      <c r="AQ68">
        <v>1</v>
      </c>
      <c r="AR68">
        <v>15</v>
      </c>
      <c r="AS68">
        <v>20</v>
      </c>
      <c r="AT68">
        <v>75</v>
      </c>
      <c r="AU68">
        <v>12</v>
      </c>
      <c r="AV68">
        <v>26</v>
      </c>
      <c r="AW68">
        <v>38</v>
      </c>
      <c r="AX68">
        <v>7</v>
      </c>
      <c r="AY68">
        <v>12</v>
      </c>
      <c r="AZ68">
        <v>5</v>
      </c>
      <c r="BA68">
        <v>3</v>
      </c>
      <c r="BB68">
        <v>0.57999999999999996</v>
      </c>
      <c r="BC68">
        <v>18</v>
      </c>
      <c r="BD68">
        <v>0</v>
      </c>
      <c r="BE68">
        <v>0</v>
      </c>
      <c r="BF68">
        <v>6</v>
      </c>
      <c r="BG68">
        <v>10</v>
      </c>
      <c r="BH68">
        <v>1</v>
      </c>
      <c r="BI68">
        <v>5</v>
      </c>
      <c r="BJ68">
        <v>0</v>
      </c>
      <c r="BK68">
        <v>0</v>
      </c>
      <c r="BL68">
        <v>1</v>
      </c>
      <c r="BM68">
        <v>0</v>
      </c>
      <c r="BN68">
        <v>0</v>
      </c>
      <c r="BO68" s="3"/>
      <c r="BP68">
        <v>62</v>
      </c>
      <c r="BQ68">
        <f t="shared" si="1"/>
        <v>17</v>
      </c>
    </row>
    <row r="69" spans="1:69" x14ac:dyDescent="0.2">
      <c r="A69">
        <v>67</v>
      </c>
      <c r="B69">
        <v>2017</v>
      </c>
      <c r="C69" s="1">
        <v>43173</v>
      </c>
      <c r="D69" t="s">
        <v>66</v>
      </c>
      <c r="E69" t="s">
        <v>67</v>
      </c>
      <c r="G69">
        <v>12336</v>
      </c>
      <c r="H69">
        <v>7</v>
      </c>
      <c r="I69">
        <v>9</v>
      </c>
      <c r="J69">
        <v>2</v>
      </c>
      <c r="K69" t="s">
        <v>68</v>
      </c>
      <c r="L69" t="s">
        <v>69</v>
      </c>
      <c r="M69" t="s">
        <v>70</v>
      </c>
      <c r="N69" t="s">
        <v>71</v>
      </c>
      <c r="O69" t="s">
        <v>72</v>
      </c>
      <c r="P69">
        <v>45417</v>
      </c>
      <c r="Q69" t="s">
        <v>73</v>
      </c>
      <c r="R69" t="s">
        <v>74</v>
      </c>
      <c r="S69">
        <v>13435</v>
      </c>
      <c r="T69" t="s">
        <v>443</v>
      </c>
      <c r="U69" t="s">
        <v>444</v>
      </c>
      <c r="V69" t="s">
        <v>445</v>
      </c>
      <c r="W69" t="s">
        <v>187</v>
      </c>
      <c r="X69" t="s">
        <v>188</v>
      </c>
      <c r="Y69" t="s">
        <v>79</v>
      </c>
      <c r="Z69" t="s">
        <v>80</v>
      </c>
      <c r="AA69" t="s">
        <v>81</v>
      </c>
      <c r="AB69" t="s">
        <v>446</v>
      </c>
      <c r="AC69" t="s">
        <v>447</v>
      </c>
      <c r="AD69" t="s">
        <v>448</v>
      </c>
      <c r="AE69">
        <v>65</v>
      </c>
      <c r="AF69">
        <v>0</v>
      </c>
      <c r="AG69" s="2">
        <v>0.1388888888888889</v>
      </c>
      <c r="AH69">
        <v>23</v>
      </c>
      <c r="AI69">
        <v>60</v>
      </c>
      <c r="AJ69">
        <v>38.299999999999997</v>
      </c>
      <c r="AK69">
        <v>4</v>
      </c>
      <c r="AL69">
        <v>19</v>
      </c>
      <c r="AM69">
        <v>21.1</v>
      </c>
      <c r="AN69">
        <v>19</v>
      </c>
      <c r="AO69">
        <v>41</v>
      </c>
      <c r="AP69">
        <v>46.3</v>
      </c>
      <c r="AQ69">
        <v>6</v>
      </c>
      <c r="AR69">
        <v>15</v>
      </c>
      <c r="AS69">
        <v>21</v>
      </c>
      <c r="AT69">
        <v>71.400000000000006</v>
      </c>
      <c r="AU69">
        <v>7</v>
      </c>
      <c r="AV69">
        <v>23</v>
      </c>
      <c r="AW69">
        <v>30</v>
      </c>
      <c r="AX69">
        <v>7</v>
      </c>
      <c r="AY69">
        <v>6</v>
      </c>
      <c r="AZ69">
        <v>11</v>
      </c>
      <c r="BA69">
        <v>0</v>
      </c>
      <c r="BB69">
        <v>1.17</v>
      </c>
      <c r="BC69">
        <v>14</v>
      </c>
      <c r="BD69">
        <v>0</v>
      </c>
      <c r="BE69">
        <v>0</v>
      </c>
      <c r="BF69">
        <v>10</v>
      </c>
      <c r="BG69">
        <v>6</v>
      </c>
      <c r="BH69">
        <v>0</v>
      </c>
      <c r="BI69">
        <v>30</v>
      </c>
      <c r="BJ69">
        <v>1</v>
      </c>
      <c r="BK69">
        <v>0</v>
      </c>
      <c r="BL69">
        <v>0</v>
      </c>
      <c r="BM69">
        <v>0</v>
      </c>
      <c r="BN69">
        <v>0</v>
      </c>
      <c r="BO69" s="3"/>
      <c r="BP69">
        <v>58</v>
      </c>
      <c r="BQ69">
        <f t="shared" si="1"/>
        <v>7</v>
      </c>
    </row>
    <row r="70" spans="1:69" x14ac:dyDescent="0.2">
      <c r="A70">
        <v>68</v>
      </c>
      <c r="B70">
        <v>2017</v>
      </c>
      <c r="C70" s="1">
        <v>43173</v>
      </c>
      <c r="D70" t="s">
        <v>66</v>
      </c>
      <c r="E70" t="s">
        <v>67</v>
      </c>
      <c r="G70">
        <v>12732</v>
      </c>
      <c r="H70">
        <v>1</v>
      </c>
      <c r="I70">
        <v>2</v>
      </c>
      <c r="J70">
        <v>2</v>
      </c>
      <c r="K70" t="s">
        <v>85</v>
      </c>
      <c r="L70" t="s">
        <v>69</v>
      </c>
      <c r="M70" t="s">
        <v>70</v>
      </c>
      <c r="N70" t="s">
        <v>71</v>
      </c>
      <c r="O70" t="s">
        <v>72</v>
      </c>
      <c r="P70">
        <v>45417</v>
      </c>
      <c r="Q70" t="s">
        <v>73</v>
      </c>
      <c r="R70" t="s">
        <v>74</v>
      </c>
      <c r="S70">
        <v>13435</v>
      </c>
      <c r="T70" t="s">
        <v>275</v>
      </c>
      <c r="U70" t="s">
        <v>449</v>
      </c>
      <c r="V70" t="s">
        <v>450</v>
      </c>
      <c r="W70" t="s">
        <v>451</v>
      </c>
      <c r="X70" t="s">
        <v>452</v>
      </c>
      <c r="Y70" t="s">
        <v>79</v>
      </c>
      <c r="Z70" t="s">
        <v>80</v>
      </c>
      <c r="AA70" t="s">
        <v>81</v>
      </c>
      <c r="AB70" t="s">
        <v>453</v>
      </c>
      <c r="AC70" t="s">
        <v>454</v>
      </c>
      <c r="AD70" t="s">
        <v>455</v>
      </c>
      <c r="AE70">
        <v>64</v>
      </c>
      <c r="AF70">
        <v>0</v>
      </c>
      <c r="AG70" s="2">
        <v>0.1388888888888889</v>
      </c>
      <c r="AH70">
        <v>21</v>
      </c>
      <c r="AI70">
        <v>57</v>
      </c>
      <c r="AJ70">
        <v>36.799999999999997</v>
      </c>
      <c r="AK70">
        <v>6</v>
      </c>
      <c r="AL70">
        <v>24</v>
      </c>
      <c r="AM70">
        <v>25</v>
      </c>
      <c r="AN70">
        <v>15</v>
      </c>
      <c r="AO70">
        <v>33</v>
      </c>
      <c r="AP70">
        <v>45.5</v>
      </c>
      <c r="AQ70">
        <v>2</v>
      </c>
      <c r="AR70">
        <v>16</v>
      </c>
      <c r="AS70">
        <v>19</v>
      </c>
      <c r="AT70">
        <v>84.2</v>
      </c>
      <c r="AU70">
        <v>11</v>
      </c>
      <c r="AV70">
        <v>27</v>
      </c>
      <c r="AW70">
        <v>38</v>
      </c>
      <c r="AX70">
        <v>9</v>
      </c>
      <c r="AY70">
        <v>14</v>
      </c>
      <c r="AZ70">
        <v>7</v>
      </c>
      <c r="BA70">
        <v>8</v>
      </c>
      <c r="BB70">
        <v>0.64</v>
      </c>
      <c r="BC70">
        <v>12</v>
      </c>
      <c r="BD70">
        <v>0</v>
      </c>
      <c r="BE70">
        <v>0</v>
      </c>
      <c r="BF70">
        <v>4</v>
      </c>
      <c r="BG70">
        <v>12</v>
      </c>
      <c r="BH70">
        <v>0</v>
      </c>
      <c r="BI70">
        <v>18</v>
      </c>
      <c r="BJ70">
        <v>3</v>
      </c>
      <c r="BK70">
        <v>0</v>
      </c>
      <c r="BL70">
        <v>0</v>
      </c>
      <c r="BM70">
        <v>1</v>
      </c>
      <c r="BN70">
        <v>0</v>
      </c>
      <c r="BO70" s="3"/>
      <c r="BP70">
        <v>46</v>
      </c>
      <c r="BQ70">
        <f t="shared" si="1"/>
        <v>18</v>
      </c>
    </row>
    <row r="71" spans="1:69" x14ac:dyDescent="0.2">
      <c r="A71">
        <v>69</v>
      </c>
      <c r="B71">
        <v>2017</v>
      </c>
      <c r="C71" s="1">
        <v>43174</v>
      </c>
      <c r="D71" t="s">
        <v>66</v>
      </c>
      <c r="E71" t="s">
        <v>67</v>
      </c>
      <c r="G71">
        <v>12732</v>
      </c>
      <c r="H71">
        <v>8</v>
      </c>
      <c r="I71">
        <v>5</v>
      </c>
      <c r="J71">
        <v>2</v>
      </c>
      <c r="K71" t="s">
        <v>94</v>
      </c>
      <c r="L71" t="s">
        <v>69</v>
      </c>
      <c r="M71" t="s">
        <v>70</v>
      </c>
      <c r="N71" t="s">
        <v>71</v>
      </c>
      <c r="O71" t="s">
        <v>72</v>
      </c>
      <c r="P71">
        <v>45417</v>
      </c>
      <c r="Q71" t="s">
        <v>73</v>
      </c>
      <c r="R71" t="s">
        <v>74</v>
      </c>
      <c r="S71">
        <v>13435</v>
      </c>
      <c r="T71" t="s">
        <v>456</v>
      </c>
      <c r="U71" t="s">
        <v>457</v>
      </c>
      <c r="V71" t="s">
        <v>458</v>
      </c>
      <c r="W71" t="s">
        <v>138</v>
      </c>
      <c r="X71" t="s">
        <v>139</v>
      </c>
      <c r="Y71" t="s">
        <v>79</v>
      </c>
      <c r="Z71" t="s">
        <v>80</v>
      </c>
      <c r="AA71" t="s">
        <v>81</v>
      </c>
      <c r="AB71" t="s">
        <v>459</v>
      </c>
      <c r="AC71" t="s">
        <v>460</v>
      </c>
      <c r="AD71" t="s">
        <v>461</v>
      </c>
      <c r="AE71">
        <v>60</v>
      </c>
      <c r="AF71">
        <v>0</v>
      </c>
      <c r="AG71" s="2">
        <v>0.1388888888888889</v>
      </c>
      <c r="AH71">
        <v>20</v>
      </c>
      <c r="AI71">
        <v>49</v>
      </c>
      <c r="AJ71">
        <v>40.799999999999997</v>
      </c>
      <c r="AK71">
        <v>7</v>
      </c>
      <c r="AL71">
        <v>20</v>
      </c>
      <c r="AM71">
        <v>35</v>
      </c>
      <c r="AN71">
        <v>13</v>
      </c>
      <c r="AO71">
        <v>29</v>
      </c>
      <c r="AP71">
        <v>44.8</v>
      </c>
      <c r="AQ71">
        <v>3</v>
      </c>
      <c r="AR71">
        <v>13</v>
      </c>
      <c r="AS71">
        <v>23</v>
      </c>
      <c r="AT71">
        <v>56.5</v>
      </c>
      <c r="AU71">
        <v>9</v>
      </c>
      <c r="AV71">
        <v>24</v>
      </c>
      <c r="AW71">
        <v>33</v>
      </c>
      <c r="AX71">
        <v>10</v>
      </c>
      <c r="AY71">
        <v>10</v>
      </c>
      <c r="AZ71">
        <v>5</v>
      </c>
      <c r="BA71">
        <v>2</v>
      </c>
      <c r="BB71">
        <v>1</v>
      </c>
      <c r="BC71">
        <v>16</v>
      </c>
      <c r="BD71">
        <v>0</v>
      </c>
      <c r="BE71">
        <v>0</v>
      </c>
      <c r="BF71">
        <v>6</v>
      </c>
      <c r="BG71">
        <v>9</v>
      </c>
      <c r="BH71">
        <v>1</v>
      </c>
      <c r="BI71">
        <v>15</v>
      </c>
      <c r="BJ71">
        <v>4</v>
      </c>
      <c r="BK71">
        <v>0</v>
      </c>
      <c r="BL71">
        <v>0</v>
      </c>
      <c r="BM71">
        <v>0</v>
      </c>
      <c r="BN71">
        <v>0</v>
      </c>
      <c r="BO71" s="3"/>
      <c r="BP71">
        <v>56</v>
      </c>
      <c r="BQ71">
        <f t="shared" si="1"/>
        <v>4</v>
      </c>
    </row>
    <row r="72" spans="1:69" x14ac:dyDescent="0.2">
      <c r="A72">
        <v>70</v>
      </c>
      <c r="B72">
        <v>2017</v>
      </c>
      <c r="C72" s="1">
        <v>43172</v>
      </c>
      <c r="D72" t="s">
        <v>66</v>
      </c>
      <c r="E72" t="s">
        <v>67</v>
      </c>
      <c r="G72">
        <v>12336</v>
      </c>
      <c r="H72">
        <v>4</v>
      </c>
      <c r="I72">
        <v>1</v>
      </c>
      <c r="J72">
        <v>2</v>
      </c>
      <c r="K72" t="s">
        <v>101</v>
      </c>
      <c r="L72" t="s">
        <v>69</v>
      </c>
      <c r="M72" t="s">
        <v>70</v>
      </c>
      <c r="N72" t="s">
        <v>71</v>
      </c>
      <c r="O72" t="s">
        <v>72</v>
      </c>
      <c r="P72">
        <v>45417</v>
      </c>
      <c r="Q72" t="s">
        <v>73</v>
      </c>
      <c r="R72" t="s">
        <v>74</v>
      </c>
      <c r="S72">
        <v>13435</v>
      </c>
      <c r="T72" t="s">
        <v>462</v>
      </c>
      <c r="U72" t="s">
        <v>463</v>
      </c>
      <c r="V72" t="s">
        <v>464</v>
      </c>
      <c r="W72" t="s">
        <v>465</v>
      </c>
      <c r="X72" t="s">
        <v>431</v>
      </c>
      <c r="Y72" t="s">
        <v>79</v>
      </c>
      <c r="Z72" t="s">
        <v>80</v>
      </c>
      <c r="AA72" t="s">
        <v>81</v>
      </c>
      <c r="AB72" t="s">
        <v>466</v>
      </c>
      <c r="AC72" t="s">
        <v>467</v>
      </c>
      <c r="AD72" t="s">
        <v>468</v>
      </c>
      <c r="AE72">
        <v>61</v>
      </c>
      <c r="AF72">
        <v>0</v>
      </c>
      <c r="AG72" s="2">
        <v>0.1388888888888889</v>
      </c>
      <c r="AH72">
        <v>19</v>
      </c>
      <c r="AI72">
        <v>50</v>
      </c>
      <c r="AJ72">
        <v>38</v>
      </c>
      <c r="AK72">
        <v>7</v>
      </c>
      <c r="AL72">
        <v>26</v>
      </c>
      <c r="AM72">
        <v>26.9</v>
      </c>
      <c r="AN72">
        <v>12</v>
      </c>
      <c r="AO72">
        <v>24</v>
      </c>
      <c r="AP72">
        <v>50</v>
      </c>
      <c r="AQ72">
        <v>2</v>
      </c>
      <c r="AR72">
        <v>16</v>
      </c>
      <c r="AS72">
        <v>23</v>
      </c>
      <c r="AT72">
        <v>69.599999999999994</v>
      </c>
      <c r="AU72">
        <v>4</v>
      </c>
      <c r="AV72">
        <v>26</v>
      </c>
      <c r="AW72">
        <v>30</v>
      </c>
      <c r="AX72">
        <v>13</v>
      </c>
      <c r="AY72">
        <v>15</v>
      </c>
      <c r="AZ72">
        <v>3</v>
      </c>
      <c r="BA72">
        <v>0</v>
      </c>
      <c r="BB72">
        <v>0.87</v>
      </c>
      <c r="BC72">
        <v>19</v>
      </c>
      <c r="BD72">
        <v>0</v>
      </c>
      <c r="BE72">
        <v>1</v>
      </c>
      <c r="BF72">
        <v>6</v>
      </c>
      <c r="BG72">
        <v>2</v>
      </c>
      <c r="BH72">
        <v>0</v>
      </c>
      <c r="BI72">
        <v>16</v>
      </c>
      <c r="BJ72">
        <v>2</v>
      </c>
      <c r="BK72">
        <v>0</v>
      </c>
      <c r="BL72">
        <v>0</v>
      </c>
      <c r="BM72">
        <v>0</v>
      </c>
      <c r="BN72">
        <v>0</v>
      </c>
      <c r="BO72" s="3"/>
      <c r="BP72">
        <v>71</v>
      </c>
      <c r="BQ72">
        <f t="shared" si="1"/>
        <v>-10</v>
      </c>
    </row>
    <row r="73" spans="1:69" x14ac:dyDescent="0.2">
      <c r="A73">
        <v>71</v>
      </c>
      <c r="B73">
        <v>2017</v>
      </c>
      <c r="C73" s="1">
        <v>43174</v>
      </c>
      <c r="D73" t="s">
        <v>110</v>
      </c>
      <c r="E73" t="s">
        <v>111</v>
      </c>
      <c r="F73" t="s">
        <v>112</v>
      </c>
      <c r="G73">
        <v>11662</v>
      </c>
      <c r="H73">
        <v>3</v>
      </c>
      <c r="I73">
        <v>8</v>
      </c>
      <c r="J73">
        <v>2</v>
      </c>
      <c r="K73" t="s">
        <v>113</v>
      </c>
      <c r="L73" t="s">
        <v>114</v>
      </c>
      <c r="M73" t="s">
        <v>115</v>
      </c>
      <c r="N73" t="s">
        <v>116</v>
      </c>
      <c r="O73" t="s">
        <v>117</v>
      </c>
      <c r="P73">
        <v>83725</v>
      </c>
      <c r="Q73" t="s">
        <v>73</v>
      </c>
      <c r="R73" t="s">
        <v>118</v>
      </c>
      <c r="S73">
        <v>12480</v>
      </c>
      <c r="T73" t="s">
        <v>334</v>
      </c>
      <c r="U73" t="s">
        <v>469</v>
      </c>
      <c r="V73" t="s">
        <v>470</v>
      </c>
      <c r="W73" t="s">
        <v>471</v>
      </c>
      <c r="X73" t="s">
        <v>472</v>
      </c>
      <c r="Y73" t="s">
        <v>79</v>
      </c>
      <c r="Z73" t="s">
        <v>80</v>
      </c>
      <c r="AA73" t="s">
        <v>81</v>
      </c>
      <c r="AB73" t="s">
        <v>473</v>
      </c>
      <c r="AC73" t="s">
        <v>474</v>
      </c>
      <c r="AD73" t="s">
        <v>475</v>
      </c>
      <c r="AE73">
        <v>64</v>
      </c>
      <c r="AF73">
        <v>0</v>
      </c>
      <c r="AG73" s="2">
        <v>0.1388888888888889</v>
      </c>
      <c r="AH73">
        <v>28</v>
      </c>
      <c r="AI73">
        <v>67</v>
      </c>
      <c r="AJ73">
        <v>41.8</v>
      </c>
      <c r="AK73">
        <v>3</v>
      </c>
      <c r="AL73">
        <v>22</v>
      </c>
      <c r="AM73">
        <v>13.6</v>
      </c>
      <c r="AN73">
        <v>25</v>
      </c>
      <c r="AO73">
        <v>45</v>
      </c>
      <c r="AP73">
        <v>55.6</v>
      </c>
      <c r="AQ73">
        <v>2</v>
      </c>
      <c r="AR73">
        <v>5</v>
      </c>
      <c r="AS73">
        <v>10</v>
      </c>
      <c r="AT73">
        <v>50</v>
      </c>
      <c r="AU73">
        <v>13</v>
      </c>
      <c r="AV73">
        <v>26</v>
      </c>
      <c r="AW73">
        <v>39</v>
      </c>
      <c r="AX73">
        <v>7</v>
      </c>
      <c r="AY73">
        <v>13</v>
      </c>
      <c r="AZ73">
        <v>4</v>
      </c>
      <c r="BA73">
        <v>1</v>
      </c>
      <c r="BB73">
        <v>0.54</v>
      </c>
      <c r="BC73">
        <v>22</v>
      </c>
      <c r="BD73">
        <v>0</v>
      </c>
      <c r="BE73">
        <v>1</v>
      </c>
      <c r="BF73">
        <v>0</v>
      </c>
      <c r="BG73">
        <v>2</v>
      </c>
      <c r="BH73">
        <v>0</v>
      </c>
      <c r="BI73">
        <v>10</v>
      </c>
      <c r="BJ73">
        <v>2</v>
      </c>
      <c r="BK73">
        <v>0</v>
      </c>
      <c r="BL73">
        <v>0</v>
      </c>
      <c r="BM73">
        <v>0</v>
      </c>
      <c r="BN73">
        <v>0</v>
      </c>
      <c r="BO73" s="3"/>
      <c r="BP73">
        <v>68</v>
      </c>
      <c r="BQ73">
        <f t="shared" si="1"/>
        <v>-4</v>
      </c>
    </row>
    <row r="74" spans="1:69" x14ac:dyDescent="0.2">
      <c r="A74">
        <v>72</v>
      </c>
      <c r="B74">
        <v>2017</v>
      </c>
      <c r="C74" s="1">
        <v>43174</v>
      </c>
      <c r="D74" t="s">
        <v>127</v>
      </c>
      <c r="E74" t="s">
        <v>111</v>
      </c>
      <c r="F74" t="s">
        <v>128</v>
      </c>
      <c r="G74">
        <v>15802</v>
      </c>
      <c r="H74">
        <v>3</v>
      </c>
      <c r="I74">
        <v>7</v>
      </c>
      <c r="J74">
        <v>2</v>
      </c>
      <c r="K74" t="s">
        <v>129</v>
      </c>
      <c r="L74" t="s">
        <v>130</v>
      </c>
      <c r="M74" t="s">
        <v>131</v>
      </c>
      <c r="N74" t="s">
        <v>132</v>
      </c>
      <c r="O74" t="s">
        <v>133</v>
      </c>
      <c r="P74">
        <v>75219</v>
      </c>
      <c r="Q74" t="s">
        <v>73</v>
      </c>
      <c r="R74" t="s">
        <v>134</v>
      </c>
      <c r="S74">
        <v>19200</v>
      </c>
      <c r="T74" t="s">
        <v>476</v>
      </c>
      <c r="U74" t="s">
        <v>477</v>
      </c>
      <c r="V74" t="s">
        <v>478</v>
      </c>
      <c r="W74" t="s">
        <v>479</v>
      </c>
      <c r="X74" t="s">
        <v>480</v>
      </c>
      <c r="Y74" t="s">
        <v>79</v>
      </c>
      <c r="Z74" t="s">
        <v>80</v>
      </c>
      <c r="AA74" t="s">
        <v>81</v>
      </c>
      <c r="AB74" t="s">
        <v>481</v>
      </c>
      <c r="AC74" t="s">
        <v>482</v>
      </c>
      <c r="AD74" t="s">
        <v>483</v>
      </c>
      <c r="AE74">
        <v>64</v>
      </c>
      <c r="AF74">
        <v>0</v>
      </c>
      <c r="AG74" s="2">
        <v>0.1388888888888889</v>
      </c>
      <c r="AH74">
        <v>26</v>
      </c>
      <c r="AI74">
        <v>55</v>
      </c>
      <c r="AJ74">
        <v>47.3</v>
      </c>
      <c r="AK74">
        <v>8</v>
      </c>
      <c r="AL74">
        <v>21</v>
      </c>
      <c r="AM74">
        <v>38.1</v>
      </c>
      <c r="AN74">
        <v>18</v>
      </c>
      <c r="AO74">
        <v>34</v>
      </c>
      <c r="AP74">
        <v>52.9</v>
      </c>
      <c r="AQ74">
        <v>7</v>
      </c>
      <c r="AR74">
        <v>4</v>
      </c>
      <c r="AS74">
        <v>9</v>
      </c>
      <c r="AT74">
        <v>44.4</v>
      </c>
      <c r="AU74">
        <v>5</v>
      </c>
      <c r="AV74">
        <v>19</v>
      </c>
      <c r="AW74">
        <v>24</v>
      </c>
      <c r="AX74">
        <v>19</v>
      </c>
      <c r="AY74">
        <v>10</v>
      </c>
      <c r="AZ74">
        <v>6</v>
      </c>
      <c r="BA74">
        <v>3</v>
      </c>
      <c r="BB74">
        <v>1.9</v>
      </c>
      <c r="BC74">
        <v>14</v>
      </c>
      <c r="BD74">
        <v>0</v>
      </c>
      <c r="BE74">
        <v>0</v>
      </c>
      <c r="BF74">
        <v>11</v>
      </c>
      <c r="BG74">
        <v>3</v>
      </c>
      <c r="BH74">
        <v>0</v>
      </c>
      <c r="BI74">
        <v>15</v>
      </c>
      <c r="BJ74">
        <v>3</v>
      </c>
      <c r="BK74">
        <v>0</v>
      </c>
      <c r="BL74">
        <v>0</v>
      </c>
      <c r="BM74">
        <v>0</v>
      </c>
      <c r="BN74">
        <v>0</v>
      </c>
      <c r="BO74" s="3"/>
      <c r="BP74">
        <v>62</v>
      </c>
      <c r="BQ74">
        <f t="shared" si="1"/>
        <v>2</v>
      </c>
    </row>
    <row r="75" spans="1:69" x14ac:dyDescent="0.2">
      <c r="A75">
        <v>73</v>
      </c>
      <c r="B75">
        <v>2017</v>
      </c>
      <c r="C75" s="1">
        <v>43174</v>
      </c>
      <c r="D75" t="s">
        <v>127</v>
      </c>
      <c r="E75" t="s">
        <v>111</v>
      </c>
      <c r="F75" t="s">
        <v>143</v>
      </c>
      <c r="G75">
        <v>15802</v>
      </c>
      <c r="H75">
        <v>3</v>
      </c>
      <c r="I75">
        <v>0</v>
      </c>
      <c r="J75">
        <v>2</v>
      </c>
      <c r="K75" t="s">
        <v>144</v>
      </c>
      <c r="L75" t="s">
        <v>130</v>
      </c>
      <c r="M75" t="s">
        <v>131</v>
      </c>
      <c r="N75" t="s">
        <v>132</v>
      </c>
      <c r="O75" t="s">
        <v>133</v>
      </c>
      <c r="P75">
        <v>75219</v>
      </c>
      <c r="Q75" t="s">
        <v>73</v>
      </c>
      <c r="R75" t="s">
        <v>134</v>
      </c>
      <c r="S75">
        <v>19200</v>
      </c>
      <c r="T75" t="s">
        <v>484</v>
      </c>
      <c r="U75" t="s">
        <v>485</v>
      </c>
      <c r="V75" t="s">
        <v>486</v>
      </c>
      <c r="W75" t="s">
        <v>487</v>
      </c>
      <c r="X75" t="s">
        <v>488</v>
      </c>
      <c r="Y75" t="s">
        <v>79</v>
      </c>
      <c r="Z75" t="s">
        <v>80</v>
      </c>
      <c r="AA75" t="s">
        <v>81</v>
      </c>
      <c r="AB75" t="s">
        <v>489</v>
      </c>
      <c r="AC75" t="s">
        <v>490</v>
      </c>
      <c r="AD75" t="s">
        <v>491</v>
      </c>
      <c r="AE75">
        <v>47</v>
      </c>
      <c r="AF75">
        <v>0</v>
      </c>
      <c r="AG75" s="2">
        <v>0.1388888888888889</v>
      </c>
      <c r="AH75">
        <v>19</v>
      </c>
      <c r="AI75">
        <v>60</v>
      </c>
      <c r="AJ75">
        <v>31.7</v>
      </c>
      <c r="AK75">
        <v>4</v>
      </c>
      <c r="AL75">
        <v>21</v>
      </c>
      <c r="AM75">
        <v>19</v>
      </c>
      <c r="AN75">
        <v>15</v>
      </c>
      <c r="AO75">
        <v>39</v>
      </c>
      <c r="AP75">
        <v>38.5</v>
      </c>
      <c r="AQ75">
        <v>6</v>
      </c>
      <c r="AR75">
        <v>5</v>
      </c>
      <c r="AS75">
        <v>9</v>
      </c>
      <c r="AT75">
        <v>55.6</v>
      </c>
      <c r="AU75">
        <v>8</v>
      </c>
      <c r="AV75">
        <v>21</v>
      </c>
      <c r="AW75">
        <v>29</v>
      </c>
      <c r="AX75">
        <v>9</v>
      </c>
      <c r="AY75">
        <v>12</v>
      </c>
      <c r="AZ75">
        <v>5</v>
      </c>
      <c r="BA75">
        <v>2</v>
      </c>
      <c r="BB75">
        <v>0.75</v>
      </c>
      <c r="BC75">
        <v>17</v>
      </c>
      <c r="BD75">
        <v>0</v>
      </c>
      <c r="BE75">
        <v>0</v>
      </c>
      <c r="BF75">
        <v>7</v>
      </c>
      <c r="BG75">
        <v>11</v>
      </c>
      <c r="BH75">
        <v>1</v>
      </c>
      <c r="BI75">
        <v>7</v>
      </c>
      <c r="BJ75">
        <v>3</v>
      </c>
      <c r="BK75">
        <v>0</v>
      </c>
      <c r="BL75">
        <v>0</v>
      </c>
      <c r="BM75">
        <v>0</v>
      </c>
      <c r="BN75">
        <v>0</v>
      </c>
      <c r="BO75" s="3"/>
      <c r="BP75">
        <v>73</v>
      </c>
      <c r="BQ75">
        <f t="shared" si="1"/>
        <v>-26</v>
      </c>
    </row>
    <row r="76" spans="1:69" x14ac:dyDescent="0.2">
      <c r="A76">
        <v>74</v>
      </c>
      <c r="B76">
        <v>2017</v>
      </c>
      <c r="C76" s="1">
        <v>43174</v>
      </c>
      <c r="D76" t="s">
        <v>153</v>
      </c>
      <c r="E76" t="s">
        <v>111</v>
      </c>
      <c r="F76" t="s">
        <v>154</v>
      </c>
      <c r="G76">
        <v>14390</v>
      </c>
      <c r="H76">
        <v>5</v>
      </c>
      <c r="I76">
        <v>1</v>
      </c>
      <c r="J76">
        <v>2</v>
      </c>
      <c r="K76" t="s">
        <v>155</v>
      </c>
      <c r="L76" t="s">
        <v>156</v>
      </c>
      <c r="M76" t="s">
        <v>157</v>
      </c>
      <c r="N76" t="s">
        <v>158</v>
      </c>
      <c r="O76" t="s">
        <v>159</v>
      </c>
      <c r="P76">
        <v>67202</v>
      </c>
      <c r="Q76" t="s">
        <v>73</v>
      </c>
      <c r="R76" t="s">
        <v>160</v>
      </c>
      <c r="S76">
        <v>15000</v>
      </c>
      <c r="T76" t="s">
        <v>492</v>
      </c>
      <c r="U76" t="s">
        <v>493</v>
      </c>
      <c r="V76" t="s">
        <v>494</v>
      </c>
      <c r="W76" t="s">
        <v>495</v>
      </c>
      <c r="X76" t="s">
        <v>496</v>
      </c>
      <c r="Y76" t="s">
        <v>79</v>
      </c>
      <c r="Z76" t="s">
        <v>80</v>
      </c>
      <c r="AA76" t="s">
        <v>81</v>
      </c>
      <c r="AB76" t="s">
        <v>497</v>
      </c>
      <c r="AC76" t="s">
        <v>498</v>
      </c>
      <c r="AD76" t="s">
        <v>499</v>
      </c>
      <c r="AE76">
        <v>60</v>
      </c>
      <c r="AF76">
        <v>0</v>
      </c>
      <c r="AG76" s="2">
        <v>0.1388888888888889</v>
      </c>
      <c r="AH76">
        <v>22</v>
      </c>
      <c r="AI76">
        <v>56</v>
      </c>
      <c r="AJ76">
        <v>39.299999999999997</v>
      </c>
      <c r="AK76">
        <v>11</v>
      </c>
      <c r="AL76">
        <v>29</v>
      </c>
      <c r="AM76">
        <v>37.9</v>
      </c>
      <c r="AN76">
        <v>11</v>
      </c>
      <c r="AO76">
        <v>27</v>
      </c>
      <c r="AP76">
        <v>40.700000000000003</v>
      </c>
      <c r="AQ76">
        <v>6</v>
      </c>
      <c r="AR76">
        <v>5</v>
      </c>
      <c r="AS76">
        <v>14</v>
      </c>
      <c r="AT76">
        <v>35.700000000000003</v>
      </c>
      <c r="AU76">
        <v>5</v>
      </c>
      <c r="AV76">
        <v>25</v>
      </c>
      <c r="AW76">
        <v>30</v>
      </c>
      <c r="AX76">
        <v>16</v>
      </c>
      <c r="AY76">
        <v>11</v>
      </c>
      <c r="AZ76">
        <v>4</v>
      </c>
      <c r="BA76">
        <v>2</v>
      </c>
      <c r="BB76">
        <v>1.45</v>
      </c>
      <c r="BC76">
        <v>13</v>
      </c>
      <c r="BD76">
        <v>0</v>
      </c>
      <c r="BE76">
        <v>0</v>
      </c>
      <c r="BF76">
        <v>6</v>
      </c>
      <c r="BG76">
        <v>3</v>
      </c>
      <c r="BH76">
        <v>0</v>
      </c>
      <c r="BI76">
        <v>4</v>
      </c>
      <c r="BJ76">
        <v>3</v>
      </c>
      <c r="BK76">
        <v>0</v>
      </c>
      <c r="BL76">
        <v>0</v>
      </c>
      <c r="BM76">
        <v>0</v>
      </c>
      <c r="BN76">
        <v>0</v>
      </c>
      <c r="BO76" s="3"/>
      <c r="BP76">
        <v>76</v>
      </c>
      <c r="BQ76">
        <f t="shared" si="1"/>
        <v>-16</v>
      </c>
    </row>
    <row r="77" spans="1:69" x14ac:dyDescent="0.2">
      <c r="A77">
        <v>75</v>
      </c>
      <c r="B77">
        <v>2017</v>
      </c>
      <c r="C77" s="1">
        <v>43174</v>
      </c>
      <c r="D77" t="s">
        <v>153</v>
      </c>
      <c r="E77" t="s">
        <v>111</v>
      </c>
      <c r="F77" t="s">
        <v>169</v>
      </c>
      <c r="G77">
        <v>18757</v>
      </c>
      <c r="H77">
        <v>0</v>
      </c>
      <c r="I77">
        <v>2</v>
      </c>
      <c r="J77">
        <v>2</v>
      </c>
      <c r="K77" t="s">
        <v>170</v>
      </c>
      <c r="L77" t="s">
        <v>171</v>
      </c>
      <c r="M77" t="s">
        <v>172</v>
      </c>
      <c r="N77" t="s">
        <v>173</v>
      </c>
      <c r="O77" t="s">
        <v>174</v>
      </c>
      <c r="P77">
        <v>15219</v>
      </c>
      <c r="Q77" t="s">
        <v>73</v>
      </c>
      <c r="R77" t="s">
        <v>175</v>
      </c>
      <c r="S77">
        <v>19758</v>
      </c>
      <c r="T77" t="s">
        <v>500</v>
      </c>
      <c r="U77" t="s">
        <v>501</v>
      </c>
      <c r="V77" t="s">
        <v>502</v>
      </c>
      <c r="W77" t="s">
        <v>503</v>
      </c>
      <c r="X77" t="s">
        <v>504</v>
      </c>
      <c r="Y77" t="s">
        <v>79</v>
      </c>
      <c r="Z77" t="s">
        <v>80</v>
      </c>
      <c r="AA77" t="s">
        <v>81</v>
      </c>
      <c r="AB77" t="s">
        <v>505</v>
      </c>
      <c r="AC77" t="s">
        <v>506</v>
      </c>
      <c r="AD77" t="s">
        <v>507</v>
      </c>
      <c r="AE77">
        <v>67</v>
      </c>
      <c r="AF77">
        <v>0</v>
      </c>
      <c r="AG77" s="2">
        <v>0.1388888888888889</v>
      </c>
      <c r="AH77">
        <v>26</v>
      </c>
      <c r="AI77">
        <v>60</v>
      </c>
      <c r="AJ77">
        <v>43.3</v>
      </c>
      <c r="AK77">
        <v>5</v>
      </c>
      <c r="AL77">
        <v>24</v>
      </c>
      <c r="AM77">
        <v>20.8</v>
      </c>
      <c r="AN77">
        <v>21</v>
      </c>
      <c r="AO77">
        <v>36</v>
      </c>
      <c r="AP77">
        <v>58.3</v>
      </c>
      <c r="AQ77">
        <v>2</v>
      </c>
      <c r="AR77">
        <v>10</v>
      </c>
      <c r="AS77">
        <v>14</v>
      </c>
      <c r="AT77">
        <v>71.400000000000006</v>
      </c>
      <c r="AU77">
        <v>8</v>
      </c>
      <c r="AV77">
        <v>19</v>
      </c>
      <c r="AW77">
        <v>27</v>
      </c>
      <c r="AX77">
        <v>16</v>
      </c>
      <c r="AY77">
        <v>10</v>
      </c>
      <c r="AZ77">
        <v>5</v>
      </c>
      <c r="BA77">
        <v>2</v>
      </c>
      <c r="BB77">
        <v>1.6</v>
      </c>
      <c r="BC77">
        <v>16</v>
      </c>
      <c r="BD77">
        <v>0</v>
      </c>
      <c r="BE77">
        <v>0</v>
      </c>
      <c r="BF77">
        <v>21</v>
      </c>
      <c r="BG77">
        <v>9</v>
      </c>
      <c r="BH77">
        <v>0</v>
      </c>
      <c r="BI77">
        <v>11</v>
      </c>
      <c r="BJ77">
        <v>2</v>
      </c>
      <c r="BK77">
        <v>0</v>
      </c>
      <c r="BL77">
        <v>0</v>
      </c>
      <c r="BM77">
        <v>0</v>
      </c>
      <c r="BN77">
        <v>0</v>
      </c>
      <c r="BO77" s="3"/>
      <c r="BP77">
        <v>89</v>
      </c>
      <c r="BQ77">
        <f t="shared" si="1"/>
        <v>-22</v>
      </c>
    </row>
    <row r="78" spans="1:69" x14ac:dyDescent="0.2">
      <c r="A78">
        <v>76</v>
      </c>
      <c r="B78">
        <v>2017</v>
      </c>
      <c r="C78" s="1">
        <v>43174</v>
      </c>
      <c r="D78" t="s">
        <v>153</v>
      </c>
      <c r="E78" t="s">
        <v>111</v>
      </c>
      <c r="F78" t="s">
        <v>182</v>
      </c>
      <c r="G78">
        <v>18757</v>
      </c>
      <c r="H78">
        <v>16</v>
      </c>
      <c r="I78">
        <v>7</v>
      </c>
      <c r="J78">
        <v>3</v>
      </c>
      <c r="K78" t="s">
        <v>183</v>
      </c>
      <c r="L78" t="s">
        <v>171</v>
      </c>
      <c r="M78" t="s">
        <v>172</v>
      </c>
      <c r="N78" t="s">
        <v>173</v>
      </c>
      <c r="O78" t="s">
        <v>174</v>
      </c>
      <c r="P78">
        <v>15219</v>
      </c>
      <c r="Q78" t="s">
        <v>73</v>
      </c>
      <c r="R78" t="s">
        <v>175</v>
      </c>
      <c r="S78">
        <v>19758</v>
      </c>
      <c r="T78" t="s">
        <v>508</v>
      </c>
      <c r="U78" t="s">
        <v>509</v>
      </c>
      <c r="V78" t="s">
        <v>510</v>
      </c>
      <c r="W78" t="s">
        <v>164</v>
      </c>
      <c r="X78" t="s">
        <v>165</v>
      </c>
      <c r="Y78" t="s">
        <v>79</v>
      </c>
      <c r="Z78" t="s">
        <v>80</v>
      </c>
      <c r="AA78" t="s">
        <v>81</v>
      </c>
      <c r="AB78" t="s">
        <v>511</v>
      </c>
      <c r="AC78" t="s">
        <v>512</v>
      </c>
      <c r="AD78" t="s">
        <v>513</v>
      </c>
      <c r="AE78">
        <v>78</v>
      </c>
      <c r="AF78">
        <v>0</v>
      </c>
      <c r="AG78" s="2">
        <v>0.15625</v>
      </c>
      <c r="AH78">
        <v>29</v>
      </c>
      <c r="AI78">
        <v>69</v>
      </c>
      <c r="AJ78">
        <v>42</v>
      </c>
      <c r="AK78">
        <v>4</v>
      </c>
      <c r="AL78">
        <v>20</v>
      </c>
      <c r="AM78">
        <v>20</v>
      </c>
      <c r="AN78">
        <v>25</v>
      </c>
      <c r="AO78">
        <v>49</v>
      </c>
      <c r="AP78">
        <v>51</v>
      </c>
      <c r="AQ78">
        <v>5</v>
      </c>
      <c r="AR78">
        <v>16</v>
      </c>
      <c r="AS78">
        <v>24</v>
      </c>
      <c r="AT78">
        <v>66.7</v>
      </c>
      <c r="AU78">
        <v>16</v>
      </c>
      <c r="AV78">
        <v>34</v>
      </c>
      <c r="AW78">
        <v>50</v>
      </c>
      <c r="AX78">
        <v>12</v>
      </c>
      <c r="AY78">
        <v>14</v>
      </c>
      <c r="AZ78">
        <v>4</v>
      </c>
      <c r="BA78">
        <v>5</v>
      </c>
      <c r="BB78">
        <v>0.86</v>
      </c>
      <c r="BC78">
        <v>18</v>
      </c>
      <c r="BD78">
        <v>0</v>
      </c>
      <c r="BE78">
        <v>1</v>
      </c>
      <c r="BF78">
        <v>20</v>
      </c>
      <c r="BG78">
        <v>22</v>
      </c>
      <c r="BH78">
        <v>0</v>
      </c>
      <c r="BI78">
        <v>10</v>
      </c>
      <c r="BJ78">
        <v>4</v>
      </c>
      <c r="BK78">
        <v>0</v>
      </c>
      <c r="BL78">
        <v>0</v>
      </c>
      <c r="BM78">
        <v>0</v>
      </c>
      <c r="BN78">
        <v>0</v>
      </c>
      <c r="BO78" s="3"/>
      <c r="BP78">
        <v>83</v>
      </c>
      <c r="BQ78">
        <f t="shared" si="1"/>
        <v>-5</v>
      </c>
    </row>
    <row r="79" spans="1:69" x14ac:dyDescent="0.2">
      <c r="A79">
        <v>77</v>
      </c>
      <c r="B79">
        <v>2017</v>
      </c>
      <c r="C79" s="1">
        <v>43174</v>
      </c>
      <c r="D79" t="s">
        <v>192</v>
      </c>
      <c r="E79" t="s">
        <v>111</v>
      </c>
      <c r="F79" t="s">
        <v>154</v>
      </c>
      <c r="G79">
        <v>18715</v>
      </c>
      <c r="H79">
        <v>1</v>
      </c>
      <c r="I79">
        <v>1</v>
      </c>
      <c r="J79">
        <v>2</v>
      </c>
      <c r="K79" t="s">
        <v>193</v>
      </c>
      <c r="L79" t="s">
        <v>171</v>
      </c>
      <c r="M79" t="s">
        <v>172</v>
      </c>
      <c r="N79" t="s">
        <v>173</v>
      </c>
      <c r="O79" t="s">
        <v>174</v>
      </c>
      <c r="P79">
        <v>15219</v>
      </c>
      <c r="Q79" t="s">
        <v>73</v>
      </c>
      <c r="R79" t="s">
        <v>175</v>
      </c>
      <c r="S79">
        <v>19758</v>
      </c>
      <c r="T79" t="s">
        <v>102</v>
      </c>
      <c r="U79" t="s">
        <v>103</v>
      </c>
      <c r="V79" t="s">
        <v>104</v>
      </c>
      <c r="W79" t="s">
        <v>105</v>
      </c>
      <c r="X79" t="s">
        <v>106</v>
      </c>
      <c r="Y79" t="s">
        <v>79</v>
      </c>
      <c r="Z79" t="s">
        <v>80</v>
      </c>
      <c r="AA79" t="s">
        <v>81</v>
      </c>
      <c r="AB79" t="s">
        <v>107</v>
      </c>
      <c r="AC79" t="s">
        <v>108</v>
      </c>
      <c r="AD79" t="s">
        <v>109</v>
      </c>
      <c r="AE79">
        <v>61</v>
      </c>
      <c r="AF79">
        <v>0</v>
      </c>
      <c r="AG79" s="2">
        <v>0.1388888888888889</v>
      </c>
      <c r="AH79">
        <v>20</v>
      </c>
      <c r="AI79">
        <v>59</v>
      </c>
      <c r="AJ79">
        <v>33.9</v>
      </c>
      <c r="AK79">
        <v>8</v>
      </c>
      <c r="AL79">
        <v>24</v>
      </c>
      <c r="AM79">
        <v>33.299999999999997</v>
      </c>
      <c r="AN79">
        <v>12</v>
      </c>
      <c r="AO79">
        <v>35</v>
      </c>
      <c r="AP79">
        <v>34.299999999999997</v>
      </c>
      <c r="AQ79">
        <v>5</v>
      </c>
      <c r="AR79">
        <v>13</v>
      </c>
      <c r="AS79">
        <v>16</v>
      </c>
      <c r="AT79">
        <v>81.3</v>
      </c>
      <c r="AU79">
        <v>14</v>
      </c>
      <c r="AV79">
        <v>16</v>
      </c>
      <c r="AW79">
        <v>30</v>
      </c>
      <c r="AX79">
        <v>10</v>
      </c>
      <c r="AY79">
        <v>13</v>
      </c>
      <c r="AZ79">
        <v>6</v>
      </c>
      <c r="BA79">
        <v>3</v>
      </c>
      <c r="BB79">
        <v>0.77</v>
      </c>
      <c r="BC79">
        <v>17</v>
      </c>
      <c r="BD79">
        <v>0</v>
      </c>
      <c r="BE79">
        <v>1</v>
      </c>
      <c r="BF79">
        <v>9</v>
      </c>
      <c r="BG79">
        <v>15</v>
      </c>
      <c r="BH79">
        <v>0</v>
      </c>
      <c r="BI79">
        <v>8</v>
      </c>
      <c r="BJ79">
        <v>1</v>
      </c>
      <c r="BK79">
        <v>0</v>
      </c>
      <c r="BL79">
        <v>0</v>
      </c>
      <c r="BM79">
        <v>0</v>
      </c>
      <c r="BN79">
        <v>0</v>
      </c>
      <c r="BO79" s="3"/>
      <c r="BP79">
        <v>87</v>
      </c>
      <c r="BQ79">
        <f t="shared" si="1"/>
        <v>-26</v>
      </c>
    </row>
    <row r="80" spans="1:69" x14ac:dyDescent="0.2">
      <c r="A80">
        <v>78</v>
      </c>
      <c r="B80">
        <v>2017</v>
      </c>
      <c r="C80" s="1">
        <v>43175</v>
      </c>
      <c r="D80" t="s">
        <v>192</v>
      </c>
      <c r="E80" t="s">
        <v>111</v>
      </c>
      <c r="F80" t="s">
        <v>202</v>
      </c>
      <c r="G80">
        <v>18715</v>
      </c>
      <c r="H80">
        <v>10</v>
      </c>
      <c r="I80">
        <v>10</v>
      </c>
      <c r="J80">
        <v>2</v>
      </c>
      <c r="K80" t="s">
        <v>203</v>
      </c>
      <c r="L80" t="s">
        <v>171</v>
      </c>
      <c r="M80" t="s">
        <v>172</v>
      </c>
      <c r="N80" t="s">
        <v>173</v>
      </c>
      <c r="O80" t="s">
        <v>174</v>
      </c>
      <c r="P80">
        <v>15219</v>
      </c>
      <c r="Q80" t="s">
        <v>73</v>
      </c>
      <c r="R80" t="s">
        <v>175</v>
      </c>
      <c r="S80">
        <v>19758</v>
      </c>
      <c r="T80" t="s">
        <v>514</v>
      </c>
      <c r="U80" t="s">
        <v>515</v>
      </c>
      <c r="V80" t="s">
        <v>516</v>
      </c>
      <c r="W80" t="s">
        <v>148</v>
      </c>
      <c r="X80" t="s">
        <v>149</v>
      </c>
      <c r="Y80" t="s">
        <v>79</v>
      </c>
      <c r="Z80" t="s">
        <v>80</v>
      </c>
      <c r="AA80" t="s">
        <v>81</v>
      </c>
      <c r="AB80" t="s">
        <v>517</v>
      </c>
      <c r="AC80" t="s">
        <v>518</v>
      </c>
      <c r="AD80" t="s">
        <v>519</v>
      </c>
      <c r="AE80">
        <v>86</v>
      </c>
      <c r="AF80">
        <v>0</v>
      </c>
      <c r="AG80" s="2">
        <v>0.1388888888888889</v>
      </c>
      <c r="AH80">
        <v>30</v>
      </c>
      <c r="AI80">
        <v>50</v>
      </c>
      <c r="AJ80">
        <v>60</v>
      </c>
      <c r="AK80">
        <v>8</v>
      </c>
      <c r="AL80">
        <v>18</v>
      </c>
      <c r="AM80">
        <v>44.4</v>
      </c>
      <c r="AN80">
        <v>22</v>
      </c>
      <c r="AO80">
        <v>32</v>
      </c>
      <c r="AP80">
        <v>68.8</v>
      </c>
      <c r="AQ80">
        <v>1</v>
      </c>
      <c r="AR80">
        <v>18</v>
      </c>
      <c r="AS80">
        <v>27</v>
      </c>
      <c r="AT80">
        <v>66.7</v>
      </c>
      <c r="AU80">
        <v>9</v>
      </c>
      <c r="AV80">
        <v>16</v>
      </c>
      <c r="AW80">
        <v>25</v>
      </c>
      <c r="AX80">
        <v>19</v>
      </c>
      <c r="AY80">
        <v>15</v>
      </c>
      <c r="AZ80">
        <v>3</v>
      </c>
      <c r="BA80">
        <v>3</v>
      </c>
      <c r="BB80">
        <v>1.27</v>
      </c>
      <c r="BC80">
        <v>18</v>
      </c>
      <c r="BD80">
        <v>0</v>
      </c>
      <c r="BE80">
        <v>0</v>
      </c>
      <c r="BF80">
        <v>11</v>
      </c>
      <c r="BG80">
        <v>10</v>
      </c>
      <c r="BH80">
        <v>2</v>
      </c>
      <c r="BI80">
        <v>13</v>
      </c>
      <c r="BJ80">
        <v>1</v>
      </c>
      <c r="BK80">
        <v>0</v>
      </c>
      <c r="BL80">
        <v>0</v>
      </c>
      <c r="BM80">
        <v>0</v>
      </c>
      <c r="BN80">
        <v>0</v>
      </c>
      <c r="BO80" s="3"/>
      <c r="BP80">
        <v>83</v>
      </c>
      <c r="BQ80">
        <f t="shared" si="1"/>
        <v>3</v>
      </c>
    </row>
    <row r="81" spans="1:69" x14ac:dyDescent="0.2">
      <c r="A81">
        <v>79</v>
      </c>
      <c r="B81">
        <v>2017</v>
      </c>
      <c r="C81" s="1">
        <v>43174</v>
      </c>
      <c r="D81" t="s">
        <v>192</v>
      </c>
      <c r="E81" t="s">
        <v>111</v>
      </c>
      <c r="F81" t="s">
        <v>143</v>
      </c>
      <c r="G81">
        <v>18703</v>
      </c>
      <c r="H81">
        <v>5</v>
      </c>
      <c r="I81">
        <v>5</v>
      </c>
      <c r="J81">
        <v>2</v>
      </c>
      <c r="K81" t="s">
        <v>210</v>
      </c>
      <c r="L81" t="s">
        <v>130</v>
      </c>
      <c r="M81" t="s">
        <v>131</v>
      </c>
      <c r="N81" t="s">
        <v>132</v>
      </c>
      <c r="O81" t="s">
        <v>133</v>
      </c>
      <c r="P81">
        <v>75219</v>
      </c>
      <c r="Q81" t="s">
        <v>73</v>
      </c>
      <c r="R81" t="s">
        <v>134</v>
      </c>
      <c r="S81">
        <v>19200</v>
      </c>
      <c r="T81" t="s">
        <v>520</v>
      </c>
      <c r="U81" t="s">
        <v>521</v>
      </c>
      <c r="V81" t="s">
        <v>522</v>
      </c>
      <c r="W81" t="s">
        <v>523</v>
      </c>
      <c r="X81" t="s">
        <v>524</v>
      </c>
      <c r="Y81" t="s">
        <v>79</v>
      </c>
      <c r="Z81" t="s">
        <v>80</v>
      </c>
      <c r="AA81" t="s">
        <v>81</v>
      </c>
      <c r="AB81" t="s">
        <v>525</v>
      </c>
      <c r="AC81" t="s">
        <v>526</v>
      </c>
      <c r="AD81" t="s">
        <v>527</v>
      </c>
      <c r="AE81">
        <v>60</v>
      </c>
      <c r="AF81">
        <v>0</v>
      </c>
      <c r="AG81" s="2">
        <v>0.1388888888888889</v>
      </c>
      <c r="AH81">
        <v>18</v>
      </c>
      <c r="AI81">
        <v>47</v>
      </c>
      <c r="AJ81">
        <v>38.299999999999997</v>
      </c>
      <c r="AK81">
        <v>5</v>
      </c>
      <c r="AL81">
        <v>14</v>
      </c>
      <c r="AM81">
        <v>35.700000000000003</v>
      </c>
      <c r="AN81">
        <v>13</v>
      </c>
      <c r="AO81">
        <v>33</v>
      </c>
      <c r="AP81">
        <v>39.4</v>
      </c>
      <c r="AQ81">
        <v>6</v>
      </c>
      <c r="AR81">
        <v>19</v>
      </c>
      <c r="AS81">
        <v>28</v>
      </c>
      <c r="AT81">
        <v>67.900000000000006</v>
      </c>
      <c r="AU81">
        <v>5</v>
      </c>
      <c r="AV81">
        <v>26</v>
      </c>
      <c r="AW81">
        <v>31</v>
      </c>
      <c r="AX81">
        <v>9</v>
      </c>
      <c r="AY81">
        <v>13</v>
      </c>
      <c r="AZ81">
        <v>10</v>
      </c>
      <c r="BA81">
        <v>3</v>
      </c>
      <c r="BB81">
        <v>0.69</v>
      </c>
      <c r="BC81">
        <v>23</v>
      </c>
      <c r="BD81">
        <v>0</v>
      </c>
      <c r="BE81">
        <v>2</v>
      </c>
      <c r="BF81">
        <v>4</v>
      </c>
      <c r="BG81">
        <v>5</v>
      </c>
      <c r="BH81">
        <v>0</v>
      </c>
      <c r="BI81">
        <v>11</v>
      </c>
      <c r="BJ81">
        <v>0</v>
      </c>
      <c r="BK81">
        <v>0</v>
      </c>
      <c r="BL81">
        <v>1</v>
      </c>
      <c r="BM81">
        <v>0</v>
      </c>
      <c r="BN81">
        <v>0</v>
      </c>
      <c r="BO81" s="3"/>
      <c r="BP81">
        <v>70</v>
      </c>
      <c r="BQ81">
        <f t="shared" si="1"/>
        <v>-10</v>
      </c>
    </row>
    <row r="82" spans="1:69" x14ac:dyDescent="0.2">
      <c r="A82">
        <v>80</v>
      </c>
      <c r="B82">
        <v>2017</v>
      </c>
      <c r="C82" s="1">
        <v>43175</v>
      </c>
      <c r="D82" t="s">
        <v>192</v>
      </c>
      <c r="E82" t="s">
        <v>111</v>
      </c>
      <c r="F82" t="s">
        <v>128</v>
      </c>
      <c r="G82">
        <v>18703</v>
      </c>
      <c r="H82">
        <v>4</v>
      </c>
      <c r="I82">
        <v>4</v>
      </c>
      <c r="J82">
        <v>2</v>
      </c>
      <c r="K82" t="s">
        <v>217</v>
      </c>
      <c r="L82" t="s">
        <v>130</v>
      </c>
      <c r="M82" t="s">
        <v>131</v>
      </c>
      <c r="N82" t="s">
        <v>132</v>
      </c>
      <c r="O82" t="s">
        <v>133</v>
      </c>
      <c r="P82">
        <v>75219</v>
      </c>
      <c r="Q82" t="s">
        <v>73</v>
      </c>
      <c r="R82" t="s">
        <v>134</v>
      </c>
      <c r="S82">
        <v>19200</v>
      </c>
      <c r="T82" t="s">
        <v>443</v>
      </c>
      <c r="U82" t="s">
        <v>444</v>
      </c>
      <c r="V82" t="s">
        <v>445</v>
      </c>
      <c r="W82" t="s">
        <v>187</v>
      </c>
      <c r="X82" t="s">
        <v>188</v>
      </c>
      <c r="Y82" t="s">
        <v>79</v>
      </c>
      <c r="Z82" t="s">
        <v>80</v>
      </c>
      <c r="AA82" t="s">
        <v>81</v>
      </c>
      <c r="AB82" t="s">
        <v>446</v>
      </c>
      <c r="AC82" t="s">
        <v>447</v>
      </c>
      <c r="AD82" t="s">
        <v>448</v>
      </c>
      <c r="AE82">
        <v>62</v>
      </c>
      <c r="AF82">
        <v>0</v>
      </c>
      <c r="AG82" s="2">
        <v>0.1388888888888889</v>
      </c>
      <c r="AH82">
        <v>17</v>
      </c>
      <c r="AI82">
        <v>48</v>
      </c>
      <c r="AJ82">
        <v>35.4</v>
      </c>
      <c r="AK82">
        <v>3</v>
      </c>
      <c r="AL82">
        <v>19</v>
      </c>
      <c r="AM82">
        <v>15.8</v>
      </c>
      <c r="AN82">
        <v>14</v>
      </c>
      <c r="AO82">
        <v>29</v>
      </c>
      <c r="AP82">
        <v>48.3</v>
      </c>
      <c r="AQ82">
        <v>4</v>
      </c>
      <c r="AR82">
        <v>25</v>
      </c>
      <c r="AS82">
        <v>34</v>
      </c>
      <c r="AT82">
        <v>73.5</v>
      </c>
      <c r="AU82">
        <v>6</v>
      </c>
      <c r="AV82">
        <v>31</v>
      </c>
      <c r="AW82">
        <v>37</v>
      </c>
      <c r="AX82">
        <v>10</v>
      </c>
      <c r="AY82">
        <v>17</v>
      </c>
      <c r="AZ82">
        <v>6</v>
      </c>
      <c r="BA82">
        <v>3</v>
      </c>
      <c r="BB82">
        <v>0.59</v>
      </c>
      <c r="BC82">
        <v>19</v>
      </c>
      <c r="BD82">
        <v>0</v>
      </c>
      <c r="BE82">
        <v>1</v>
      </c>
      <c r="BF82">
        <v>10</v>
      </c>
      <c r="BG82">
        <v>5</v>
      </c>
      <c r="BH82">
        <v>1</v>
      </c>
      <c r="BI82">
        <v>15</v>
      </c>
      <c r="BJ82">
        <v>2</v>
      </c>
      <c r="BK82">
        <v>0</v>
      </c>
      <c r="BL82">
        <v>0</v>
      </c>
      <c r="BM82">
        <v>0</v>
      </c>
      <c r="BN82">
        <v>0</v>
      </c>
      <c r="BO82" s="3"/>
      <c r="BP82">
        <v>77</v>
      </c>
      <c r="BQ82">
        <f t="shared" si="1"/>
        <v>-15</v>
      </c>
    </row>
    <row r="83" spans="1:69" x14ac:dyDescent="0.2">
      <c r="A83">
        <v>81</v>
      </c>
      <c r="B83">
        <v>2017</v>
      </c>
      <c r="C83" s="1">
        <v>43175</v>
      </c>
      <c r="D83" t="s">
        <v>127</v>
      </c>
      <c r="E83" t="s">
        <v>111</v>
      </c>
      <c r="F83" t="s">
        <v>112</v>
      </c>
      <c r="G83">
        <v>11673</v>
      </c>
      <c r="H83">
        <v>16</v>
      </c>
      <c r="I83">
        <v>4</v>
      </c>
      <c r="J83">
        <v>2</v>
      </c>
      <c r="K83" t="s">
        <v>224</v>
      </c>
      <c r="L83" t="s">
        <v>114</v>
      </c>
      <c r="M83" t="s">
        <v>115</v>
      </c>
      <c r="N83" t="s">
        <v>116</v>
      </c>
      <c r="O83" t="s">
        <v>117</v>
      </c>
      <c r="P83">
        <v>83725</v>
      </c>
      <c r="Q83" t="s">
        <v>73</v>
      </c>
      <c r="R83" t="s">
        <v>118</v>
      </c>
      <c r="S83">
        <v>12480</v>
      </c>
      <c r="T83" t="s">
        <v>528</v>
      </c>
      <c r="U83" t="s">
        <v>529</v>
      </c>
      <c r="V83" t="s">
        <v>530</v>
      </c>
      <c r="W83" t="s">
        <v>531</v>
      </c>
      <c r="X83" t="s">
        <v>532</v>
      </c>
      <c r="Y83" t="s">
        <v>79</v>
      </c>
      <c r="Z83" t="s">
        <v>80</v>
      </c>
      <c r="AA83" t="s">
        <v>81</v>
      </c>
      <c r="AB83" t="s">
        <v>533</v>
      </c>
      <c r="AC83" t="s">
        <v>534</v>
      </c>
      <c r="AD83" t="s">
        <v>535</v>
      </c>
      <c r="AE83">
        <v>89</v>
      </c>
      <c r="AF83">
        <v>0</v>
      </c>
      <c r="AG83" s="2">
        <v>0.1388888888888889</v>
      </c>
      <c r="AH83">
        <v>34</v>
      </c>
      <c r="AI83">
        <v>62</v>
      </c>
      <c r="AJ83">
        <v>54.8</v>
      </c>
      <c r="AK83">
        <v>15</v>
      </c>
      <c r="AL83">
        <v>30</v>
      </c>
      <c r="AM83">
        <v>50</v>
      </c>
      <c r="AN83">
        <v>19</v>
      </c>
      <c r="AO83">
        <v>32</v>
      </c>
      <c r="AP83">
        <v>59.4</v>
      </c>
      <c r="AQ83">
        <v>3</v>
      </c>
      <c r="AR83">
        <v>6</v>
      </c>
      <c r="AS83">
        <v>7</v>
      </c>
      <c r="AT83">
        <v>85.7</v>
      </c>
      <c r="AU83">
        <v>8</v>
      </c>
      <c r="AV83">
        <v>22</v>
      </c>
      <c r="AW83">
        <v>30</v>
      </c>
      <c r="AX83">
        <v>13</v>
      </c>
      <c r="AY83">
        <v>10</v>
      </c>
      <c r="AZ83">
        <v>4</v>
      </c>
      <c r="BA83">
        <v>2</v>
      </c>
      <c r="BB83">
        <v>1.3</v>
      </c>
      <c r="BC83">
        <v>15</v>
      </c>
      <c r="BD83">
        <v>0</v>
      </c>
      <c r="BE83">
        <v>0</v>
      </c>
      <c r="BF83">
        <v>7</v>
      </c>
      <c r="BG83">
        <v>11</v>
      </c>
      <c r="BH83">
        <v>0</v>
      </c>
      <c r="BI83">
        <v>18</v>
      </c>
      <c r="BJ83">
        <v>2</v>
      </c>
      <c r="BK83">
        <v>0</v>
      </c>
      <c r="BL83">
        <v>0</v>
      </c>
      <c r="BM83">
        <v>0</v>
      </c>
      <c r="BN83">
        <v>0</v>
      </c>
      <c r="BO83" s="3"/>
      <c r="BP83">
        <v>68</v>
      </c>
      <c r="BQ83">
        <f t="shared" si="1"/>
        <v>21</v>
      </c>
    </row>
    <row r="84" spans="1:69" x14ac:dyDescent="0.2">
      <c r="A84">
        <v>82</v>
      </c>
      <c r="B84">
        <v>2017</v>
      </c>
      <c r="C84" s="1">
        <v>43174</v>
      </c>
      <c r="D84" t="s">
        <v>127</v>
      </c>
      <c r="E84" t="s">
        <v>111</v>
      </c>
      <c r="F84" t="s">
        <v>230</v>
      </c>
      <c r="G84">
        <v>11673</v>
      </c>
      <c r="H84">
        <v>4</v>
      </c>
      <c r="I84">
        <v>5</v>
      </c>
      <c r="J84">
        <v>2</v>
      </c>
      <c r="K84" t="s">
        <v>231</v>
      </c>
      <c r="L84" t="s">
        <v>114</v>
      </c>
      <c r="M84" t="s">
        <v>115</v>
      </c>
      <c r="N84" t="s">
        <v>116</v>
      </c>
      <c r="O84" t="s">
        <v>117</v>
      </c>
      <c r="P84">
        <v>83725</v>
      </c>
      <c r="Q84" t="s">
        <v>73</v>
      </c>
      <c r="R84" t="s">
        <v>118</v>
      </c>
      <c r="S84">
        <v>12480</v>
      </c>
      <c r="T84" t="s">
        <v>194</v>
      </c>
      <c r="U84" t="s">
        <v>536</v>
      </c>
      <c r="V84" t="s">
        <v>537</v>
      </c>
      <c r="W84" t="s">
        <v>187</v>
      </c>
      <c r="X84" t="s">
        <v>188</v>
      </c>
      <c r="Y84" t="s">
        <v>79</v>
      </c>
      <c r="Z84" t="s">
        <v>80</v>
      </c>
      <c r="AA84" t="s">
        <v>81</v>
      </c>
      <c r="AB84" t="s">
        <v>538</v>
      </c>
      <c r="AC84" t="s">
        <v>539</v>
      </c>
      <c r="AD84" t="s">
        <v>540</v>
      </c>
      <c r="AE84">
        <v>73</v>
      </c>
      <c r="AF84">
        <v>0</v>
      </c>
      <c r="AG84" s="2">
        <v>0.1388888888888889</v>
      </c>
      <c r="AH84">
        <v>24</v>
      </c>
      <c r="AI84">
        <v>61</v>
      </c>
      <c r="AJ84">
        <v>39.299999999999997</v>
      </c>
      <c r="AK84">
        <v>11</v>
      </c>
      <c r="AL84">
        <v>33</v>
      </c>
      <c r="AM84">
        <v>33.299999999999997</v>
      </c>
      <c r="AN84">
        <v>13</v>
      </c>
      <c r="AO84">
        <v>28</v>
      </c>
      <c r="AP84">
        <v>46.4</v>
      </c>
      <c r="AQ84">
        <v>3</v>
      </c>
      <c r="AR84">
        <v>14</v>
      </c>
      <c r="AS84">
        <v>17</v>
      </c>
      <c r="AT84">
        <v>82.4</v>
      </c>
      <c r="AU84">
        <v>7</v>
      </c>
      <c r="AV84">
        <v>19</v>
      </c>
      <c r="AW84">
        <v>26</v>
      </c>
      <c r="AX84">
        <v>12</v>
      </c>
      <c r="AY84">
        <v>8</v>
      </c>
      <c r="AZ84">
        <v>2</v>
      </c>
      <c r="BA84">
        <v>2</v>
      </c>
      <c r="BB84">
        <v>1.5</v>
      </c>
      <c r="BC84">
        <v>22</v>
      </c>
      <c r="BD84">
        <v>0</v>
      </c>
      <c r="BE84">
        <v>1</v>
      </c>
      <c r="BF84">
        <v>0</v>
      </c>
      <c r="BG84">
        <v>8</v>
      </c>
      <c r="BH84">
        <v>1</v>
      </c>
      <c r="BI84">
        <v>11</v>
      </c>
      <c r="BJ84">
        <v>2</v>
      </c>
      <c r="BK84">
        <v>0</v>
      </c>
      <c r="BL84">
        <v>0</v>
      </c>
      <c r="BM84">
        <v>0</v>
      </c>
      <c r="BN84">
        <v>0</v>
      </c>
      <c r="BO84" s="3"/>
      <c r="BP84">
        <v>78</v>
      </c>
      <c r="BQ84">
        <f t="shared" si="1"/>
        <v>-5</v>
      </c>
    </row>
    <row r="85" spans="1:69" x14ac:dyDescent="0.2">
      <c r="A85">
        <v>83</v>
      </c>
      <c r="B85">
        <v>2017</v>
      </c>
      <c r="C85" s="1">
        <v>43174</v>
      </c>
      <c r="D85" t="s">
        <v>110</v>
      </c>
      <c r="E85" t="s">
        <v>111</v>
      </c>
      <c r="F85" t="s">
        <v>230</v>
      </c>
      <c r="G85">
        <v>11662</v>
      </c>
      <c r="H85">
        <v>7</v>
      </c>
      <c r="I85">
        <v>4</v>
      </c>
      <c r="J85">
        <v>2</v>
      </c>
      <c r="K85" t="s">
        <v>237</v>
      </c>
      <c r="L85" t="s">
        <v>114</v>
      </c>
      <c r="M85" t="s">
        <v>115</v>
      </c>
      <c r="N85" t="s">
        <v>116</v>
      </c>
      <c r="O85" t="s">
        <v>117</v>
      </c>
      <c r="P85">
        <v>83725</v>
      </c>
      <c r="Q85" t="s">
        <v>73</v>
      </c>
      <c r="R85" t="s">
        <v>118</v>
      </c>
      <c r="S85">
        <v>12480</v>
      </c>
      <c r="T85" t="s">
        <v>541</v>
      </c>
      <c r="U85" t="s">
        <v>542</v>
      </c>
      <c r="V85" t="s">
        <v>543</v>
      </c>
      <c r="W85" t="s">
        <v>544</v>
      </c>
      <c r="X85" t="s">
        <v>545</v>
      </c>
      <c r="Y85" t="s">
        <v>79</v>
      </c>
      <c r="Z85" t="s">
        <v>80</v>
      </c>
      <c r="AA85" t="s">
        <v>81</v>
      </c>
      <c r="AB85" t="s">
        <v>546</v>
      </c>
      <c r="AC85" t="s">
        <v>547</v>
      </c>
      <c r="AD85" t="s">
        <v>548</v>
      </c>
      <c r="AE85">
        <v>73</v>
      </c>
      <c r="AF85">
        <v>0</v>
      </c>
      <c r="AG85" s="2">
        <v>0.1388888888888889</v>
      </c>
      <c r="AH85">
        <v>24</v>
      </c>
      <c r="AI85">
        <v>63</v>
      </c>
      <c r="AJ85">
        <v>38.1</v>
      </c>
      <c r="AK85">
        <v>13</v>
      </c>
      <c r="AL85">
        <v>31</v>
      </c>
      <c r="AM85">
        <v>41.9</v>
      </c>
      <c r="AN85">
        <v>11</v>
      </c>
      <c r="AO85">
        <v>32</v>
      </c>
      <c r="AP85">
        <v>34.4</v>
      </c>
      <c r="AQ85">
        <v>2</v>
      </c>
      <c r="AR85">
        <v>12</v>
      </c>
      <c r="AS85">
        <v>14</v>
      </c>
      <c r="AT85">
        <v>85.7</v>
      </c>
      <c r="AU85">
        <v>6</v>
      </c>
      <c r="AV85">
        <v>27</v>
      </c>
      <c r="AW85">
        <v>33</v>
      </c>
      <c r="AX85">
        <v>8</v>
      </c>
      <c r="AY85">
        <v>13</v>
      </c>
      <c r="AZ85">
        <v>3</v>
      </c>
      <c r="BA85">
        <v>2</v>
      </c>
      <c r="BB85">
        <v>0.62</v>
      </c>
      <c r="BC85">
        <v>15</v>
      </c>
      <c r="BD85">
        <v>0</v>
      </c>
      <c r="BE85">
        <v>0</v>
      </c>
      <c r="BF85">
        <v>2</v>
      </c>
      <c r="BG85">
        <v>9</v>
      </c>
      <c r="BH85">
        <v>0</v>
      </c>
      <c r="BI85">
        <v>6</v>
      </c>
      <c r="BJ85">
        <v>6</v>
      </c>
      <c r="BK85">
        <v>0</v>
      </c>
      <c r="BL85">
        <v>0</v>
      </c>
      <c r="BM85">
        <v>0</v>
      </c>
      <c r="BN85">
        <v>0</v>
      </c>
      <c r="BO85" s="3"/>
      <c r="BP85">
        <v>81</v>
      </c>
      <c r="BQ85">
        <f t="shared" si="1"/>
        <v>-8</v>
      </c>
    </row>
    <row r="86" spans="1:69" x14ac:dyDescent="0.2">
      <c r="A86">
        <v>84</v>
      </c>
      <c r="B86">
        <v>2017</v>
      </c>
      <c r="C86" s="1">
        <v>43174</v>
      </c>
      <c r="D86" t="s">
        <v>110</v>
      </c>
      <c r="E86" t="s">
        <v>111</v>
      </c>
      <c r="F86" t="s">
        <v>128</v>
      </c>
      <c r="G86">
        <v>14019</v>
      </c>
      <c r="H86">
        <v>7</v>
      </c>
      <c r="I86">
        <v>3</v>
      </c>
      <c r="J86">
        <v>2</v>
      </c>
      <c r="K86" t="s">
        <v>246</v>
      </c>
      <c r="L86" t="s">
        <v>156</v>
      </c>
      <c r="M86" t="s">
        <v>157</v>
      </c>
      <c r="N86" t="s">
        <v>158</v>
      </c>
      <c r="O86" t="s">
        <v>159</v>
      </c>
      <c r="P86">
        <v>67202</v>
      </c>
      <c r="Q86" t="s">
        <v>73</v>
      </c>
      <c r="R86" t="s">
        <v>160</v>
      </c>
      <c r="S86">
        <v>15000</v>
      </c>
      <c r="T86" t="s">
        <v>549</v>
      </c>
      <c r="U86" t="s">
        <v>550</v>
      </c>
      <c r="V86" t="s">
        <v>551</v>
      </c>
      <c r="W86" t="s">
        <v>395</v>
      </c>
      <c r="X86" t="s">
        <v>396</v>
      </c>
      <c r="Y86" t="s">
        <v>79</v>
      </c>
      <c r="Z86" t="s">
        <v>80</v>
      </c>
      <c r="AA86" t="s">
        <v>81</v>
      </c>
      <c r="AB86" t="s">
        <v>552</v>
      </c>
      <c r="AC86" t="s">
        <v>553</v>
      </c>
      <c r="AD86" t="s">
        <v>554</v>
      </c>
      <c r="AE86">
        <v>65</v>
      </c>
      <c r="AF86">
        <v>0</v>
      </c>
      <c r="AG86" s="2">
        <v>0.1388888888888889</v>
      </c>
      <c r="AH86">
        <v>20</v>
      </c>
      <c r="AI86">
        <v>54</v>
      </c>
      <c r="AJ86">
        <v>37</v>
      </c>
      <c r="AK86">
        <v>4</v>
      </c>
      <c r="AL86">
        <v>16</v>
      </c>
      <c r="AM86">
        <v>25</v>
      </c>
      <c r="AN86">
        <v>16</v>
      </c>
      <c r="AO86">
        <v>38</v>
      </c>
      <c r="AP86">
        <v>42.1</v>
      </c>
      <c r="AQ86">
        <v>1</v>
      </c>
      <c r="AR86">
        <v>21</v>
      </c>
      <c r="AS86">
        <v>35</v>
      </c>
      <c r="AT86">
        <v>60</v>
      </c>
      <c r="AU86">
        <v>9</v>
      </c>
      <c r="AV86">
        <v>30</v>
      </c>
      <c r="AW86">
        <v>39</v>
      </c>
      <c r="AX86">
        <v>11</v>
      </c>
      <c r="AY86">
        <v>12</v>
      </c>
      <c r="AZ86">
        <v>4</v>
      </c>
      <c r="BA86">
        <v>5</v>
      </c>
      <c r="BB86">
        <v>0.92</v>
      </c>
      <c r="BC86">
        <v>19</v>
      </c>
      <c r="BD86">
        <v>0</v>
      </c>
      <c r="BE86">
        <v>0</v>
      </c>
      <c r="BF86">
        <v>2</v>
      </c>
      <c r="BG86">
        <v>11</v>
      </c>
      <c r="BH86">
        <v>0</v>
      </c>
      <c r="BI86">
        <v>4</v>
      </c>
      <c r="BJ86">
        <v>6</v>
      </c>
      <c r="BK86">
        <v>0</v>
      </c>
      <c r="BL86">
        <v>0</v>
      </c>
      <c r="BM86">
        <v>0</v>
      </c>
      <c r="BN86">
        <v>0</v>
      </c>
      <c r="BO86" s="3"/>
      <c r="BP86">
        <v>67</v>
      </c>
      <c r="BQ86">
        <f t="shared" si="1"/>
        <v>-2</v>
      </c>
    </row>
    <row r="87" spans="1:69" x14ac:dyDescent="0.2">
      <c r="A87">
        <v>85</v>
      </c>
      <c r="B87">
        <v>2017</v>
      </c>
      <c r="C87" s="1">
        <v>43175</v>
      </c>
      <c r="D87" t="s">
        <v>110</v>
      </c>
      <c r="E87" t="s">
        <v>111</v>
      </c>
      <c r="F87" t="s">
        <v>143</v>
      </c>
      <c r="G87">
        <v>14019</v>
      </c>
      <c r="H87">
        <v>1</v>
      </c>
      <c r="I87">
        <v>2</v>
      </c>
      <c r="J87">
        <v>2</v>
      </c>
      <c r="K87" t="s">
        <v>255</v>
      </c>
      <c r="L87" t="s">
        <v>156</v>
      </c>
      <c r="M87" t="s">
        <v>157</v>
      </c>
      <c r="N87" t="s">
        <v>158</v>
      </c>
      <c r="O87" t="s">
        <v>159</v>
      </c>
      <c r="P87">
        <v>67202</v>
      </c>
      <c r="Q87" t="s">
        <v>73</v>
      </c>
      <c r="R87" t="s">
        <v>160</v>
      </c>
      <c r="S87">
        <v>15000</v>
      </c>
      <c r="T87" t="s">
        <v>555</v>
      </c>
      <c r="U87" t="s">
        <v>556</v>
      </c>
      <c r="V87" t="s">
        <v>557</v>
      </c>
      <c r="W87" t="s">
        <v>558</v>
      </c>
      <c r="X87" t="s">
        <v>559</v>
      </c>
      <c r="Y87" t="s">
        <v>79</v>
      </c>
      <c r="Z87" t="s">
        <v>80</v>
      </c>
      <c r="AA87" t="s">
        <v>81</v>
      </c>
      <c r="AB87" t="s">
        <v>560</v>
      </c>
      <c r="AC87" t="s">
        <v>561</v>
      </c>
      <c r="AD87" t="s">
        <v>562</v>
      </c>
      <c r="AE87">
        <v>47</v>
      </c>
      <c r="AF87">
        <v>0</v>
      </c>
      <c r="AG87" s="2">
        <v>0.1388888888888889</v>
      </c>
      <c r="AH87">
        <v>18</v>
      </c>
      <c r="AI87">
        <v>56</v>
      </c>
      <c r="AJ87">
        <v>32.1</v>
      </c>
      <c r="AK87">
        <v>3</v>
      </c>
      <c r="AL87">
        <v>15</v>
      </c>
      <c r="AM87">
        <v>20</v>
      </c>
      <c r="AN87">
        <v>15</v>
      </c>
      <c r="AO87">
        <v>41</v>
      </c>
      <c r="AP87">
        <v>36.6</v>
      </c>
      <c r="AQ87">
        <v>3</v>
      </c>
      <c r="AR87">
        <v>8</v>
      </c>
      <c r="AS87">
        <v>11</v>
      </c>
      <c r="AT87">
        <v>72.7</v>
      </c>
      <c r="AU87">
        <v>8</v>
      </c>
      <c r="AV87">
        <v>25</v>
      </c>
      <c r="AW87">
        <v>33</v>
      </c>
      <c r="AX87">
        <v>7</v>
      </c>
      <c r="AY87">
        <v>12</v>
      </c>
      <c r="AZ87">
        <v>7</v>
      </c>
      <c r="BA87">
        <v>2</v>
      </c>
      <c r="BB87">
        <v>0.57999999999999996</v>
      </c>
      <c r="BC87">
        <v>21</v>
      </c>
      <c r="BD87">
        <v>0</v>
      </c>
      <c r="BE87">
        <v>1</v>
      </c>
      <c r="BF87">
        <v>0</v>
      </c>
      <c r="BG87">
        <v>7</v>
      </c>
      <c r="BH87">
        <v>0</v>
      </c>
      <c r="BI87">
        <v>9</v>
      </c>
      <c r="BJ87">
        <v>0</v>
      </c>
      <c r="BK87">
        <v>0</v>
      </c>
      <c r="BL87">
        <v>0</v>
      </c>
      <c r="BM87">
        <v>0</v>
      </c>
      <c r="BN87">
        <v>0</v>
      </c>
      <c r="BO87" s="3"/>
      <c r="BP87">
        <v>61</v>
      </c>
      <c r="BQ87">
        <f t="shared" si="1"/>
        <v>-14</v>
      </c>
    </row>
    <row r="88" spans="1:69" x14ac:dyDescent="0.2">
      <c r="A88">
        <v>86</v>
      </c>
      <c r="B88">
        <v>2017</v>
      </c>
      <c r="C88" s="1">
        <v>43174</v>
      </c>
      <c r="D88" t="s">
        <v>153</v>
      </c>
      <c r="E88" t="s">
        <v>111</v>
      </c>
      <c r="F88" t="s">
        <v>202</v>
      </c>
      <c r="G88">
        <v>14390</v>
      </c>
      <c r="H88">
        <v>0</v>
      </c>
      <c r="I88">
        <v>0</v>
      </c>
      <c r="J88">
        <v>2</v>
      </c>
      <c r="K88" t="s">
        <v>262</v>
      </c>
      <c r="L88" t="s">
        <v>156</v>
      </c>
      <c r="M88" t="s">
        <v>157</v>
      </c>
      <c r="N88" t="s">
        <v>158</v>
      </c>
      <c r="O88" t="s">
        <v>159</v>
      </c>
      <c r="P88">
        <v>67202</v>
      </c>
      <c r="Q88" t="s">
        <v>73</v>
      </c>
      <c r="R88" t="s">
        <v>160</v>
      </c>
      <c r="S88">
        <v>15000</v>
      </c>
      <c r="T88" t="s">
        <v>563</v>
      </c>
      <c r="U88" t="s">
        <v>564</v>
      </c>
      <c r="V88" t="s">
        <v>565</v>
      </c>
      <c r="W88" t="s">
        <v>138</v>
      </c>
      <c r="X88" t="s">
        <v>139</v>
      </c>
      <c r="Y88" t="s">
        <v>79</v>
      </c>
      <c r="Z88" t="s">
        <v>80</v>
      </c>
      <c r="AA88" t="s">
        <v>81</v>
      </c>
      <c r="AB88" t="s">
        <v>566</v>
      </c>
      <c r="AC88" t="s">
        <v>567</v>
      </c>
      <c r="AD88" t="s">
        <v>568</v>
      </c>
      <c r="AE88">
        <v>83</v>
      </c>
      <c r="AF88">
        <v>0</v>
      </c>
      <c r="AG88" s="2">
        <v>0.1388888888888889</v>
      </c>
      <c r="AH88">
        <v>28</v>
      </c>
      <c r="AI88">
        <v>61</v>
      </c>
      <c r="AJ88">
        <v>45.9</v>
      </c>
      <c r="AK88">
        <v>11</v>
      </c>
      <c r="AL88">
        <v>30</v>
      </c>
      <c r="AM88">
        <v>36.700000000000003</v>
      </c>
      <c r="AN88">
        <v>17</v>
      </c>
      <c r="AO88">
        <v>31</v>
      </c>
      <c r="AP88">
        <v>54.8</v>
      </c>
      <c r="AQ88">
        <v>2</v>
      </c>
      <c r="AR88">
        <v>16</v>
      </c>
      <c r="AS88">
        <v>27</v>
      </c>
      <c r="AT88">
        <v>59.3</v>
      </c>
      <c r="AU88">
        <v>10</v>
      </c>
      <c r="AV88">
        <v>23</v>
      </c>
      <c r="AW88">
        <v>33</v>
      </c>
      <c r="AX88">
        <v>14</v>
      </c>
      <c r="AY88">
        <v>10</v>
      </c>
      <c r="AZ88">
        <v>4</v>
      </c>
      <c r="BA88">
        <v>0</v>
      </c>
      <c r="BB88">
        <v>1.4</v>
      </c>
      <c r="BC88">
        <v>30</v>
      </c>
      <c r="BD88">
        <v>0</v>
      </c>
      <c r="BE88">
        <v>3</v>
      </c>
      <c r="BF88">
        <v>8</v>
      </c>
      <c r="BG88">
        <v>9</v>
      </c>
      <c r="BH88">
        <v>0</v>
      </c>
      <c r="BI88">
        <v>7</v>
      </c>
      <c r="BJ88">
        <v>1</v>
      </c>
      <c r="BK88">
        <v>0</v>
      </c>
      <c r="BL88">
        <v>0</v>
      </c>
      <c r="BM88">
        <v>0</v>
      </c>
      <c r="BN88">
        <v>0</v>
      </c>
      <c r="BO88" s="3"/>
      <c r="BP88">
        <v>94</v>
      </c>
      <c r="BQ88">
        <f t="shared" si="1"/>
        <v>-11</v>
      </c>
    </row>
    <row r="89" spans="1:69" x14ac:dyDescent="0.2">
      <c r="A89">
        <v>87</v>
      </c>
      <c r="B89">
        <v>2017</v>
      </c>
      <c r="C89" s="1">
        <v>43176</v>
      </c>
      <c r="D89" t="s">
        <v>110</v>
      </c>
      <c r="E89" t="s">
        <v>111</v>
      </c>
      <c r="F89" t="s">
        <v>202</v>
      </c>
      <c r="G89">
        <v>17549</v>
      </c>
      <c r="H89">
        <v>1</v>
      </c>
      <c r="I89">
        <v>1</v>
      </c>
      <c r="J89">
        <v>2</v>
      </c>
      <c r="K89" t="s">
        <v>269</v>
      </c>
      <c r="L89" t="s">
        <v>270</v>
      </c>
      <c r="M89" t="s">
        <v>271</v>
      </c>
      <c r="N89" t="s">
        <v>272</v>
      </c>
      <c r="O89" t="s">
        <v>273</v>
      </c>
      <c r="P89">
        <v>37203</v>
      </c>
      <c r="Q89" t="s">
        <v>73</v>
      </c>
      <c r="R89" t="s">
        <v>274</v>
      </c>
      <c r="S89">
        <v>19395</v>
      </c>
      <c r="T89" t="s">
        <v>569</v>
      </c>
      <c r="U89" t="s">
        <v>570</v>
      </c>
      <c r="V89" t="s">
        <v>571</v>
      </c>
      <c r="W89" t="s">
        <v>138</v>
      </c>
      <c r="X89" t="s">
        <v>139</v>
      </c>
      <c r="Y89" t="s">
        <v>79</v>
      </c>
      <c r="Z89" t="s">
        <v>80</v>
      </c>
      <c r="AA89" t="s">
        <v>81</v>
      </c>
      <c r="AB89" t="s">
        <v>572</v>
      </c>
      <c r="AC89" t="s">
        <v>573</v>
      </c>
      <c r="AD89" t="s">
        <v>574</v>
      </c>
      <c r="AE89">
        <v>67</v>
      </c>
      <c r="AF89">
        <v>0</v>
      </c>
      <c r="AG89" s="2">
        <v>0.1388888888888889</v>
      </c>
      <c r="AH89">
        <v>21</v>
      </c>
      <c r="AI89">
        <v>49</v>
      </c>
      <c r="AJ89">
        <v>42.9</v>
      </c>
      <c r="AK89">
        <v>7</v>
      </c>
      <c r="AL89">
        <v>15</v>
      </c>
      <c r="AM89">
        <v>46.7</v>
      </c>
      <c r="AN89">
        <v>14</v>
      </c>
      <c r="AO89">
        <v>34</v>
      </c>
      <c r="AP89">
        <v>41.2</v>
      </c>
      <c r="AQ89">
        <v>4</v>
      </c>
      <c r="AR89">
        <v>18</v>
      </c>
      <c r="AS89">
        <v>31</v>
      </c>
      <c r="AT89">
        <v>58.1</v>
      </c>
      <c r="AU89">
        <v>4</v>
      </c>
      <c r="AV89">
        <v>29</v>
      </c>
      <c r="AW89">
        <v>33</v>
      </c>
      <c r="AX89">
        <v>18</v>
      </c>
      <c r="AY89">
        <v>9</v>
      </c>
      <c r="AZ89">
        <v>9</v>
      </c>
      <c r="BA89">
        <v>6</v>
      </c>
      <c r="BB89">
        <v>2</v>
      </c>
      <c r="BC89">
        <v>18</v>
      </c>
      <c r="BD89">
        <v>0</v>
      </c>
      <c r="BE89">
        <v>0</v>
      </c>
      <c r="BF89">
        <v>16</v>
      </c>
      <c r="BG89">
        <v>9</v>
      </c>
      <c r="BH89">
        <v>2</v>
      </c>
      <c r="BI89">
        <v>13</v>
      </c>
      <c r="BJ89">
        <v>2</v>
      </c>
      <c r="BK89">
        <v>0</v>
      </c>
      <c r="BL89">
        <v>0</v>
      </c>
      <c r="BM89">
        <v>0</v>
      </c>
      <c r="BN89">
        <v>0</v>
      </c>
      <c r="BO89" s="3"/>
      <c r="BP89">
        <v>54</v>
      </c>
      <c r="BQ89">
        <f t="shared" si="1"/>
        <v>13</v>
      </c>
    </row>
    <row r="90" spans="1:69" x14ac:dyDescent="0.2">
      <c r="A90">
        <v>88</v>
      </c>
      <c r="B90">
        <v>2017</v>
      </c>
      <c r="C90" s="1">
        <v>43175</v>
      </c>
      <c r="D90" t="s">
        <v>110</v>
      </c>
      <c r="E90" t="s">
        <v>111</v>
      </c>
      <c r="F90" t="s">
        <v>154</v>
      </c>
      <c r="G90">
        <v>17549</v>
      </c>
      <c r="H90">
        <v>4</v>
      </c>
      <c r="I90">
        <v>2</v>
      </c>
      <c r="J90">
        <v>2</v>
      </c>
      <c r="K90" t="s">
        <v>281</v>
      </c>
      <c r="L90" t="s">
        <v>270</v>
      </c>
      <c r="M90" t="s">
        <v>271</v>
      </c>
      <c r="N90" t="s">
        <v>272</v>
      </c>
      <c r="O90" t="s">
        <v>273</v>
      </c>
      <c r="P90">
        <v>37203</v>
      </c>
      <c r="Q90" t="s">
        <v>73</v>
      </c>
      <c r="R90" t="s">
        <v>274</v>
      </c>
      <c r="S90">
        <v>19395</v>
      </c>
      <c r="T90" t="s">
        <v>275</v>
      </c>
      <c r="U90" t="s">
        <v>449</v>
      </c>
      <c r="V90" t="s">
        <v>450</v>
      </c>
      <c r="W90" t="s">
        <v>451</v>
      </c>
      <c r="X90" t="s">
        <v>452</v>
      </c>
      <c r="Y90" t="s">
        <v>79</v>
      </c>
      <c r="Z90" t="s">
        <v>80</v>
      </c>
      <c r="AA90" t="s">
        <v>81</v>
      </c>
      <c r="AB90" t="s">
        <v>453</v>
      </c>
      <c r="AC90" t="s">
        <v>454</v>
      </c>
      <c r="AD90" t="s">
        <v>455</v>
      </c>
      <c r="AE90">
        <v>83</v>
      </c>
      <c r="AF90">
        <v>0</v>
      </c>
      <c r="AG90" s="2">
        <v>0.1388888888888889</v>
      </c>
      <c r="AH90">
        <v>26</v>
      </c>
      <c r="AI90">
        <v>65</v>
      </c>
      <c r="AJ90">
        <v>40</v>
      </c>
      <c r="AK90">
        <v>8</v>
      </c>
      <c r="AL90">
        <v>25</v>
      </c>
      <c r="AM90">
        <v>32</v>
      </c>
      <c r="AN90">
        <v>18</v>
      </c>
      <c r="AO90">
        <v>40</v>
      </c>
      <c r="AP90">
        <v>45</v>
      </c>
      <c r="AQ90">
        <v>9</v>
      </c>
      <c r="AR90">
        <v>23</v>
      </c>
      <c r="AS90">
        <v>27</v>
      </c>
      <c r="AT90">
        <v>85.2</v>
      </c>
      <c r="AU90">
        <v>7</v>
      </c>
      <c r="AV90">
        <v>19</v>
      </c>
      <c r="AW90">
        <v>26</v>
      </c>
      <c r="AX90">
        <v>12</v>
      </c>
      <c r="AY90">
        <v>11</v>
      </c>
      <c r="AZ90">
        <v>10</v>
      </c>
      <c r="BA90">
        <v>3</v>
      </c>
      <c r="BB90">
        <v>1.0900000000000001</v>
      </c>
      <c r="BC90">
        <v>21</v>
      </c>
      <c r="BD90">
        <v>0</v>
      </c>
      <c r="BE90">
        <v>2</v>
      </c>
      <c r="BF90">
        <v>6</v>
      </c>
      <c r="BG90">
        <v>6</v>
      </c>
      <c r="BH90">
        <v>0</v>
      </c>
      <c r="BI90">
        <v>19</v>
      </c>
      <c r="BJ90">
        <v>5</v>
      </c>
      <c r="BK90">
        <v>1</v>
      </c>
      <c r="BL90">
        <v>1</v>
      </c>
      <c r="BM90">
        <v>0</v>
      </c>
      <c r="BN90">
        <v>1</v>
      </c>
      <c r="BO90" s="3"/>
      <c r="BP90">
        <v>102</v>
      </c>
      <c r="BQ90">
        <f t="shared" si="1"/>
        <v>-19</v>
      </c>
    </row>
    <row r="91" spans="1:69" x14ac:dyDescent="0.2">
      <c r="A91">
        <v>89</v>
      </c>
      <c r="B91">
        <v>2017</v>
      </c>
      <c r="C91" s="1">
        <v>43175</v>
      </c>
      <c r="D91" t="s">
        <v>127</v>
      </c>
      <c r="E91" t="s">
        <v>111</v>
      </c>
      <c r="F91" t="s">
        <v>169</v>
      </c>
      <c r="G91">
        <v>17552</v>
      </c>
      <c r="H91">
        <v>5</v>
      </c>
      <c r="I91">
        <v>0</v>
      </c>
      <c r="J91">
        <v>2</v>
      </c>
      <c r="K91" t="s">
        <v>288</v>
      </c>
      <c r="L91" t="s">
        <v>270</v>
      </c>
      <c r="M91" t="s">
        <v>271</v>
      </c>
      <c r="N91" t="s">
        <v>272</v>
      </c>
      <c r="O91" t="s">
        <v>273</v>
      </c>
      <c r="P91">
        <v>37203</v>
      </c>
      <c r="Q91" t="s">
        <v>73</v>
      </c>
      <c r="R91" t="s">
        <v>274</v>
      </c>
      <c r="S91">
        <v>19395</v>
      </c>
      <c r="T91" t="s">
        <v>575</v>
      </c>
      <c r="U91" t="s">
        <v>576</v>
      </c>
      <c r="V91" t="s">
        <v>577</v>
      </c>
      <c r="W91" t="s">
        <v>578</v>
      </c>
      <c r="X91" t="s">
        <v>579</v>
      </c>
      <c r="Y91" t="s">
        <v>79</v>
      </c>
      <c r="Z91" t="s">
        <v>80</v>
      </c>
      <c r="AA91" t="s">
        <v>81</v>
      </c>
      <c r="AB91" t="s">
        <v>580</v>
      </c>
      <c r="AC91" t="s">
        <v>581</v>
      </c>
      <c r="AD91" t="s">
        <v>582</v>
      </c>
      <c r="AE91">
        <v>53</v>
      </c>
      <c r="AF91">
        <v>0</v>
      </c>
      <c r="AG91" s="2">
        <v>0.1388888888888889</v>
      </c>
      <c r="AH91">
        <v>21</v>
      </c>
      <c r="AI91">
        <v>53</v>
      </c>
      <c r="AJ91">
        <v>39.6</v>
      </c>
      <c r="AK91">
        <v>8</v>
      </c>
      <c r="AL91">
        <v>27</v>
      </c>
      <c r="AM91">
        <v>29.6</v>
      </c>
      <c r="AN91">
        <v>13</v>
      </c>
      <c r="AO91">
        <v>26</v>
      </c>
      <c r="AP91">
        <v>50</v>
      </c>
      <c r="AQ91">
        <v>3</v>
      </c>
      <c r="AR91">
        <v>3</v>
      </c>
      <c r="AS91">
        <v>3</v>
      </c>
      <c r="AT91">
        <v>100</v>
      </c>
      <c r="AU91">
        <v>5</v>
      </c>
      <c r="AV91">
        <v>16</v>
      </c>
      <c r="AW91">
        <v>21</v>
      </c>
      <c r="AX91">
        <v>3</v>
      </c>
      <c r="AY91">
        <v>8</v>
      </c>
      <c r="AZ91">
        <v>6</v>
      </c>
      <c r="BA91">
        <v>5</v>
      </c>
      <c r="BB91">
        <v>0.38</v>
      </c>
      <c r="BC91">
        <v>15</v>
      </c>
      <c r="BD91">
        <v>0</v>
      </c>
      <c r="BE91">
        <v>0</v>
      </c>
      <c r="BF91">
        <v>2</v>
      </c>
      <c r="BG91">
        <v>7</v>
      </c>
      <c r="BH91">
        <v>1</v>
      </c>
      <c r="BI91">
        <v>7</v>
      </c>
      <c r="BJ91">
        <v>5</v>
      </c>
      <c r="BK91">
        <v>0</v>
      </c>
      <c r="BL91">
        <v>0</v>
      </c>
      <c r="BM91">
        <v>0</v>
      </c>
      <c r="BN91">
        <v>0</v>
      </c>
      <c r="BO91" s="3"/>
      <c r="BP91">
        <v>68</v>
      </c>
      <c r="BQ91">
        <f t="shared" si="1"/>
        <v>-15</v>
      </c>
    </row>
    <row r="92" spans="1:69" x14ac:dyDescent="0.2">
      <c r="A92">
        <v>90</v>
      </c>
      <c r="B92">
        <v>2017</v>
      </c>
      <c r="C92" s="1">
        <v>43176</v>
      </c>
      <c r="D92" t="s">
        <v>127</v>
      </c>
      <c r="E92" t="s">
        <v>111</v>
      </c>
      <c r="F92" t="s">
        <v>154</v>
      </c>
      <c r="G92">
        <v>17943</v>
      </c>
      <c r="H92">
        <v>3</v>
      </c>
      <c r="I92">
        <v>5</v>
      </c>
      <c r="J92">
        <v>2</v>
      </c>
      <c r="K92" t="s">
        <v>295</v>
      </c>
      <c r="L92" t="s">
        <v>296</v>
      </c>
      <c r="M92" t="s">
        <v>297</v>
      </c>
      <c r="N92" t="s">
        <v>298</v>
      </c>
      <c r="O92" t="s">
        <v>299</v>
      </c>
      <c r="P92">
        <v>28202</v>
      </c>
      <c r="Q92" t="s">
        <v>73</v>
      </c>
      <c r="R92" t="s">
        <v>300</v>
      </c>
      <c r="S92">
        <v>19077</v>
      </c>
      <c r="T92" t="s">
        <v>583</v>
      </c>
      <c r="U92" t="s">
        <v>584</v>
      </c>
      <c r="V92" t="s">
        <v>584</v>
      </c>
      <c r="W92" t="s">
        <v>585</v>
      </c>
      <c r="X92" t="s">
        <v>586</v>
      </c>
      <c r="Y92" t="s">
        <v>79</v>
      </c>
      <c r="Z92" t="s">
        <v>80</v>
      </c>
      <c r="AA92" t="s">
        <v>81</v>
      </c>
      <c r="AB92" t="s">
        <v>587</v>
      </c>
      <c r="AC92" t="s">
        <v>588</v>
      </c>
      <c r="AD92" t="s">
        <v>589</v>
      </c>
      <c r="AE92">
        <v>74</v>
      </c>
      <c r="AF92">
        <v>0</v>
      </c>
      <c r="AG92" s="2">
        <v>0.1388888888888889</v>
      </c>
      <c r="AH92">
        <v>26</v>
      </c>
      <c r="AI92">
        <v>48</v>
      </c>
      <c r="AJ92">
        <v>54.2</v>
      </c>
      <c r="AK92">
        <v>12</v>
      </c>
      <c r="AL92">
        <v>24</v>
      </c>
      <c r="AM92">
        <v>50</v>
      </c>
      <c r="AN92">
        <v>14</v>
      </c>
      <c r="AO92">
        <v>24</v>
      </c>
      <c r="AP92">
        <v>58.3</v>
      </c>
      <c r="AQ92">
        <v>1</v>
      </c>
      <c r="AR92">
        <v>10</v>
      </c>
      <c r="AS92">
        <v>14</v>
      </c>
      <c r="AT92">
        <v>71.400000000000006</v>
      </c>
      <c r="AU92">
        <v>3</v>
      </c>
      <c r="AV92">
        <v>28</v>
      </c>
      <c r="AW92">
        <v>31</v>
      </c>
      <c r="AX92">
        <v>16</v>
      </c>
      <c r="AY92">
        <v>10</v>
      </c>
      <c r="AZ92">
        <v>2</v>
      </c>
      <c r="BA92">
        <v>0</v>
      </c>
      <c r="BB92">
        <v>1.6</v>
      </c>
      <c r="BC92">
        <v>13</v>
      </c>
      <c r="BD92">
        <v>0</v>
      </c>
      <c r="BE92">
        <v>0</v>
      </c>
      <c r="BF92">
        <v>11</v>
      </c>
      <c r="BG92">
        <v>6</v>
      </c>
      <c r="BH92">
        <v>2</v>
      </c>
      <c r="BI92">
        <v>8</v>
      </c>
      <c r="BJ92">
        <v>2</v>
      </c>
      <c r="BK92">
        <v>0</v>
      </c>
      <c r="BL92">
        <v>0</v>
      </c>
      <c r="BM92">
        <v>0</v>
      </c>
      <c r="BN92">
        <v>0</v>
      </c>
      <c r="BO92" s="3"/>
      <c r="BP92">
        <v>54</v>
      </c>
      <c r="BQ92">
        <f t="shared" si="1"/>
        <v>20</v>
      </c>
    </row>
    <row r="93" spans="1:69" x14ac:dyDescent="0.2">
      <c r="A93">
        <v>91</v>
      </c>
      <c r="B93">
        <v>2017</v>
      </c>
      <c r="C93" s="1">
        <v>43175</v>
      </c>
      <c r="D93" t="s">
        <v>127</v>
      </c>
      <c r="E93" t="s">
        <v>111</v>
      </c>
      <c r="F93" t="s">
        <v>202</v>
      </c>
      <c r="G93">
        <v>17943</v>
      </c>
      <c r="H93">
        <v>0</v>
      </c>
      <c r="I93">
        <v>0</v>
      </c>
      <c r="J93">
        <v>2</v>
      </c>
      <c r="K93" t="s">
        <v>307</v>
      </c>
      <c r="L93" t="s">
        <v>296</v>
      </c>
      <c r="M93" t="s">
        <v>297</v>
      </c>
      <c r="N93" t="s">
        <v>298</v>
      </c>
      <c r="O93" t="s">
        <v>299</v>
      </c>
      <c r="P93">
        <v>28202</v>
      </c>
      <c r="Q93" t="s">
        <v>73</v>
      </c>
      <c r="R93" t="s">
        <v>300</v>
      </c>
      <c r="S93">
        <v>19077</v>
      </c>
      <c r="T93" t="s">
        <v>194</v>
      </c>
      <c r="U93" t="s">
        <v>402</v>
      </c>
      <c r="V93" t="s">
        <v>403</v>
      </c>
      <c r="W93" t="s">
        <v>164</v>
      </c>
      <c r="X93" t="s">
        <v>165</v>
      </c>
      <c r="Y93" t="s">
        <v>79</v>
      </c>
      <c r="Z93" t="s">
        <v>80</v>
      </c>
      <c r="AA93" t="s">
        <v>81</v>
      </c>
      <c r="AB93" t="s">
        <v>404</v>
      </c>
      <c r="AC93" t="s">
        <v>405</v>
      </c>
      <c r="AD93" t="s">
        <v>406</v>
      </c>
      <c r="AE93">
        <v>69</v>
      </c>
      <c r="AF93">
        <v>0</v>
      </c>
      <c r="AG93" s="2">
        <v>0.1388888888888889</v>
      </c>
      <c r="AH93">
        <v>23</v>
      </c>
      <c r="AI93">
        <v>50</v>
      </c>
      <c r="AJ93">
        <v>46</v>
      </c>
      <c r="AK93">
        <v>9</v>
      </c>
      <c r="AL93">
        <v>19</v>
      </c>
      <c r="AM93">
        <v>47.4</v>
      </c>
      <c r="AN93">
        <v>14</v>
      </c>
      <c r="AO93">
        <v>31</v>
      </c>
      <c r="AP93">
        <v>45.2</v>
      </c>
      <c r="AQ93">
        <v>3</v>
      </c>
      <c r="AR93">
        <v>14</v>
      </c>
      <c r="AS93">
        <v>25</v>
      </c>
      <c r="AT93">
        <v>56</v>
      </c>
      <c r="AU93">
        <v>5</v>
      </c>
      <c r="AV93">
        <v>26</v>
      </c>
      <c r="AW93">
        <v>31</v>
      </c>
      <c r="AX93">
        <v>12</v>
      </c>
      <c r="AY93">
        <v>11</v>
      </c>
      <c r="AZ93">
        <v>6</v>
      </c>
      <c r="BA93">
        <v>5</v>
      </c>
      <c r="BB93">
        <v>1.0900000000000001</v>
      </c>
      <c r="BC93">
        <v>11</v>
      </c>
      <c r="BD93">
        <v>0</v>
      </c>
      <c r="BE93">
        <v>1</v>
      </c>
      <c r="BF93">
        <v>8</v>
      </c>
      <c r="BG93">
        <v>7</v>
      </c>
      <c r="BH93">
        <v>0</v>
      </c>
      <c r="BI93">
        <v>11</v>
      </c>
      <c r="BJ93">
        <v>4</v>
      </c>
      <c r="BK93">
        <v>0</v>
      </c>
      <c r="BL93">
        <v>0</v>
      </c>
      <c r="BM93">
        <v>0</v>
      </c>
      <c r="BN93">
        <v>0</v>
      </c>
      <c r="BO93" s="3"/>
      <c r="BP93">
        <v>59</v>
      </c>
      <c r="BQ93">
        <f t="shared" si="1"/>
        <v>10</v>
      </c>
    </row>
    <row r="94" spans="1:69" x14ac:dyDescent="0.2">
      <c r="A94">
        <v>92</v>
      </c>
      <c r="B94">
        <v>2017</v>
      </c>
      <c r="C94" s="1">
        <v>43175</v>
      </c>
      <c r="D94" t="s">
        <v>110</v>
      </c>
      <c r="E94" t="s">
        <v>111</v>
      </c>
      <c r="F94" t="s">
        <v>182</v>
      </c>
      <c r="G94">
        <v>18489</v>
      </c>
      <c r="H94">
        <v>7</v>
      </c>
      <c r="I94">
        <v>7</v>
      </c>
      <c r="J94">
        <v>2</v>
      </c>
      <c r="K94" t="s">
        <v>314</v>
      </c>
      <c r="L94" t="s">
        <v>296</v>
      </c>
      <c r="M94" t="s">
        <v>297</v>
      </c>
      <c r="N94" t="s">
        <v>298</v>
      </c>
      <c r="O94" t="s">
        <v>299</v>
      </c>
      <c r="P94">
        <v>28202</v>
      </c>
      <c r="Q94" t="s">
        <v>73</v>
      </c>
      <c r="R94" t="s">
        <v>300</v>
      </c>
      <c r="S94">
        <v>19077</v>
      </c>
      <c r="T94" t="s">
        <v>590</v>
      </c>
      <c r="U94" t="s">
        <v>591</v>
      </c>
      <c r="V94" t="s">
        <v>592</v>
      </c>
      <c r="W94" t="s">
        <v>197</v>
      </c>
      <c r="X94" t="s">
        <v>198</v>
      </c>
      <c r="Y94" t="s">
        <v>79</v>
      </c>
      <c r="Z94" t="s">
        <v>80</v>
      </c>
      <c r="AA94" t="s">
        <v>81</v>
      </c>
      <c r="AB94" t="s">
        <v>593</v>
      </c>
      <c r="AC94" t="s">
        <v>594</v>
      </c>
      <c r="AD94" t="s">
        <v>595</v>
      </c>
      <c r="AE94">
        <v>69</v>
      </c>
      <c r="AF94">
        <v>0</v>
      </c>
      <c r="AG94" s="2">
        <v>0.1388888888888889</v>
      </c>
      <c r="AH94">
        <v>27</v>
      </c>
      <c r="AI94">
        <v>62</v>
      </c>
      <c r="AJ94">
        <v>43.5</v>
      </c>
      <c r="AK94">
        <v>6</v>
      </c>
      <c r="AL94">
        <v>20</v>
      </c>
      <c r="AM94">
        <v>30</v>
      </c>
      <c r="AN94">
        <v>21</v>
      </c>
      <c r="AO94">
        <v>42</v>
      </c>
      <c r="AP94">
        <v>50</v>
      </c>
      <c r="AQ94">
        <v>8</v>
      </c>
      <c r="AR94">
        <v>9</v>
      </c>
      <c r="AS94">
        <v>12</v>
      </c>
      <c r="AT94">
        <v>75</v>
      </c>
      <c r="AU94">
        <v>3</v>
      </c>
      <c r="AV94">
        <v>18</v>
      </c>
      <c r="AW94">
        <v>21</v>
      </c>
      <c r="AX94">
        <v>17</v>
      </c>
      <c r="AY94">
        <v>4</v>
      </c>
      <c r="AZ94">
        <v>5</v>
      </c>
      <c r="BA94">
        <v>0</v>
      </c>
      <c r="BB94">
        <v>4.25</v>
      </c>
      <c r="BC94">
        <v>23</v>
      </c>
      <c r="BD94">
        <v>0</v>
      </c>
      <c r="BE94">
        <v>0</v>
      </c>
      <c r="BF94">
        <v>6</v>
      </c>
      <c r="BG94">
        <v>2</v>
      </c>
      <c r="BH94">
        <v>2</v>
      </c>
      <c r="BI94">
        <v>12</v>
      </c>
      <c r="BJ94">
        <v>5</v>
      </c>
      <c r="BK94">
        <v>1</v>
      </c>
      <c r="BL94">
        <v>0</v>
      </c>
      <c r="BM94">
        <v>0</v>
      </c>
      <c r="BN94">
        <v>0</v>
      </c>
      <c r="BO94" s="3"/>
      <c r="BP94">
        <v>73</v>
      </c>
      <c r="BQ94">
        <f t="shared" si="1"/>
        <v>-4</v>
      </c>
    </row>
    <row r="95" spans="1:69" x14ac:dyDescent="0.2">
      <c r="A95">
        <v>93</v>
      </c>
      <c r="B95">
        <v>2017</v>
      </c>
      <c r="C95" s="1">
        <v>43175</v>
      </c>
      <c r="D95" t="s">
        <v>110</v>
      </c>
      <c r="E95" t="s">
        <v>111</v>
      </c>
      <c r="F95" t="s">
        <v>169</v>
      </c>
      <c r="G95">
        <v>18489</v>
      </c>
      <c r="H95">
        <v>8</v>
      </c>
      <c r="I95">
        <v>3</v>
      </c>
      <c r="J95">
        <v>2</v>
      </c>
      <c r="K95" t="s">
        <v>321</v>
      </c>
      <c r="L95" t="s">
        <v>296</v>
      </c>
      <c r="M95" t="s">
        <v>297</v>
      </c>
      <c r="N95" t="s">
        <v>298</v>
      </c>
      <c r="O95" t="s">
        <v>299</v>
      </c>
      <c r="P95">
        <v>28202</v>
      </c>
      <c r="Q95" t="s">
        <v>73</v>
      </c>
      <c r="R95" t="s">
        <v>300</v>
      </c>
      <c r="S95">
        <v>19077</v>
      </c>
      <c r="T95" t="s">
        <v>596</v>
      </c>
      <c r="U95" t="s">
        <v>597</v>
      </c>
      <c r="V95" t="s">
        <v>598</v>
      </c>
      <c r="W95" t="s">
        <v>599</v>
      </c>
      <c r="X95" t="s">
        <v>600</v>
      </c>
      <c r="Y95" t="s">
        <v>79</v>
      </c>
      <c r="Z95" t="s">
        <v>80</v>
      </c>
      <c r="AA95" t="s">
        <v>81</v>
      </c>
      <c r="AB95" t="s">
        <v>601</v>
      </c>
      <c r="AC95" t="s">
        <v>602</v>
      </c>
      <c r="AD95" t="s">
        <v>603</v>
      </c>
      <c r="AE95">
        <v>66</v>
      </c>
      <c r="AF95">
        <v>0</v>
      </c>
      <c r="AG95" s="2">
        <v>0.1388888888888889</v>
      </c>
      <c r="AH95">
        <v>23</v>
      </c>
      <c r="AI95">
        <v>64</v>
      </c>
      <c r="AJ95">
        <v>35.9</v>
      </c>
      <c r="AK95">
        <v>7</v>
      </c>
      <c r="AL95">
        <v>28</v>
      </c>
      <c r="AM95">
        <v>25</v>
      </c>
      <c r="AN95">
        <v>16</v>
      </c>
      <c r="AO95">
        <v>36</v>
      </c>
      <c r="AP95">
        <v>44.4</v>
      </c>
      <c r="AQ95">
        <v>2</v>
      </c>
      <c r="AR95">
        <v>13</v>
      </c>
      <c r="AS95">
        <v>15</v>
      </c>
      <c r="AT95">
        <v>86.7</v>
      </c>
      <c r="AU95">
        <v>6</v>
      </c>
      <c r="AV95">
        <v>22</v>
      </c>
      <c r="AW95">
        <v>28</v>
      </c>
      <c r="AX95">
        <v>14</v>
      </c>
      <c r="AY95">
        <v>13</v>
      </c>
      <c r="AZ95">
        <v>9</v>
      </c>
      <c r="BA95">
        <v>2</v>
      </c>
      <c r="BB95">
        <v>1.08</v>
      </c>
      <c r="BC95">
        <v>18</v>
      </c>
      <c r="BD95">
        <v>0</v>
      </c>
      <c r="BE95">
        <v>0</v>
      </c>
      <c r="BF95">
        <v>0</v>
      </c>
      <c r="BG95">
        <v>6</v>
      </c>
      <c r="BH95">
        <v>0</v>
      </c>
      <c r="BI95">
        <v>22</v>
      </c>
      <c r="BJ95">
        <v>1</v>
      </c>
      <c r="BK95">
        <v>0</v>
      </c>
      <c r="BL95">
        <v>0</v>
      </c>
      <c r="BM95">
        <v>0</v>
      </c>
      <c r="BN95">
        <v>0</v>
      </c>
      <c r="BO95" s="3"/>
      <c r="BP95">
        <v>84</v>
      </c>
      <c r="BQ95">
        <f t="shared" si="1"/>
        <v>-18</v>
      </c>
    </row>
    <row r="96" spans="1:69" x14ac:dyDescent="0.2">
      <c r="A96">
        <v>94</v>
      </c>
      <c r="B96">
        <v>2017</v>
      </c>
      <c r="C96" s="1">
        <v>43175</v>
      </c>
      <c r="D96" t="s">
        <v>153</v>
      </c>
      <c r="E96" t="s">
        <v>111</v>
      </c>
      <c r="F96" t="s">
        <v>143</v>
      </c>
      <c r="G96">
        <v>20314</v>
      </c>
      <c r="H96">
        <v>2</v>
      </c>
      <c r="I96">
        <v>0</v>
      </c>
      <c r="J96">
        <v>2</v>
      </c>
      <c r="K96" t="s">
        <v>328</v>
      </c>
      <c r="L96" t="s">
        <v>329</v>
      </c>
      <c r="M96" t="s">
        <v>330</v>
      </c>
      <c r="N96" t="s">
        <v>331</v>
      </c>
      <c r="O96" t="s">
        <v>332</v>
      </c>
      <c r="P96">
        <v>48201</v>
      </c>
      <c r="Q96" t="s">
        <v>73</v>
      </c>
      <c r="R96" t="s">
        <v>333</v>
      </c>
      <c r="S96">
        <v>21000</v>
      </c>
      <c r="T96" t="s">
        <v>604</v>
      </c>
      <c r="U96" t="s">
        <v>605</v>
      </c>
      <c r="V96" t="s">
        <v>606</v>
      </c>
      <c r="W96" t="s">
        <v>607</v>
      </c>
      <c r="X96" t="s">
        <v>608</v>
      </c>
      <c r="Y96" t="s">
        <v>79</v>
      </c>
      <c r="Z96" t="s">
        <v>80</v>
      </c>
      <c r="AA96" t="s">
        <v>81</v>
      </c>
      <c r="AB96" t="s">
        <v>609</v>
      </c>
      <c r="AC96" t="s">
        <v>610</v>
      </c>
      <c r="AD96" t="s">
        <v>611</v>
      </c>
      <c r="AE96">
        <v>78</v>
      </c>
      <c r="AF96">
        <v>0</v>
      </c>
      <c r="AG96" s="2">
        <v>0.1388888888888889</v>
      </c>
      <c r="AH96">
        <v>23</v>
      </c>
      <c r="AI96">
        <v>55</v>
      </c>
      <c r="AJ96">
        <v>41.8</v>
      </c>
      <c r="AK96">
        <v>11</v>
      </c>
      <c r="AL96">
        <v>20</v>
      </c>
      <c r="AM96">
        <v>55</v>
      </c>
      <c r="AN96">
        <v>12</v>
      </c>
      <c r="AO96">
        <v>35</v>
      </c>
      <c r="AP96">
        <v>34.299999999999997</v>
      </c>
      <c r="AQ96">
        <v>6</v>
      </c>
      <c r="AR96">
        <v>21</v>
      </c>
      <c r="AS96">
        <v>28</v>
      </c>
      <c r="AT96">
        <v>75</v>
      </c>
      <c r="AU96">
        <v>7</v>
      </c>
      <c r="AV96">
        <v>21</v>
      </c>
      <c r="AW96">
        <v>28</v>
      </c>
      <c r="AX96">
        <v>13</v>
      </c>
      <c r="AY96">
        <v>8</v>
      </c>
      <c r="AZ96">
        <v>3</v>
      </c>
      <c r="BA96">
        <v>1</v>
      </c>
      <c r="BB96">
        <v>1.63</v>
      </c>
      <c r="BC96">
        <v>23</v>
      </c>
      <c r="BD96">
        <v>0</v>
      </c>
      <c r="BE96">
        <v>1</v>
      </c>
      <c r="BF96">
        <v>0</v>
      </c>
      <c r="BG96">
        <v>7</v>
      </c>
      <c r="BH96">
        <v>0</v>
      </c>
      <c r="BI96">
        <v>15</v>
      </c>
      <c r="BJ96">
        <v>0</v>
      </c>
      <c r="BK96">
        <v>0</v>
      </c>
      <c r="BL96">
        <v>1</v>
      </c>
      <c r="BM96">
        <v>0</v>
      </c>
      <c r="BN96">
        <v>0</v>
      </c>
      <c r="BO96" s="3"/>
      <c r="BP96">
        <v>82</v>
      </c>
      <c r="BQ96">
        <f t="shared" si="1"/>
        <v>-4</v>
      </c>
    </row>
    <row r="97" spans="1:69" x14ac:dyDescent="0.2">
      <c r="A97">
        <v>95</v>
      </c>
      <c r="B97">
        <v>2017</v>
      </c>
      <c r="C97" s="1">
        <v>43176</v>
      </c>
      <c r="D97" t="s">
        <v>153</v>
      </c>
      <c r="E97" t="s">
        <v>111</v>
      </c>
      <c r="F97" t="s">
        <v>128</v>
      </c>
      <c r="G97">
        <v>20314</v>
      </c>
      <c r="H97">
        <v>10</v>
      </c>
      <c r="I97">
        <v>2</v>
      </c>
      <c r="J97">
        <v>2</v>
      </c>
      <c r="K97" t="s">
        <v>340</v>
      </c>
      <c r="L97" t="s">
        <v>329</v>
      </c>
      <c r="M97" t="s">
        <v>330</v>
      </c>
      <c r="N97" t="s">
        <v>331</v>
      </c>
      <c r="O97" t="s">
        <v>332</v>
      </c>
      <c r="P97">
        <v>48201</v>
      </c>
      <c r="Q97" t="s">
        <v>73</v>
      </c>
      <c r="R97" t="s">
        <v>333</v>
      </c>
      <c r="S97">
        <v>21000</v>
      </c>
      <c r="T97" t="s">
        <v>456</v>
      </c>
      <c r="U97" t="s">
        <v>457</v>
      </c>
      <c r="V97" t="s">
        <v>458</v>
      </c>
      <c r="W97" t="s">
        <v>138</v>
      </c>
      <c r="X97" t="s">
        <v>139</v>
      </c>
      <c r="Y97" t="s">
        <v>79</v>
      </c>
      <c r="Z97" t="s">
        <v>80</v>
      </c>
      <c r="AA97" t="s">
        <v>81</v>
      </c>
      <c r="AB97" t="s">
        <v>459</v>
      </c>
      <c r="AC97" t="s">
        <v>460</v>
      </c>
      <c r="AD97" t="s">
        <v>461</v>
      </c>
      <c r="AE97">
        <v>57</v>
      </c>
      <c r="AF97">
        <v>0</v>
      </c>
      <c r="AG97" s="2">
        <v>0.1388888888888889</v>
      </c>
      <c r="AH97">
        <v>21</v>
      </c>
      <c r="AI97">
        <v>57</v>
      </c>
      <c r="AJ97">
        <v>36.799999999999997</v>
      </c>
      <c r="AK97">
        <v>3</v>
      </c>
      <c r="AL97">
        <v>14</v>
      </c>
      <c r="AM97">
        <v>21.4</v>
      </c>
      <c r="AN97">
        <v>18</v>
      </c>
      <c r="AO97">
        <v>43</v>
      </c>
      <c r="AP97">
        <v>41.9</v>
      </c>
      <c r="AQ97">
        <v>5</v>
      </c>
      <c r="AR97">
        <v>12</v>
      </c>
      <c r="AS97">
        <v>15</v>
      </c>
      <c r="AT97">
        <v>80</v>
      </c>
      <c r="AU97">
        <v>10</v>
      </c>
      <c r="AV97">
        <v>23</v>
      </c>
      <c r="AW97">
        <v>33</v>
      </c>
      <c r="AX97">
        <v>8</v>
      </c>
      <c r="AY97">
        <v>6</v>
      </c>
      <c r="AZ97">
        <v>6</v>
      </c>
      <c r="BA97">
        <v>5</v>
      </c>
      <c r="BB97">
        <v>1.33</v>
      </c>
      <c r="BC97">
        <v>18</v>
      </c>
      <c r="BD97">
        <v>0</v>
      </c>
      <c r="BE97">
        <v>1</v>
      </c>
      <c r="BF97">
        <v>2</v>
      </c>
      <c r="BG97">
        <v>13</v>
      </c>
      <c r="BH97">
        <v>1</v>
      </c>
      <c r="BI97">
        <v>11</v>
      </c>
      <c r="BJ97">
        <v>4</v>
      </c>
      <c r="BK97">
        <v>0</v>
      </c>
      <c r="BL97">
        <v>0</v>
      </c>
      <c r="BM97">
        <v>0</v>
      </c>
      <c r="BN97">
        <v>0</v>
      </c>
      <c r="BO97" s="3"/>
      <c r="BP97">
        <v>52</v>
      </c>
      <c r="BQ97">
        <f t="shared" si="1"/>
        <v>5</v>
      </c>
    </row>
    <row r="98" spans="1:69" x14ac:dyDescent="0.2">
      <c r="A98">
        <v>96</v>
      </c>
      <c r="B98">
        <v>2017</v>
      </c>
      <c r="C98" s="1">
        <v>43175</v>
      </c>
      <c r="D98" t="s">
        <v>192</v>
      </c>
      <c r="E98" t="s">
        <v>111</v>
      </c>
      <c r="F98" t="s">
        <v>182</v>
      </c>
      <c r="G98">
        <v>20163</v>
      </c>
      <c r="H98">
        <v>2</v>
      </c>
      <c r="I98">
        <v>1</v>
      </c>
      <c r="J98">
        <v>2</v>
      </c>
      <c r="K98" t="s">
        <v>346</v>
      </c>
      <c r="L98" t="s">
        <v>329</v>
      </c>
      <c r="M98" t="s">
        <v>330</v>
      </c>
      <c r="N98" t="s">
        <v>331</v>
      </c>
      <c r="O98" t="s">
        <v>332</v>
      </c>
      <c r="P98">
        <v>48201</v>
      </c>
      <c r="Q98" t="s">
        <v>73</v>
      </c>
      <c r="R98" t="s">
        <v>333</v>
      </c>
      <c r="S98">
        <v>21000</v>
      </c>
      <c r="T98" t="s">
        <v>119</v>
      </c>
      <c r="U98" t="s">
        <v>612</v>
      </c>
      <c r="V98" t="s">
        <v>613</v>
      </c>
      <c r="W98" t="s">
        <v>197</v>
      </c>
      <c r="X98" t="s">
        <v>198</v>
      </c>
      <c r="Y98" t="s">
        <v>79</v>
      </c>
      <c r="Z98" t="s">
        <v>80</v>
      </c>
      <c r="AA98" t="s">
        <v>81</v>
      </c>
      <c r="AB98" t="s">
        <v>614</v>
      </c>
      <c r="AC98" t="s">
        <v>615</v>
      </c>
      <c r="AD98" t="s">
        <v>616</v>
      </c>
      <c r="AE98">
        <v>79</v>
      </c>
      <c r="AF98">
        <v>0</v>
      </c>
      <c r="AG98" s="2">
        <v>0.1388888888888889</v>
      </c>
      <c r="AH98">
        <v>29</v>
      </c>
      <c r="AI98">
        <v>59</v>
      </c>
      <c r="AJ98">
        <v>49.2</v>
      </c>
      <c r="AK98">
        <v>11</v>
      </c>
      <c r="AL98">
        <v>26</v>
      </c>
      <c r="AM98">
        <v>42.3</v>
      </c>
      <c r="AN98">
        <v>18</v>
      </c>
      <c r="AO98">
        <v>33</v>
      </c>
      <c r="AP98">
        <v>54.5</v>
      </c>
      <c r="AQ98">
        <v>6</v>
      </c>
      <c r="AR98">
        <v>10</v>
      </c>
      <c r="AS98">
        <v>12</v>
      </c>
      <c r="AT98">
        <v>83.3</v>
      </c>
      <c r="AU98">
        <v>8</v>
      </c>
      <c r="AV98">
        <v>33</v>
      </c>
      <c r="AW98">
        <v>41</v>
      </c>
      <c r="AX98">
        <v>15</v>
      </c>
      <c r="AY98">
        <v>14</v>
      </c>
      <c r="AZ98">
        <v>5</v>
      </c>
      <c r="BA98">
        <v>0</v>
      </c>
      <c r="BB98">
        <v>1.07</v>
      </c>
      <c r="BC98">
        <v>20</v>
      </c>
      <c r="BD98">
        <v>0</v>
      </c>
      <c r="BE98">
        <v>0</v>
      </c>
      <c r="BF98">
        <v>7</v>
      </c>
      <c r="BG98">
        <v>9</v>
      </c>
      <c r="BH98">
        <v>0</v>
      </c>
      <c r="BI98">
        <v>9</v>
      </c>
      <c r="BJ98">
        <v>4</v>
      </c>
      <c r="BK98">
        <v>0</v>
      </c>
      <c r="BL98">
        <v>0</v>
      </c>
      <c r="BM98">
        <v>0</v>
      </c>
      <c r="BN98">
        <v>0</v>
      </c>
      <c r="BO98" s="3"/>
      <c r="BP98">
        <v>62</v>
      </c>
      <c r="BQ98">
        <f t="shared" si="1"/>
        <v>17</v>
      </c>
    </row>
    <row r="99" spans="1:69" x14ac:dyDescent="0.2">
      <c r="A99">
        <v>97</v>
      </c>
      <c r="B99">
        <v>2017</v>
      </c>
      <c r="C99" s="1">
        <v>43175</v>
      </c>
      <c r="D99" t="s">
        <v>192</v>
      </c>
      <c r="E99" t="s">
        <v>111</v>
      </c>
      <c r="F99" t="s">
        <v>169</v>
      </c>
      <c r="G99">
        <v>20163</v>
      </c>
      <c r="H99">
        <v>2</v>
      </c>
      <c r="I99">
        <v>0</v>
      </c>
      <c r="J99">
        <v>2</v>
      </c>
      <c r="K99" t="s">
        <v>353</v>
      </c>
      <c r="L99" t="s">
        <v>329</v>
      </c>
      <c r="M99" t="s">
        <v>330</v>
      </c>
      <c r="N99" t="s">
        <v>331</v>
      </c>
      <c r="O99" t="s">
        <v>332</v>
      </c>
      <c r="P99">
        <v>48201</v>
      </c>
      <c r="Q99" t="s">
        <v>73</v>
      </c>
      <c r="R99" t="s">
        <v>333</v>
      </c>
      <c r="S99">
        <v>21000</v>
      </c>
      <c r="T99" t="s">
        <v>617</v>
      </c>
      <c r="U99" t="s">
        <v>618</v>
      </c>
      <c r="V99" t="s">
        <v>619</v>
      </c>
      <c r="W99" t="s">
        <v>620</v>
      </c>
      <c r="X99" t="s">
        <v>621</v>
      </c>
      <c r="Y99" t="s">
        <v>79</v>
      </c>
      <c r="Z99" t="s">
        <v>80</v>
      </c>
      <c r="AA99" t="s">
        <v>81</v>
      </c>
      <c r="AB99" t="s">
        <v>622</v>
      </c>
      <c r="AC99" t="s">
        <v>623</v>
      </c>
      <c r="AD99" t="s">
        <v>624</v>
      </c>
      <c r="AE99">
        <v>48</v>
      </c>
      <c r="AF99">
        <v>0</v>
      </c>
      <c r="AG99" s="2">
        <v>0.1388888888888889</v>
      </c>
      <c r="AH99">
        <v>18</v>
      </c>
      <c r="AI99">
        <v>50</v>
      </c>
      <c r="AJ99">
        <v>36</v>
      </c>
      <c r="AK99">
        <v>4</v>
      </c>
      <c r="AL99">
        <v>18</v>
      </c>
      <c r="AM99">
        <v>22.2</v>
      </c>
      <c r="AN99">
        <v>14</v>
      </c>
      <c r="AO99">
        <v>32</v>
      </c>
      <c r="AP99">
        <v>43.8</v>
      </c>
      <c r="AQ99">
        <v>4</v>
      </c>
      <c r="AR99">
        <v>8</v>
      </c>
      <c r="AS99">
        <v>16</v>
      </c>
      <c r="AT99">
        <v>50</v>
      </c>
      <c r="AU99">
        <v>2</v>
      </c>
      <c r="AV99">
        <v>26</v>
      </c>
      <c r="AW99">
        <v>28</v>
      </c>
      <c r="AX99">
        <v>7</v>
      </c>
      <c r="AY99">
        <v>16</v>
      </c>
      <c r="AZ99">
        <v>3</v>
      </c>
      <c r="BA99">
        <v>5</v>
      </c>
      <c r="BB99">
        <v>0.44</v>
      </c>
      <c r="BC99">
        <v>24</v>
      </c>
      <c r="BD99">
        <v>0</v>
      </c>
      <c r="BE99">
        <v>0</v>
      </c>
      <c r="BF99">
        <v>4</v>
      </c>
      <c r="BG99">
        <v>3</v>
      </c>
      <c r="BH99">
        <v>1</v>
      </c>
      <c r="BI99">
        <v>6</v>
      </c>
      <c r="BJ99">
        <v>6</v>
      </c>
      <c r="BK99">
        <v>0</v>
      </c>
      <c r="BL99">
        <v>0</v>
      </c>
      <c r="BM99">
        <v>0</v>
      </c>
      <c r="BN99">
        <v>0</v>
      </c>
      <c r="BO99" s="3"/>
      <c r="BP99">
        <v>74</v>
      </c>
      <c r="BQ99">
        <f t="shared" si="1"/>
        <v>-26</v>
      </c>
    </row>
    <row r="100" spans="1:69" x14ac:dyDescent="0.2">
      <c r="A100">
        <v>98</v>
      </c>
      <c r="B100">
        <v>2017</v>
      </c>
      <c r="C100" s="1">
        <v>43176</v>
      </c>
      <c r="D100" t="s">
        <v>153</v>
      </c>
      <c r="E100" t="s">
        <v>111</v>
      </c>
      <c r="F100" t="s">
        <v>230</v>
      </c>
      <c r="G100">
        <v>10092</v>
      </c>
      <c r="H100">
        <v>3</v>
      </c>
      <c r="I100">
        <v>2</v>
      </c>
      <c r="J100">
        <v>2</v>
      </c>
      <c r="K100" t="s">
        <v>360</v>
      </c>
      <c r="L100" t="s">
        <v>361</v>
      </c>
      <c r="M100" t="s">
        <v>362</v>
      </c>
      <c r="N100" t="s">
        <v>363</v>
      </c>
      <c r="O100" t="s">
        <v>364</v>
      </c>
      <c r="P100">
        <v>92182</v>
      </c>
      <c r="Q100" t="s">
        <v>73</v>
      </c>
      <c r="R100" t="s">
        <v>365</v>
      </c>
      <c r="S100">
        <v>12414</v>
      </c>
      <c r="T100" t="s">
        <v>315</v>
      </c>
      <c r="U100" t="s">
        <v>625</v>
      </c>
      <c r="V100" t="s">
        <v>626</v>
      </c>
      <c r="W100" t="s">
        <v>627</v>
      </c>
      <c r="X100" t="s">
        <v>628</v>
      </c>
      <c r="Y100" t="s">
        <v>79</v>
      </c>
      <c r="Z100" t="s">
        <v>80</v>
      </c>
      <c r="AA100" t="s">
        <v>81</v>
      </c>
      <c r="AB100" t="s">
        <v>629</v>
      </c>
      <c r="AC100" t="s">
        <v>630</v>
      </c>
      <c r="AD100" t="s">
        <v>631</v>
      </c>
      <c r="AE100">
        <v>68</v>
      </c>
      <c r="AF100">
        <v>0</v>
      </c>
      <c r="AG100" s="2">
        <v>0.1388888888888889</v>
      </c>
      <c r="AH100">
        <v>24</v>
      </c>
      <c r="AI100">
        <v>62</v>
      </c>
      <c r="AJ100">
        <v>38.700000000000003</v>
      </c>
      <c r="AK100">
        <v>9</v>
      </c>
      <c r="AL100">
        <v>25</v>
      </c>
      <c r="AM100">
        <v>36</v>
      </c>
      <c r="AN100">
        <v>15</v>
      </c>
      <c r="AO100">
        <v>37</v>
      </c>
      <c r="AP100">
        <v>40.5</v>
      </c>
      <c r="AQ100">
        <v>4</v>
      </c>
      <c r="AR100">
        <v>11</v>
      </c>
      <c r="AS100">
        <v>17</v>
      </c>
      <c r="AT100">
        <v>64.7</v>
      </c>
      <c r="AU100">
        <v>8</v>
      </c>
      <c r="AV100">
        <v>24</v>
      </c>
      <c r="AW100">
        <v>32</v>
      </c>
      <c r="AX100">
        <v>16</v>
      </c>
      <c r="AY100">
        <v>10</v>
      </c>
      <c r="AZ100">
        <v>3</v>
      </c>
      <c r="BA100">
        <v>1</v>
      </c>
      <c r="BB100">
        <v>1.6</v>
      </c>
      <c r="BC100">
        <v>13</v>
      </c>
      <c r="BD100">
        <v>0</v>
      </c>
      <c r="BE100">
        <v>0</v>
      </c>
      <c r="BF100">
        <v>2</v>
      </c>
      <c r="BG100">
        <v>4</v>
      </c>
      <c r="BH100">
        <v>1</v>
      </c>
      <c r="BI100">
        <v>8</v>
      </c>
      <c r="BJ100">
        <v>1</v>
      </c>
      <c r="BK100">
        <v>0</v>
      </c>
      <c r="BL100">
        <v>0</v>
      </c>
      <c r="BM100">
        <v>0</v>
      </c>
      <c r="BN100">
        <v>0</v>
      </c>
      <c r="BO100" s="3"/>
      <c r="BP100">
        <v>79</v>
      </c>
      <c r="BQ100">
        <f t="shared" si="1"/>
        <v>-11</v>
      </c>
    </row>
    <row r="101" spans="1:69" x14ac:dyDescent="0.2">
      <c r="A101">
        <v>99</v>
      </c>
      <c r="B101">
        <v>2017</v>
      </c>
      <c r="C101" s="1">
        <v>43175</v>
      </c>
      <c r="D101" t="s">
        <v>153</v>
      </c>
      <c r="E101" t="s">
        <v>111</v>
      </c>
      <c r="F101" t="s">
        <v>112</v>
      </c>
      <c r="G101">
        <v>10092</v>
      </c>
      <c r="H101">
        <v>7</v>
      </c>
      <c r="I101">
        <v>5</v>
      </c>
      <c r="J101">
        <v>2</v>
      </c>
      <c r="K101" t="s">
        <v>371</v>
      </c>
      <c r="L101" t="s">
        <v>361</v>
      </c>
      <c r="M101" t="s">
        <v>362</v>
      </c>
      <c r="N101" t="s">
        <v>363</v>
      </c>
      <c r="O101" t="s">
        <v>364</v>
      </c>
      <c r="P101">
        <v>92182</v>
      </c>
      <c r="Q101" t="s">
        <v>73</v>
      </c>
      <c r="R101" t="s">
        <v>365</v>
      </c>
      <c r="S101">
        <v>12414</v>
      </c>
      <c r="T101" t="s">
        <v>247</v>
      </c>
      <c r="U101" t="s">
        <v>632</v>
      </c>
      <c r="V101" t="s">
        <v>633</v>
      </c>
      <c r="W101" t="s">
        <v>634</v>
      </c>
      <c r="X101" t="s">
        <v>635</v>
      </c>
      <c r="Y101" t="s">
        <v>79</v>
      </c>
      <c r="Z101" t="s">
        <v>80</v>
      </c>
      <c r="AA101" t="s">
        <v>81</v>
      </c>
      <c r="AB101" t="s">
        <v>636</v>
      </c>
      <c r="AC101" t="s">
        <v>637</v>
      </c>
      <c r="AD101" t="s">
        <v>638</v>
      </c>
      <c r="AE101">
        <v>58</v>
      </c>
      <c r="AF101">
        <v>0</v>
      </c>
      <c r="AG101" s="2">
        <v>0.1388888888888889</v>
      </c>
      <c r="AH101">
        <v>23</v>
      </c>
      <c r="AI101">
        <v>51</v>
      </c>
      <c r="AJ101">
        <v>45.1</v>
      </c>
      <c r="AK101">
        <v>5</v>
      </c>
      <c r="AL101">
        <v>22</v>
      </c>
      <c r="AM101">
        <v>22.7</v>
      </c>
      <c r="AN101">
        <v>18</v>
      </c>
      <c r="AO101">
        <v>29</v>
      </c>
      <c r="AP101">
        <v>62.1</v>
      </c>
      <c r="AQ101">
        <v>5</v>
      </c>
      <c r="AR101">
        <v>7</v>
      </c>
      <c r="AS101">
        <v>14</v>
      </c>
      <c r="AT101">
        <v>50</v>
      </c>
      <c r="AU101">
        <v>5</v>
      </c>
      <c r="AV101">
        <v>31</v>
      </c>
      <c r="AW101">
        <v>36</v>
      </c>
      <c r="AX101">
        <v>10</v>
      </c>
      <c r="AY101">
        <v>21</v>
      </c>
      <c r="AZ101">
        <v>6</v>
      </c>
      <c r="BA101">
        <v>0</v>
      </c>
      <c r="BB101">
        <v>0.48</v>
      </c>
      <c r="BC101">
        <v>23</v>
      </c>
      <c r="BD101">
        <v>0</v>
      </c>
      <c r="BE101">
        <v>1</v>
      </c>
      <c r="BF101">
        <v>8</v>
      </c>
      <c r="BG101">
        <v>4</v>
      </c>
      <c r="BH101">
        <v>0</v>
      </c>
      <c r="BI101">
        <v>14</v>
      </c>
      <c r="BJ101">
        <v>4</v>
      </c>
      <c r="BK101">
        <v>0</v>
      </c>
      <c r="BL101">
        <v>0</v>
      </c>
      <c r="BM101">
        <v>0</v>
      </c>
      <c r="BN101">
        <v>0</v>
      </c>
      <c r="BO101" s="3"/>
      <c r="BP101">
        <v>62</v>
      </c>
      <c r="BQ101">
        <f t="shared" si="1"/>
        <v>-4</v>
      </c>
    </row>
    <row r="102" spans="1:69" x14ac:dyDescent="0.2">
      <c r="A102">
        <v>100</v>
      </c>
      <c r="B102">
        <v>2017</v>
      </c>
      <c r="C102" s="1">
        <v>43175</v>
      </c>
      <c r="D102" t="s">
        <v>192</v>
      </c>
      <c r="E102" t="s">
        <v>111</v>
      </c>
      <c r="F102" t="s">
        <v>112</v>
      </c>
      <c r="G102">
        <v>10892</v>
      </c>
      <c r="H102">
        <v>14</v>
      </c>
      <c r="I102">
        <v>6</v>
      </c>
      <c r="J102">
        <v>2</v>
      </c>
      <c r="K102" t="s">
        <v>377</v>
      </c>
      <c r="L102" t="s">
        <v>361</v>
      </c>
      <c r="M102" t="s">
        <v>362</v>
      </c>
      <c r="N102" t="s">
        <v>363</v>
      </c>
      <c r="O102" t="s">
        <v>364</v>
      </c>
      <c r="P102">
        <v>92182</v>
      </c>
      <c r="Q102" t="s">
        <v>73</v>
      </c>
      <c r="R102" t="s">
        <v>365</v>
      </c>
      <c r="S102">
        <v>12414</v>
      </c>
      <c r="T102" t="s">
        <v>639</v>
      </c>
      <c r="U102" t="s">
        <v>640</v>
      </c>
      <c r="V102" t="s">
        <v>641</v>
      </c>
      <c r="W102" t="s">
        <v>642</v>
      </c>
      <c r="X102" t="s">
        <v>643</v>
      </c>
      <c r="Y102" t="s">
        <v>79</v>
      </c>
      <c r="Z102" t="s">
        <v>80</v>
      </c>
      <c r="AA102" t="s">
        <v>81</v>
      </c>
      <c r="AB102" t="s">
        <v>644</v>
      </c>
      <c r="AC102" t="s">
        <v>645</v>
      </c>
      <c r="AD102" t="s">
        <v>646</v>
      </c>
      <c r="AE102">
        <v>81</v>
      </c>
      <c r="AF102">
        <v>0</v>
      </c>
      <c r="AG102" s="2">
        <v>0.1388888888888889</v>
      </c>
      <c r="AH102">
        <v>28</v>
      </c>
      <c r="AI102">
        <v>60</v>
      </c>
      <c r="AJ102">
        <v>46.7</v>
      </c>
      <c r="AK102">
        <v>9</v>
      </c>
      <c r="AL102">
        <v>23</v>
      </c>
      <c r="AM102">
        <v>39.1</v>
      </c>
      <c r="AN102">
        <v>19</v>
      </c>
      <c r="AO102">
        <v>37</v>
      </c>
      <c r="AP102">
        <v>51.4</v>
      </c>
      <c r="AQ102">
        <v>1</v>
      </c>
      <c r="AR102">
        <v>16</v>
      </c>
      <c r="AS102">
        <v>22</v>
      </c>
      <c r="AT102">
        <v>72.7</v>
      </c>
      <c r="AU102">
        <v>5</v>
      </c>
      <c r="AV102">
        <v>22</v>
      </c>
      <c r="AW102">
        <v>27</v>
      </c>
      <c r="AX102">
        <v>11</v>
      </c>
      <c r="AY102">
        <v>9</v>
      </c>
      <c r="AZ102">
        <v>12</v>
      </c>
      <c r="BA102">
        <v>4</v>
      </c>
      <c r="BB102">
        <v>1.22</v>
      </c>
      <c r="BC102">
        <v>15</v>
      </c>
      <c r="BD102">
        <v>0</v>
      </c>
      <c r="BE102">
        <v>1</v>
      </c>
      <c r="BF102">
        <v>6</v>
      </c>
      <c r="BG102">
        <v>12</v>
      </c>
      <c r="BH102">
        <v>0</v>
      </c>
      <c r="BI102">
        <v>27</v>
      </c>
      <c r="BJ102">
        <v>3</v>
      </c>
      <c r="BK102">
        <v>0</v>
      </c>
      <c r="BL102">
        <v>1</v>
      </c>
      <c r="BM102">
        <v>0</v>
      </c>
      <c r="BN102">
        <v>0</v>
      </c>
      <c r="BO102" s="3"/>
      <c r="BP102">
        <v>75</v>
      </c>
      <c r="BQ102">
        <f t="shared" si="1"/>
        <v>6</v>
      </c>
    </row>
    <row r="103" spans="1:69" x14ac:dyDescent="0.2">
      <c r="A103">
        <v>101</v>
      </c>
      <c r="B103">
        <v>2017</v>
      </c>
      <c r="C103" s="1">
        <v>43175</v>
      </c>
      <c r="D103" t="s">
        <v>192</v>
      </c>
      <c r="E103" t="s">
        <v>111</v>
      </c>
      <c r="F103" t="s">
        <v>230</v>
      </c>
      <c r="G103">
        <v>10892</v>
      </c>
      <c r="H103">
        <v>2</v>
      </c>
      <c r="I103">
        <v>1</v>
      </c>
      <c r="J103">
        <v>2</v>
      </c>
      <c r="K103" t="s">
        <v>384</v>
      </c>
      <c r="L103" t="s">
        <v>361</v>
      </c>
      <c r="M103" t="s">
        <v>362</v>
      </c>
      <c r="N103" t="s">
        <v>363</v>
      </c>
      <c r="O103" t="s">
        <v>364</v>
      </c>
      <c r="P103">
        <v>92182</v>
      </c>
      <c r="Q103" t="s">
        <v>73</v>
      </c>
      <c r="R103" t="s">
        <v>365</v>
      </c>
      <c r="S103">
        <v>12414</v>
      </c>
      <c r="T103" t="s">
        <v>647</v>
      </c>
      <c r="U103" t="s">
        <v>648</v>
      </c>
      <c r="V103" t="s">
        <v>649</v>
      </c>
      <c r="W103" t="s">
        <v>650</v>
      </c>
      <c r="X103" t="s">
        <v>651</v>
      </c>
      <c r="Y103" t="s">
        <v>79</v>
      </c>
      <c r="Z103" t="s">
        <v>80</v>
      </c>
      <c r="AA103" t="s">
        <v>81</v>
      </c>
      <c r="AB103" t="s">
        <v>652</v>
      </c>
      <c r="AC103" t="s">
        <v>653</v>
      </c>
      <c r="AD103" t="s">
        <v>654</v>
      </c>
      <c r="AE103">
        <v>68</v>
      </c>
      <c r="AF103">
        <v>0</v>
      </c>
      <c r="AG103" s="2">
        <v>0.1388888888888889</v>
      </c>
      <c r="AH103">
        <v>21</v>
      </c>
      <c r="AI103">
        <v>51</v>
      </c>
      <c r="AJ103">
        <v>41.2</v>
      </c>
      <c r="AK103">
        <v>7</v>
      </c>
      <c r="AL103">
        <v>23</v>
      </c>
      <c r="AM103">
        <v>30.4</v>
      </c>
      <c r="AN103">
        <v>14</v>
      </c>
      <c r="AO103">
        <v>28</v>
      </c>
      <c r="AP103">
        <v>50</v>
      </c>
      <c r="AQ103">
        <v>4</v>
      </c>
      <c r="AR103">
        <v>19</v>
      </c>
      <c r="AS103">
        <v>23</v>
      </c>
      <c r="AT103">
        <v>82.6</v>
      </c>
      <c r="AU103">
        <v>13</v>
      </c>
      <c r="AV103">
        <v>21</v>
      </c>
      <c r="AW103">
        <v>34</v>
      </c>
      <c r="AX103">
        <v>12</v>
      </c>
      <c r="AY103">
        <v>16</v>
      </c>
      <c r="AZ103">
        <v>5</v>
      </c>
      <c r="BA103">
        <v>6</v>
      </c>
      <c r="BB103">
        <v>0.75</v>
      </c>
      <c r="BC103">
        <v>23</v>
      </c>
      <c r="BD103">
        <v>0</v>
      </c>
      <c r="BE103">
        <v>1</v>
      </c>
      <c r="BF103">
        <v>2</v>
      </c>
      <c r="BG103">
        <v>16</v>
      </c>
      <c r="BH103">
        <v>0</v>
      </c>
      <c r="BI103">
        <v>11</v>
      </c>
      <c r="BJ103">
        <v>2</v>
      </c>
      <c r="BK103">
        <v>0</v>
      </c>
      <c r="BL103">
        <v>0</v>
      </c>
      <c r="BM103">
        <v>0</v>
      </c>
      <c r="BN103">
        <v>0</v>
      </c>
      <c r="BO103" s="3"/>
      <c r="BP103">
        <v>85</v>
      </c>
      <c r="BQ103">
        <f t="shared" si="1"/>
        <v>-17</v>
      </c>
    </row>
    <row r="104" spans="1:69" x14ac:dyDescent="0.2">
      <c r="A104">
        <v>102</v>
      </c>
      <c r="B104">
        <v>2017</v>
      </c>
      <c r="C104" s="1">
        <v>43175</v>
      </c>
      <c r="D104" t="s">
        <v>127</v>
      </c>
      <c r="E104" t="s">
        <v>111</v>
      </c>
      <c r="F104" t="s">
        <v>182</v>
      </c>
      <c r="G104">
        <v>17552</v>
      </c>
      <c r="H104">
        <v>2</v>
      </c>
      <c r="I104">
        <v>4</v>
      </c>
      <c r="J104">
        <v>3</v>
      </c>
      <c r="K104" t="s">
        <v>391</v>
      </c>
      <c r="L104" t="s">
        <v>270</v>
      </c>
      <c r="M104" t="s">
        <v>271</v>
      </c>
      <c r="N104" t="s">
        <v>272</v>
      </c>
      <c r="O104" t="s">
        <v>273</v>
      </c>
      <c r="P104">
        <v>37203</v>
      </c>
      <c r="Q104" t="s">
        <v>73</v>
      </c>
      <c r="R104" t="s">
        <v>274</v>
      </c>
      <c r="S104">
        <v>19395</v>
      </c>
      <c r="T104" t="s">
        <v>655</v>
      </c>
      <c r="U104" t="s">
        <v>656</v>
      </c>
      <c r="V104" t="s">
        <v>657</v>
      </c>
      <c r="W104" t="s">
        <v>164</v>
      </c>
      <c r="X104" t="s">
        <v>165</v>
      </c>
      <c r="Y104" t="s">
        <v>79</v>
      </c>
      <c r="Z104" t="s">
        <v>80</v>
      </c>
      <c r="AA104" t="s">
        <v>81</v>
      </c>
      <c r="AB104" t="s">
        <v>658</v>
      </c>
      <c r="AC104" t="s">
        <v>659</v>
      </c>
      <c r="AD104" t="s">
        <v>660</v>
      </c>
      <c r="AE104">
        <v>83</v>
      </c>
      <c r="AF104">
        <v>0</v>
      </c>
      <c r="AG104" s="2">
        <v>0.15625</v>
      </c>
      <c r="AH104">
        <v>31</v>
      </c>
      <c r="AI104">
        <v>67</v>
      </c>
      <c r="AJ104">
        <v>46.3</v>
      </c>
      <c r="AK104">
        <v>11</v>
      </c>
      <c r="AL104">
        <v>24</v>
      </c>
      <c r="AM104">
        <v>45.8</v>
      </c>
      <c r="AN104">
        <v>20</v>
      </c>
      <c r="AO104">
        <v>43</v>
      </c>
      <c r="AP104">
        <v>46.5</v>
      </c>
      <c r="AQ104">
        <v>6</v>
      </c>
      <c r="AR104">
        <v>10</v>
      </c>
      <c r="AS104">
        <v>18</v>
      </c>
      <c r="AT104">
        <v>55.6</v>
      </c>
      <c r="AU104">
        <v>9</v>
      </c>
      <c r="AV104">
        <v>29</v>
      </c>
      <c r="AW104">
        <v>38</v>
      </c>
      <c r="AX104">
        <v>12</v>
      </c>
      <c r="AY104">
        <v>8</v>
      </c>
      <c r="AZ104">
        <v>4</v>
      </c>
      <c r="BA104">
        <v>4</v>
      </c>
      <c r="BB104">
        <v>1.5</v>
      </c>
      <c r="BC104">
        <v>16</v>
      </c>
      <c r="BD104">
        <v>0</v>
      </c>
      <c r="BE104">
        <v>1</v>
      </c>
      <c r="BF104">
        <v>4</v>
      </c>
      <c r="BG104">
        <v>14</v>
      </c>
      <c r="BH104">
        <v>1</v>
      </c>
      <c r="BI104">
        <v>14</v>
      </c>
      <c r="BJ104">
        <v>4</v>
      </c>
      <c r="BK104">
        <v>0</v>
      </c>
      <c r="BL104">
        <v>0</v>
      </c>
      <c r="BM104">
        <v>0</v>
      </c>
      <c r="BN104">
        <v>0</v>
      </c>
      <c r="BO104" s="3"/>
      <c r="BP104">
        <v>87</v>
      </c>
      <c r="BQ104">
        <f t="shared" si="1"/>
        <v>-4</v>
      </c>
    </row>
    <row r="105" spans="1:69" x14ac:dyDescent="0.2">
      <c r="A105">
        <v>103</v>
      </c>
      <c r="B105">
        <v>2017</v>
      </c>
      <c r="C105" s="1">
        <v>43177</v>
      </c>
      <c r="D105" t="s">
        <v>110</v>
      </c>
      <c r="E105" t="s">
        <v>400</v>
      </c>
      <c r="F105" t="s">
        <v>112</v>
      </c>
      <c r="G105">
        <v>18485</v>
      </c>
      <c r="H105">
        <v>6</v>
      </c>
      <c r="I105">
        <v>0</v>
      </c>
      <c r="J105">
        <v>2</v>
      </c>
      <c r="K105" t="s">
        <v>314</v>
      </c>
      <c r="L105" t="s">
        <v>296</v>
      </c>
      <c r="M105" t="s">
        <v>297</v>
      </c>
      <c r="N105" t="s">
        <v>298</v>
      </c>
      <c r="O105" t="s">
        <v>299</v>
      </c>
      <c r="P105">
        <v>28202</v>
      </c>
      <c r="Q105" t="s">
        <v>73</v>
      </c>
      <c r="R105" t="s">
        <v>300</v>
      </c>
      <c r="S105">
        <v>19077</v>
      </c>
      <c r="T105" t="s">
        <v>315</v>
      </c>
      <c r="U105" t="s">
        <v>316</v>
      </c>
      <c r="V105" t="s">
        <v>317</v>
      </c>
      <c r="W105" t="s">
        <v>148</v>
      </c>
      <c r="X105" t="s">
        <v>149</v>
      </c>
      <c r="Y105" t="s">
        <v>79</v>
      </c>
      <c r="Z105" t="s">
        <v>80</v>
      </c>
      <c r="AA105" t="s">
        <v>81</v>
      </c>
      <c r="AB105" t="s">
        <v>318</v>
      </c>
      <c r="AC105" t="s">
        <v>319</v>
      </c>
      <c r="AD105" t="s">
        <v>320</v>
      </c>
      <c r="AE105">
        <v>86</v>
      </c>
      <c r="AF105">
        <v>0</v>
      </c>
      <c r="AG105" s="2">
        <v>0.1388888888888889</v>
      </c>
      <c r="AH105">
        <v>31</v>
      </c>
      <c r="AI105">
        <v>60</v>
      </c>
      <c r="AJ105">
        <v>51.7</v>
      </c>
      <c r="AK105">
        <v>10</v>
      </c>
      <c r="AL105">
        <v>24</v>
      </c>
      <c r="AM105">
        <v>41.7</v>
      </c>
      <c r="AN105">
        <v>21</v>
      </c>
      <c r="AO105">
        <v>36</v>
      </c>
      <c r="AP105">
        <v>58.3</v>
      </c>
      <c r="AQ105">
        <v>0</v>
      </c>
      <c r="AR105">
        <v>14</v>
      </c>
      <c r="AS105">
        <v>21</v>
      </c>
      <c r="AT105">
        <v>66.7</v>
      </c>
      <c r="AU105">
        <v>7</v>
      </c>
      <c r="AV105">
        <v>40</v>
      </c>
      <c r="AW105">
        <v>47</v>
      </c>
      <c r="AX105">
        <v>17</v>
      </c>
      <c r="AY105">
        <v>14</v>
      </c>
      <c r="AZ105">
        <v>5</v>
      </c>
      <c r="BA105">
        <v>8</v>
      </c>
      <c r="BB105">
        <v>1.21</v>
      </c>
      <c r="BC105">
        <v>13</v>
      </c>
      <c r="BD105">
        <v>0</v>
      </c>
      <c r="BE105">
        <v>0</v>
      </c>
      <c r="BF105">
        <v>13</v>
      </c>
      <c r="BG105">
        <v>9</v>
      </c>
      <c r="BH105">
        <v>0</v>
      </c>
      <c r="BI105">
        <v>7</v>
      </c>
      <c r="BJ105">
        <v>3</v>
      </c>
      <c r="BK105">
        <v>0</v>
      </c>
      <c r="BL105">
        <v>0</v>
      </c>
      <c r="BM105">
        <v>0</v>
      </c>
      <c r="BN105">
        <v>0</v>
      </c>
      <c r="BO105" s="3"/>
      <c r="BP105">
        <v>65</v>
      </c>
      <c r="BQ105">
        <f t="shared" si="1"/>
        <v>21</v>
      </c>
    </row>
    <row r="106" spans="1:69" x14ac:dyDescent="0.2">
      <c r="A106">
        <v>104</v>
      </c>
      <c r="B106">
        <v>2017</v>
      </c>
      <c r="C106" s="1">
        <v>43177</v>
      </c>
      <c r="D106" t="s">
        <v>127</v>
      </c>
      <c r="E106" t="s">
        <v>400</v>
      </c>
      <c r="F106" t="s">
        <v>154</v>
      </c>
      <c r="G106">
        <v>18485</v>
      </c>
      <c r="H106">
        <v>1</v>
      </c>
      <c r="I106">
        <v>1</v>
      </c>
      <c r="J106">
        <v>2</v>
      </c>
      <c r="K106" t="s">
        <v>401</v>
      </c>
      <c r="L106" t="s">
        <v>296</v>
      </c>
      <c r="M106" t="s">
        <v>297</v>
      </c>
      <c r="N106" t="s">
        <v>298</v>
      </c>
      <c r="O106" t="s">
        <v>299</v>
      </c>
      <c r="P106">
        <v>28202</v>
      </c>
      <c r="Q106" t="s">
        <v>73</v>
      </c>
      <c r="R106" t="s">
        <v>300</v>
      </c>
      <c r="S106">
        <v>19077</v>
      </c>
      <c r="T106" t="s">
        <v>583</v>
      </c>
      <c r="U106" t="s">
        <v>584</v>
      </c>
      <c r="V106" t="s">
        <v>584</v>
      </c>
      <c r="W106" t="s">
        <v>585</v>
      </c>
      <c r="X106" t="s">
        <v>586</v>
      </c>
      <c r="Y106" t="s">
        <v>79</v>
      </c>
      <c r="Z106" t="s">
        <v>80</v>
      </c>
      <c r="AA106" t="s">
        <v>81</v>
      </c>
      <c r="AB106" t="s">
        <v>587</v>
      </c>
      <c r="AC106" t="s">
        <v>588</v>
      </c>
      <c r="AD106" t="s">
        <v>589</v>
      </c>
      <c r="AE106">
        <v>43</v>
      </c>
      <c r="AF106">
        <v>0</v>
      </c>
      <c r="AG106" s="2">
        <v>0.1388888888888889</v>
      </c>
      <c r="AH106">
        <v>14</v>
      </c>
      <c r="AI106">
        <v>47</v>
      </c>
      <c r="AJ106">
        <v>29.8</v>
      </c>
      <c r="AK106">
        <v>6</v>
      </c>
      <c r="AL106">
        <v>22</v>
      </c>
      <c r="AM106">
        <v>27.3</v>
      </c>
      <c r="AN106">
        <v>8</v>
      </c>
      <c r="AO106">
        <v>25</v>
      </c>
      <c r="AP106">
        <v>32</v>
      </c>
      <c r="AQ106">
        <v>2</v>
      </c>
      <c r="AR106">
        <v>9</v>
      </c>
      <c r="AS106">
        <v>18</v>
      </c>
      <c r="AT106">
        <v>50</v>
      </c>
      <c r="AU106">
        <v>6</v>
      </c>
      <c r="AV106">
        <v>22</v>
      </c>
      <c r="AW106">
        <v>28</v>
      </c>
      <c r="AX106">
        <v>6</v>
      </c>
      <c r="AY106">
        <v>16</v>
      </c>
      <c r="AZ106">
        <v>11</v>
      </c>
      <c r="BA106">
        <v>2</v>
      </c>
      <c r="BB106">
        <v>0.38</v>
      </c>
      <c r="BC106">
        <v>17</v>
      </c>
      <c r="BD106">
        <v>0</v>
      </c>
      <c r="BE106">
        <v>1</v>
      </c>
      <c r="BF106">
        <v>6</v>
      </c>
      <c r="BG106">
        <v>8</v>
      </c>
      <c r="BH106">
        <v>1</v>
      </c>
      <c r="BI106">
        <v>3</v>
      </c>
      <c r="BJ106">
        <v>0</v>
      </c>
      <c r="BK106">
        <v>0</v>
      </c>
      <c r="BL106">
        <v>0</v>
      </c>
      <c r="BM106">
        <v>0</v>
      </c>
      <c r="BN106">
        <v>0</v>
      </c>
      <c r="BO106" s="3"/>
      <c r="BP106">
        <v>50</v>
      </c>
      <c r="BQ106">
        <f t="shared" si="1"/>
        <v>-7</v>
      </c>
    </row>
    <row r="107" spans="1:69" x14ac:dyDescent="0.2">
      <c r="A107">
        <v>105</v>
      </c>
      <c r="B107">
        <v>2017</v>
      </c>
      <c r="C107" s="1">
        <v>43178</v>
      </c>
      <c r="D107" t="s">
        <v>192</v>
      </c>
      <c r="E107" t="s">
        <v>400</v>
      </c>
      <c r="F107" t="s">
        <v>202</v>
      </c>
      <c r="G107">
        <v>11628</v>
      </c>
      <c r="H107">
        <v>2</v>
      </c>
      <c r="I107">
        <v>0</v>
      </c>
      <c r="J107">
        <v>2</v>
      </c>
      <c r="K107" t="s">
        <v>407</v>
      </c>
      <c r="L107" t="s">
        <v>361</v>
      </c>
      <c r="M107" t="s">
        <v>362</v>
      </c>
      <c r="N107" t="s">
        <v>363</v>
      </c>
      <c r="O107" t="s">
        <v>364</v>
      </c>
      <c r="P107">
        <v>92182</v>
      </c>
      <c r="Q107" t="s">
        <v>73</v>
      </c>
      <c r="R107" t="s">
        <v>365</v>
      </c>
      <c r="S107">
        <v>12414</v>
      </c>
      <c r="T107" t="s">
        <v>639</v>
      </c>
      <c r="U107" t="s">
        <v>640</v>
      </c>
      <c r="V107" t="s">
        <v>641</v>
      </c>
      <c r="W107" t="s">
        <v>642</v>
      </c>
      <c r="X107" t="s">
        <v>643</v>
      </c>
      <c r="Y107" t="s">
        <v>79</v>
      </c>
      <c r="Z107" t="s">
        <v>80</v>
      </c>
      <c r="AA107" t="s">
        <v>81</v>
      </c>
      <c r="AB107" t="s">
        <v>644</v>
      </c>
      <c r="AC107" t="s">
        <v>645</v>
      </c>
      <c r="AD107" t="s">
        <v>646</v>
      </c>
      <c r="AE107">
        <v>71</v>
      </c>
      <c r="AF107">
        <v>0</v>
      </c>
      <c r="AG107" s="2">
        <v>0.1388888888888889</v>
      </c>
      <c r="AH107">
        <v>22</v>
      </c>
      <c r="AI107">
        <v>56</v>
      </c>
      <c r="AJ107">
        <v>39.299999999999997</v>
      </c>
      <c r="AK107">
        <v>12</v>
      </c>
      <c r="AL107">
        <v>26</v>
      </c>
      <c r="AM107">
        <v>46.2</v>
      </c>
      <c r="AN107">
        <v>10</v>
      </c>
      <c r="AO107">
        <v>30</v>
      </c>
      <c r="AP107">
        <v>33.299999999999997</v>
      </c>
      <c r="AQ107">
        <v>4</v>
      </c>
      <c r="AR107">
        <v>15</v>
      </c>
      <c r="AS107">
        <v>21</v>
      </c>
      <c r="AT107">
        <v>71.400000000000006</v>
      </c>
      <c r="AU107">
        <v>9</v>
      </c>
      <c r="AV107">
        <v>14</v>
      </c>
      <c r="AW107">
        <v>23</v>
      </c>
      <c r="AX107">
        <v>18</v>
      </c>
      <c r="AY107">
        <v>18</v>
      </c>
      <c r="AZ107">
        <v>8</v>
      </c>
      <c r="BA107">
        <v>3</v>
      </c>
      <c r="BB107">
        <v>1</v>
      </c>
      <c r="BC107">
        <v>16</v>
      </c>
      <c r="BD107">
        <v>0</v>
      </c>
      <c r="BE107">
        <v>0</v>
      </c>
      <c r="BF107">
        <v>5</v>
      </c>
      <c r="BG107">
        <v>10</v>
      </c>
      <c r="BH107">
        <v>0</v>
      </c>
      <c r="BI107">
        <v>18</v>
      </c>
      <c r="BJ107">
        <v>1</v>
      </c>
      <c r="BK107">
        <v>0</v>
      </c>
      <c r="BL107">
        <v>1</v>
      </c>
      <c r="BM107">
        <v>0</v>
      </c>
      <c r="BN107">
        <v>0</v>
      </c>
      <c r="BO107" s="3"/>
      <c r="BP107">
        <v>94</v>
      </c>
      <c r="BQ107">
        <f t="shared" si="1"/>
        <v>-23</v>
      </c>
    </row>
    <row r="108" spans="1:69" x14ac:dyDescent="0.2">
      <c r="A108">
        <v>106</v>
      </c>
      <c r="B108">
        <v>2017</v>
      </c>
      <c r="C108" s="1">
        <v>43177</v>
      </c>
      <c r="D108" t="s">
        <v>153</v>
      </c>
      <c r="E108" t="s">
        <v>400</v>
      </c>
      <c r="F108" t="s">
        <v>202</v>
      </c>
      <c r="G108">
        <v>11628</v>
      </c>
      <c r="H108">
        <v>3</v>
      </c>
      <c r="I108">
        <v>3</v>
      </c>
      <c r="J108">
        <v>2</v>
      </c>
      <c r="K108" t="s">
        <v>371</v>
      </c>
      <c r="L108" t="s">
        <v>361</v>
      </c>
      <c r="M108" t="s">
        <v>362</v>
      </c>
      <c r="N108" t="s">
        <v>363</v>
      </c>
      <c r="O108" t="s">
        <v>364</v>
      </c>
      <c r="P108">
        <v>92182</v>
      </c>
      <c r="Q108" t="s">
        <v>73</v>
      </c>
      <c r="R108" t="s">
        <v>365</v>
      </c>
      <c r="S108">
        <v>12414</v>
      </c>
      <c r="T108" t="s">
        <v>275</v>
      </c>
      <c r="U108" t="s">
        <v>366</v>
      </c>
      <c r="V108" t="s">
        <v>367</v>
      </c>
      <c r="W108" t="s">
        <v>138</v>
      </c>
      <c r="X108" t="s">
        <v>139</v>
      </c>
      <c r="Y108" t="s">
        <v>79</v>
      </c>
      <c r="Z108" t="s">
        <v>80</v>
      </c>
      <c r="AA108" t="s">
        <v>81</v>
      </c>
      <c r="AB108" t="s">
        <v>368</v>
      </c>
      <c r="AC108" t="s">
        <v>369</v>
      </c>
      <c r="AD108" t="s">
        <v>370</v>
      </c>
      <c r="AE108">
        <v>84</v>
      </c>
      <c r="AF108">
        <v>20</v>
      </c>
      <c r="AG108" s="2">
        <v>0.1388888888888889</v>
      </c>
      <c r="AH108">
        <v>29</v>
      </c>
      <c r="AI108">
        <v>61</v>
      </c>
      <c r="AJ108">
        <v>47.5</v>
      </c>
      <c r="AK108">
        <v>10</v>
      </c>
      <c r="AL108">
        <v>26</v>
      </c>
      <c r="AM108">
        <v>38.5</v>
      </c>
      <c r="AN108">
        <v>19</v>
      </c>
      <c r="AO108">
        <v>35</v>
      </c>
      <c r="AP108">
        <v>54.3</v>
      </c>
      <c r="AQ108">
        <v>3</v>
      </c>
      <c r="AR108">
        <v>16</v>
      </c>
      <c r="AS108">
        <v>23</v>
      </c>
      <c r="AT108">
        <v>69.599999999999994</v>
      </c>
      <c r="AU108">
        <v>8</v>
      </c>
      <c r="AV108">
        <v>38</v>
      </c>
      <c r="AW108">
        <v>46</v>
      </c>
      <c r="AX108">
        <v>19</v>
      </c>
      <c r="AY108">
        <v>7</v>
      </c>
      <c r="AZ108">
        <v>4</v>
      </c>
      <c r="BA108">
        <v>6</v>
      </c>
      <c r="BB108">
        <v>2.71</v>
      </c>
      <c r="BC108">
        <v>16</v>
      </c>
      <c r="BD108">
        <v>0</v>
      </c>
      <c r="BE108">
        <v>0</v>
      </c>
      <c r="BF108">
        <v>12</v>
      </c>
      <c r="BG108">
        <v>8</v>
      </c>
      <c r="BH108">
        <v>0</v>
      </c>
      <c r="BI108">
        <v>10</v>
      </c>
      <c r="BJ108">
        <v>4</v>
      </c>
      <c r="BK108">
        <v>0</v>
      </c>
      <c r="BL108">
        <v>0</v>
      </c>
      <c r="BM108">
        <v>0</v>
      </c>
      <c r="BN108">
        <v>0</v>
      </c>
      <c r="BO108" s="3"/>
      <c r="BP108">
        <v>53</v>
      </c>
      <c r="BQ108">
        <f t="shared" si="1"/>
        <v>31</v>
      </c>
    </row>
    <row r="109" spans="1:69" x14ac:dyDescent="0.2">
      <c r="A109">
        <v>107</v>
      </c>
      <c r="B109">
        <v>2017</v>
      </c>
      <c r="C109" s="1">
        <v>43177</v>
      </c>
      <c r="D109" t="s">
        <v>192</v>
      </c>
      <c r="E109" t="s">
        <v>400</v>
      </c>
      <c r="F109" t="s">
        <v>112</v>
      </c>
      <c r="G109">
        <v>20360</v>
      </c>
      <c r="H109">
        <v>7</v>
      </c>
      <c r="I109">
        <v>5</v>
      </c>
      <c r="J109">
        <v>2</v>
      </c>
      <c r="K109" t="s">
        <v>353</v>
      </c>
      <c r="L109" t="s">
        <v>329</v>
      </c>
      <c r="M109" t="s">
        <v>330</v>
      </c>
      <c r="N109" t="s">
        <v>331</v>
      </c>
      <c r="O109" t="s">
        <v>332</v>
      </c>
      <c r="P109">
        <v>48201</v>
      </c>
      <c r="Q109" t="s">
        <v>73</v>
      </c>
      <c r="R109" t="s">
        <v>333</v>
      </c>
      <c r="S109">
        <v>21000</v>
      </c>
      <c r="T109" t="s">
        <v>119</v>
      </c>
      <c r="U109" t="s">
        <v>612</v>
      </c>
      <c r="V109" t="s">
        <v>613</v>
      </c>
      <c r="W109" t="s">
        <v>197</v>
      </c>
      <c r="X109" t="s">
        <v>198</v>
      </c>
      <c r="Y109" t="s">
        <v>79</v>
      </c>
      <c r="Z109" t="s">
        <v>80</v>
      </c>
      <c r="AA109" t="s">
        <v>81</v>
      </c>
      <c r="AB109" t="s">
        <v>614</v>
      </c>
      <c r="AC109" t="s">
        <v>615</v>
      </c>
      <c r="AD109" t="s">
        <v>616</v>
      </c>
      <c r="AE109">
        <v>73</v>
      </c>
      <c r="AF109">
        <v>0</v>
      </c>
      <c r="AG109" s="2">
        <v>0.1388888888888889</v>
      </c>
      <c r="AH109">
        <v>27</v>
      </c>
      <c r="AI109">
        <v>55</v>
      </c>
      <c r="AJ109">
        <v>49.1</v>
      </c>
      <c r="AK109">
        <v>6</v>
      </c>
      <c r="AL109">
        <v>20</v>
      </c>
      <c r="AM109">
        <v>30</v>
      </c>
      <c r="AN109">
        <v>21</v>
      </c>
      <c r="AO109">
        <v>35</v>
      </c>
      <c r="AP109">
        <v>60</v>
      </c>
      <c r="AQ109">
        <v>3</v>
      </c>
      <c r="AR109">
        <v>13</v>
      </c>
      <c r="AS109">
        <v>14</v>
      </c>
      <c r="AT109">
        <v>92.9</v>
      </c>
      <c r="AU109">
        <v>8</v>
      </c>
      <c r="AV109">
        <v>16</v>
      </c>
      <c r="AW109">
        <v>24</v>
      </c>
      <c r="AX109">
        <v>12</v>
      </c>
      <c r="AY109">
        <v>8</v>
      </c>
      <c r="AZ109">
        <v>5</v>
      </c>
      <c r="BA109">
        <v>3</v>
      </c>
      <c r="BB109">
        <v>1.5</v>
      </c>
      <c r="BC109">
        <v>20</v>
      </c>
      <c r="BD109">
        <v>0</v>
      </c>
      <c r="BE109">
        <v>0</v>
      </c>
      <c r="BF109">
        <v>2</v>
      </c>
      <c r="BG109">
        <v>12</v>
      </c>
      <c r="BH109">
        <v>0</v>
      </c>
      <c r="BI109">
        <v>9</v>
      </c>
      <c r="BJ109">
        <v>4</v>
      </c>
      <c r="BK109">
        <v>0</v>
      </c>
      <c r="BL109">
        <v>0</v>
      </c>
      <c r="BM109">
        <v>0</v>
      </c>
      <c r="BN109">
        <v>0</v>
      </c>
      <c r="BO109" s="3"/>
      <c r="BP109">
        <v>76</v>
      </c>
      <c r="BQ109">
        <f t="shared" si="1"/>
        <v>-3</v>
      </c>
    </row>
    <row r="110" spans="1:69" x14ac:dyDescent="0.2">
      <c r="A110">
        <v>108</v>
      </c>
      <c r="B110">
        <v>2017</v>
      </c>
      <c r="C110" s="1">
        <v>43177</v>
      </c>
      <c r="D110" t="s">
        <v>153</v>
      </c>
      <c r="E110" t="s">
        <v>400</v>
      </c>
      <c r="F110" t="s">
        <v>230</v>
      </c>
      <c r="G110">
        <v>20360</v>
      </c>
      <c r="H110">
        <v>5</v>
      </c>
      <c r="I110">
        <v>2</v>
      </c>
      <c r="J110">
        <v>2</v>
      </c>
      <c r="K110" t="s">
        <v>328</v>
      </c>
      <c r="L110" t="s">
        <v>329</v>
      </c>
      <c r="M110" t="s">
        <v>330</v>
      </c>
      <c r="N110" t="s">
        <v>331</v>
      </c>
      <c r="O110" t="s">
        <v>332</v>
      </c>
      <c r="P110">
        <v>48201</v>
      </c>
      <c r="Q110" t="s">
        <v>73</v>
      </c>
      <c r="R110" t="s">
        <v>333</v>
      </c>
      <c r="S110">
        <v>21000</v>
      </c>
      <c r="T110" t="s">
        <v>456</v>
      </c>
      <c r="U110" t="s">
        <v>457</v>
      </c>
      <c r="V110" t="s">
        <v>458</v>
      </c>
      <c r="W110" t="s">
        <v>138</v>
      </c>
      <c r="X110" t="s">
        <v>139</v>
      </c>
      <c r="Y110" t="s">
        <v>79</v>
      </c>
      <c r="Z110" t="s">
        <v>80</v>
      </c>
      <c r="AA110" t="s">
        <v>81</v>
      </c>
      <c r="AB110" t="s">
        <v>459</v>
      </c>
      <c r="AC110" t="s">
        <v>460</v>
      </c>
      <c r="AD110" t="s">
        <v>461</v>
      </c>
      <c r="AE110">
        <v>55</v>
      </c>
      <c r="AF110">
        <v>0</v>
      </c>
      <c r="AG110" s="2">
        <v>0.1388888888888889</v>
      </c>
      <c r="AH110">
        <v>15</v>
      </c>
      <c r="AI110">
        <v>42</v>
      </c>
      <c r="AJ110">
        <v>35.700000000000003</v>
      </c>
      <c r="AK110">
        <v>1</v>
      </c>
      <c r="AL110">
        <v>8</v>
      </c>
      <c r="AM110">
        <v>12.5</v>
      </c>
      <c r="AN110">
        <v>14</v>
      </c>
      <c r="AO110">
        <v>34</v>
      </c>
      <c r="AP110">
        <v>41.2</v>
      </c>
      <c r="AQ110">
        <v>2</v>
      </c>
      <c r="AR110">
        <v>24</v>
      </c>
      <c r="AS110">
        <v>31</v>
      </c>
      <c r="AT110">
        <v>77.400000000000006</v>
      </c>
      <c r="AU110">
        <v>4</v>
      </c>
      <c r="AV110">
        <v>20</v>
      </c>
      <c r="AW110">
        <v>24</v>
      </c>
      <c r="AX110">
        <v>3</v>
      </c>
      <c r="AY110">
        <v>11</v>
      </c>
      <c r="AZ110">
        <v>5</v>
      </c>
      <c r="BA110">
        <v>6</v>
      </c>
      <c r="BB110">
        <v>0.27</v>
      </c>
      <c r="BC110">
        <v>20</v>
      </c>
      <c r="BD110">
        <v>0</v>
      </c>
      <c r="BE110">
        <v>1</v>
      </c>
      <c r="BF110">
        <v>2</v>
      </c>
      <c r="BG110">
        <v>5</v>
      </c>
      <c r="BH110">
        <v>1</v>
      </c>
      <c r="BI110">
        <v>12</v>
      </c>
      <c r="BJ110">
        <v>6</v>
      </c>
      <c r="BK110">
        <v>0</v>
      </c>
      <c r="BL110">
        <v>0</v>
      </c>
      <c r="BM110">
        <v>0</v>
      </c>
      <c r="BN110">
        <v>0</v>
      </c>
      <c r="BO110" s="3"/>
      <c r="BP110">
        <v>53</v>
      </c>
      <c r="BQ110">
        <f t="shared" si="1"/>
        <v>2</v>
      </c>
    </row>
    <row r="111" spans="1:69" x14ac:dyDescent="0.2">
      <c r="A111">
        <v>109</v>
      </c>
      <c r="B111">
        <v>2017</v>
      </c>
      <c r="C111" s="1">
        <v>43178</v>
      </c>
      <c r="D111" t="s">
        <v>110</v>
      </c>
      <c r="E111" t="s">
        <v>400</v>
      </c>
      <c r="F111" t="s">
        <v>154</v>
      </c>
      <c r="G111">
        <v>17552</v>
      </c>
      <c r="H111">
        <v>10</v>
      </c>
      <c r="I111">
        <v>3</v>
      </c>
      <c r="J111">
        <v>2</v>
      </c>
      <c r="K111" t="s">
        <v>408</v>
      </c>
      <c r="L111" t="s">
        <v>270</v>
      </c>
      <c r="M111" t="s">
        <v>271</v>
      </c>
      <c r="N111" t="s">
        <v>272</v>
      </c>
      <c r="O111" t="s">
        <v>273</v>
      </c>
      <c r="P111">
        <v>37203</v>
      </c>
      <c r="Q111" t="s">
        <v>73</v>
      </c>
      <c r="R111" t="s">
        <v>274</v>
      </c>
      <c r="S111">
        <v>19395</v>
      </c>
      <c r="T111" t="s">
        <v>569</v>
      </c>
      <c r="U111" t="s">
        <v>570</v>
      </c>
      <c r="V111" t="s">
        <v>571</v>
      </c>
      <c r="W111" t="s">
        <v>138</v>
      </c>
      <c r="X111" t="s">
        <v>139</v>
      </c>
      <c r="Y111" t="s">
        <v>79</v>
      </c>
      <c r="Z111" t="s">
        <v>80</v>
      </c>
      <c r="AA111" t="s">
        <v>81</v>
      </c>
      <c r="AB111" t="s">
        <v>572</v>
      </c>
      <c r="AC111" t="s">
        <v>573</v>
      </c>
      <c r="AD111" t="s">
        <v>574</v>
      </c>
      <c r="AE111">
        <v>75</v>
      </c>
      <c r="AF111">
        <v>0</v>
      </c>
      <c r="AG111" s="2">
        <v>0.1388888888888889</v>
      </c>
      <c r="AH111">
        <v>24</v>
      </c>
      <c r="AI111">
        <v>55</v>
      </c>
      <c r="AJ111">
        <v>43.6</v>
      </c>
      <c r="AK111">
        <v>8</v>
      </c>
      <c r="AL111">
        <v>23</v>
      </c>
      <c r="AM111">
        <v>34.799999999999997</v>
      </c>
      <c r="AN111">
        <v>16</v>
      </c>
      <c r="AO111">
        <v>32</v>
      </c>
      <c r="AP111">
        <v>50</v>
      </c>
      <c r="AQ111">
        <v>2</v>
      </c>
      <c r="AR111">
        <v>19</v>
      </c>
      <c r="AS111">
        <v>22</v>
      </c>
      <c r="AT111">
        <v>86.4</v>
      </c>
      <c r="AU111">
        <v>9</v>
      </c>
      <c r="AV111">
        <v>21</v>
      </c>
      <c r="AW111">
        <v>30</v>
      </c>
      <c r="AX111">
        <v>7</v>
      </c>
      <c r="AY111">
        <v>14</v>
      </c>
      <c r="AZ111">
        <v>10</v>
      </c>
      <c r="BA111">
        <v>4</v>
      </c>
      <c r="BB111">
        <v>0.5</v>
      </c>
      <c r="BC111">
        <v>23</v>
      </c>
      <c r="BD111">
        <v>0</v>
      </c>
      <c r="BE111">
        <v>0</v>
      </c>
      <c r="BF111">
        <v>14</v>
      </c>
      <c r="BG111">
        <v>15</v>
      </c>
      <c r="BH111">
        <v>0</v>
      </c>
      <c r="BI111">
        <v>18</v>
      </c>
      <c r="BJ111">
        <v>2</v>
      </c>
      <c r="BK111">
        <v>0</v>
      </c>
      <c r="BL111">
        <v>0</v>
      </c>
      <c r="BM111">
        <v>0</v>
      </c>
      <c r="BN111">
        <v>0</v>
      </c>
      <c r="BO111" s="3"/>
      <c r="BP111">
        <v>70</v>
      </c>
      <c r="BQ111">
        <f t="shared" si="1"/>
        <v>5</v>
      </c>
    </row>
    <row r="112" spans="1:69" x14ac:dyDescent="0.2">
      <c r="A112">
        <v>110</v>
      </c>
      <c r="B112">
        <v>2017</v>
      </c>
      <c r="C112" s="1">
        <v>43177</v>
      </c>
      <c r="D112" t="s">
        <v>127</v>
      </c>
      <c r="E112" t="s">
        <v>400</v>
      </c>
      <c r="F112" t="s">
        <v>112</v>
      </c>
      <c r="G112">
        <v>17552</v>
      </c>
      <c r="H112">
        <v>1</v>
      </c>
      <c r="I112">
        <v>1</v>
      </c>
      <c r="J112">
        <v>2</v>
      </c>
      <c r="K112" t="s">
        <v>391</v>
      </c>
      <c r="L112" t="s">
        <v>270</v>
      </c>
      <c r="M112" t="s">
        <v>271</v>
      </c>
      <c r="N112" t="s">
        <v>272</v>
      </c>
      <c r="O112" t="s">
        <v>273</v>
      </c>
      <c r="P112">
        <v>37203</v>
      </c>
      <c r="Q112" t="s">
        <v>73</v>
      </c>
      <c r="R112" t="s">
        <v>274</v>
      </c>
      <c r="S112">
        <v>19395</v>
      </c>
      <c r="T112" t="s">
        <v>392</v>
      </c>
      <c r="U112" t="s">
        <v>393</v>
      </c>
      <c r="V112" t="s">
        <v>394</v>
      </c>
      <c r="W112" t="s">
        <v>395</v>
      </c>
      <c r="X112" t="s">
        <v>396</v>
      </c>
      <c r="Y112" t="s">
        <v>79</v>
      </c>
      <c r="Z112" t="s">
        <v>80</v>
      </c>
      <c r="AA112" t="s">
        <v>81</v>
      </c>
      <c r="AB112" t="s">
        <v>397</v>
      </c>
      <c r="AC112" t="s">
        <v>398</v>
      </c>
      <c r="AD112" t="s">
        <v>399</v>
      </c>
      <c r="AE112">
        <v>75</v>
      </c>
      <c r="AF112">
        <v>24</v>
      </c>
      <c r="AG112" s="2">
        <v>0.1388888888888889</v>
      </c>
      <c r="AH112">
        <v>30</v>
      </c>
      <c r="AI112">
        <v>61</v>
      </c>
      <c r="AJ112">
        <v>49.2</v>
      </c>
      <c r="AK112">
        <v>6</v>
      </c>
      <c r="AL112">
        <v>18</v>
      </c>
      <c r="AM112">
        <v>33.299999999999997</v>
      </c>
      <c r="AN112">
        <v>24</v>
      </c>
      <c r="AO112">
        <v>43</v>
      </c>
      <c r="AP112">
        <v>55.8</v>
      </c>
      <c r="AQ112">
        <v>3</v>
      </c>
      <c r="AR112">
        <v>9</v>
      </c>
      <c r="AS112">
        <v>16</v>
      </c>
      <c r="AT112">
        <v>56.3</v>
      </c>
      <c r="AU112">
        <v>7</v>
      </c>
      <c r="AV112">
        <v>22</v>
      </c>
      <c r="AW112">
        <v>29</v>
      </c>
      <c r="AX112">
        <v>13</v>
      </c>
      <c r="AY112">
        <v>2</v>
      </c>
      <c r="AZ112">
        <v>5</v>
      </c>
      <c r="BA112">
        <v>0</v>
      </c>
      <c r="BB112">
        <v>6.5</v>
      </c>
      <c r="BC112">
        <v>15</v>
      </c>
      <c r="BD112">
        <v>0</v>
      </c>
      <c r="BE112">
        <v>0</v>
      </c>
      <c r="BF112">
        <v>7</v>
      </c>
      <c r="BG112">
        <v>9</v>
      </c>
      <c r="BH112">
        <v>0</v>
      </c>
      <c r="BI112">
        <v>10</v>
      </c>
      <c r="BJ112">
        <v>4</v>
      </c>
      <c r="BK112">
        <v>0</v>
      </c>
      <c r="BL112">
        <v>1</v>
      </c>
      <c r="BM112">
        <v>0</v>
      </c>
      <c r="BN112">
        <v>1</v>
      </c>
      <c r="BO112" s="3"/>
      <c r="BP112">
        <v>73</v>
      </c>
      <c r="BQ112">
        <f t="shared" si="1"/>
        <v>2</v>
      </c>
    </row>
    <row r="113" spans="1:69" x14ac:dyDescent="0.2">
      <c r="A113">
        <v>111</v>
      </c>
      <c r="B113">
        <v>2017</v>
      </c>
      <c r="C113" s="1">
        <v>43176</v>
      </c>
      <c r="D113" t="s">
        <v>192</v>
      </c>
      <c r="E113" t="s">
        <v>400</v>
      </c>
      <c r="F113" t="s">
        <v>154</v>
      </c>
      <c r="G113">
        <v>19015</v>
      </c>
      <c r="H113">
        <v>2</v>
      </c>
      <c r="I113">
        <v>4</v>
      </c>
      <c r="J113">
        <v>2</v>
      </c>
      <c r="K113" t="s">
        <v>409</v>
      </c>
      <c r="L113" t="s">
        <v>171</v>
      </c>
      <c r="M113" t="s">
        <v>172</v>
      </c>
      <c r="N113" t="s">
        <v>173</v>
      </c>
      <c r="O113" t="s">
        <v>174</v>
      </c>
      <c r="P113">
        <v>15219</v>
      </c>
      <c r="Q113" t="s">
        <v>73</v>
      </c>
      <c r="R113" t="s">
        <v>175</v>
      </c>
      <c r="S113">
        <v>19758</v>
      </c>
      <c r="T113" t="s">
        <v>514</v>
      </c>
      <c r="U113" t="s">
        <v>515</v>
      </c>
      <c r="V113" t="s">
        <v>516</v>
      </c>
      <c r="W113" t="s">
        <v>148</v>
      </c>
      <c r="X113" t="s">
        <v>149</v>
      </c>
      <c r="Y113" t="s">
        <v>79</v>
      </c>
      <c r="Z113" t="s">
        <v>80</v>
      </c>
      <c r="AA113" t="s">
        <v>81</v>
      </c>
      <c r="AB113" t="s">
        <v>517</v>
      </c>
      <c r="AC113" t="s">
        <v>518</v>
      </c>
      <c r="AD113" t="s">
        <v>519</v>
      </c>
      <c r="AE113">
        <v>58</v>
      </c>
      <c r="AF113">
        <v>0</v>
      </c>
      <c r="AG113" s="2">
        <v>0.1388888888888889</v>
      </c>
      <c r="AH113">
        <v>20</v>
      </c>
      <c r="AI113">
        <v>48</v>
      </c>
      <c r="AJ113">
        <v>41.7</v>
      </c>
      <c r="AK113">
        <v>4</v>
      </c>
      <c r="AL113">
        <v>16</v>
      </c>
      <c r="AM113">
        <v>25</v>
      </c>
      <c r="AN113">
        <v>16</v>
      </c>
      <c r="AO113">
        <v>32</v>
      </c>
      <c r="AP113">
        <v>50</v>
      </c>
      <c r="AQ113">
        <v>5</v>
      </c>
      <c r="AR113">
        <v>14</v>
      </c>
      <c r="AS113">
        <v>23</v>
      </c>
      <c r="AT113">
        <v>60.9</v>
      </c>
      <c r="AU113">
        <v>8</v>
      </c>
      <c r="AV113">
        <v>23</v>
      </c>
      <c r="AW113">
        <v>31</v>
      </c>
      <c r="AX113">
        <v>13</v>
      </c>
      <c r="AY113">
        <v>15</v>
      </c>
      <c r="AZ113">
        <v>7</v>
      </c>
      <c r="BA113">
        <v>3</v>
      </c>
      <c r="BB113">
        <v>0.87</v>
      </c>
      <c r="BC113">
        <v>13</v>
      </c>
      <c r="BD113">
        <v>0</v>
      </c>
      <c r="BE113">
        <v>0</v>
      </c>
      <c r="BF113">
        <v>8</v>
      </c>
      <c r="BG113">
        <v>5</v>
      </c>
      <c r="BH113">
        <v>0</v>
      </c>
      <c r="BI113">
        <v>12</v>
      </c>
      <c r="BJ113">
        <v>2</v>
      </c>
      <c r="BK113">
        <v>0</v>
      </c>
      <c r="BL113">
        <v>1</v>
      </c>
      <c r="BM113">
        <v>0</v>
      </c>
      <c r="BN113">
        <v>0</v>
      </c>
      <c r="BO113" s="3"/>
      <c r="BP113">
        <v>81</v>
      </c>
      <c r="BQ113">
        <f t="shared" si="1"/>
        <v>-23</v>
      </c>
    </row>
    <row r="114" spans="1:69" x14ac:dyDescent="0.2">
      <c r="A114">
        <v>112</v>
      </c>
      <c r="B114">
        <v>2017</v>
      </c>
      <c r="C114" s="1">
        <v>43176</v>
      </c>
      <c r="D114" t="s">
        <v>153</v>
      </c>
      <c r="E114" t="s">
        <v>400</v>
      </c>
      <c r="F114" t="s">
        <v>112</v>
      </c>
      <c r="G114">
        <v>19015</v>
      </c>
      <c r="H114">
        <v>3</v>
      </c>
      <c r="I114">
        <v>1</v>
      </c>
      <c r="J114">
        <v>2</v>
      </c>
      <c r="K114" t="s">
        <v>410</v>
      </c>
      <c r="L114" t="s">
        <v>171</v>
      </c>
      <c r="M114" t="s">
        <v>172</v>
      </c>
      <c r="N114" t="s">
        <v>173</v>
      </c>
      <c r="O114" t="s">
        <v>174</v>
      </c>
      <c r="P114">
        <v>15219</v>
      </c>
      <c r="Q114" t="s">
        <v>73</v>
      </c>
      <c r="R114" t="s">
        <v>175</v>
      </c>
      <c r="S114">
        <v>19758</v>
      </c>
      <c r="T114" t="s">
        <v>184</v>
      </c>
      <c r="U114" t="s">
        <v>185</v>
      </c>
      <c r="V114" t="s">
        <v>186</v>
      </c>
      <c r="W114" t="s">
        <v>187</v>
      </c>
      <c r="X114" t="s">
        <v>188</v>
      </c>
      <c r="Y114" t="s">
        <v>79</v>
      </c>
      <c r="Z114" t="s">
        <v>80</v>
      </c>
      <c r="AA114" t="s">
        <v>81</v>
      </c>
      <c r="AB114" t="s">
        <v>189</v>
      </c>
      <c r="AC114" t="s">
        <v>190</v>
      </c>
      <c r="AD114" t="s">
        <v>191</v>
      </c>
      <c r="AE114">
        <v>62</v>
      </c>
      <c r="AF114">
        <v>0</v>
      </c>
      <c r="AG114" s="2">
        <v>0.1388888888888889</v>
      </c>
      <c r="AH114">
        <v>25</v>
      </c>
      <c r="AI114">
        <v>63</v>
      </c>
      <c r="AJ114">
        <v>39.700000000000003</v>
      </c>
      <c r="AK114">
        <v>7</v>
      </c>
      <c r="AL114">
        <v>19</v>
      </c>
      <c r="AM114">
        <v>36.799999999999997</v>
      </c>
      <c r="AN114">
        <v>18</v>
      </c>
      <c r="AO114">
        <v>44</v>
      </c>
      <c r="AP114">
        <v>40.9</v>
      </c>
      <c r="AQ114">
        <v>1</v>
      </c>
      <c r="AR114">
        <v>5</v>
      </c>
      <c r="AS114">
        <v>13</v>
      </c>
      <c r="AT114">
        <v>38.5</v>
      </c>
      <c r="AU114">
        <v>12</v>
      </c>
      <c r="AV114">
        <v>16</v>
      </c>
      <c r="AW114">
        <v>28</v>
      </c>
      <c r="AX114">
        <v>15</v>
      </c>
      <c r="AY114">
        <v>12</v>
      </c>
      <c r="AZ114">
        <v>5</v>
      </c>
      <c r="BA114">
        <v>2</v>
      </c>
      <c r="BB114">
        <v>1.25</v>
      </c>
      <c r="BC114">
        <v>19</v>
      </c>
      <c r="BD114">
        <v>0</v>
      </c>
      <c r="BE114">
        <v>1</v>
      </c>
      <c r="BF114">
        <v>6</v>
      </c>
      <c r="BG114">
        <v>7</v>
      </c>
      <c r="BH114">
        <v>1</v>
      </c>
      <c r="BI114">
        <v>12</v>
      </c>
      <c r="BJ114">
        <v>1</v>
      </c>
      <c r="BK114">
        <v>0</v>
      </c>
      <c r="BL114">
        <v>0</v>
      </c>
      <c r="BM114">
        <v>0</v>
      </c>
      <c r="BN114">
        <v>0</v>
      </c>
      <c r="BO114" s="3"/>
      <c r="BP114">
        <v>87</v>
      </c>
      <c r="BQ114">
        <f t="shared" si="1"/>
        <v>-25</v>
      </c>
    </row>
    <row r="115" spans="1:69" x14ac:dyDescent="0.2">
      <c r="A115">
        <v>113</v>
      </c>
      <c r="B115">
        <v>2017</v>
      </c>
      <c r="C115" s="1">
        <v>43177</v>
      </c>
      <c r="D115" t="s">
        <v>110</v>
      </c>
      <c r="E115" t="s">
        <v>400</v>
      </c>
      <c r="F115" t="s">
        <v>230</v>
      </c>
      <c r="G115">
        <v>14385</v>
      </c>
      <c r="H115">
        <v>17</v>
      </c>
      <c r="I115">
        <v>12</v>
      </c>
      <c r="J115">
        <v>2</v>
      </c>
      <c r="K115" t="s">
        <v>246</v>
      </c>
      <c r="L115" t="s">
        <v>156</v>
      </c>
      <c r="M115" t="s">
        <v>157</v>
      </c>
      <c r="N115" t="s">
        <v>158</v>
      </c>
      <c r="O115" t="s">
        <v>159</v>
      </c>
      <c r="P115">
        <v>67202</v>
      </c>
      <c r="Q115" t="s">
        <v>73</v>
      </c>
      <c r="R115" t="s">
        <v>160</v>
      </c>
      <c r="S115">
        <v>15000</v>
      </c>
      <c r="T115" t="s">
        <v>247</v>
      </c>
      <c r="U115" t="s">
        <v>248</v>
      </c>
      <c r="V115" t="s">
        <v>249</v>
      </c>
      <c r="W115" t="s">
        <v>250</v>
      </c>
      <c r="X115" t="s">
        <v>251</v>
      </c>
      <c r="Y115" t="s">
        <v>79</v>
      </c>
      <c r="Z115" t="s">
        <v>80</v>
      </c>
      <c r="AA115" t="s">
        <v>81</v>
      </c>
      <c r="AB115" t="s">
        <v>252</v>
      </c>
      <c r="AC115" t="s">
        <v>253</v>
      </c>
      <c r="AD115" t="s">
        <v>254</v>
      </c>
      <c r="AE115">
        <v>63</v>
      </c>
      <c r="AF115">
        <v>21</v>
      </c>
      <c r="AG115" s="2">
        <v>0.1388888888888889</v>
      </c>
      <c r="AH115">
        <v>20</v>
      </c>
      <c r="AI115">
        <v>54</v>
      </c>
      <c r="AJ115">
        <v>37</v>
      </c>
      <c r="AK115">
        <v>7</v>
      </c>
      <c r="AL115">
        <v>18</v>
      </c>
      <c r="AM115">
        <v>38.9</v>
      </c>
      <c r="AN115">
        <v>13</v>
      </c>
      <c r="AO115">
        <v>36</v>
      </c>
      <c r="AP115">
        <v>36.1</v>
      </c>
      <c r="AQ115">
        <v>5</v>
      </c>
      <c r="AR115">
        <v>16</v>
      </c>
      <c r="AS115">
        <v>22</v>
      </c>
      <c r="AT115">
        <v>72.7</v>
      </c>
      <c r="AU115">
        <v>8</v>
      </c>
      <c r="AV115">
        <v>29</v>
      </c>
      <c r="AW115">
        <v>37</v>
      </c>
      <c r="AX115">
        <v>8</v>
      </c>
      <c r="AY115">
        <v>10</v>
      </c>
      <c r="AZ115">
        <v>3</v>
      </c>
      <c r="BA115">
        <v>2</v>
      </c>
      <c r="BB115">
        <v>0.8</v>
      </c>
      <c r="BC115">
        <v>19</v>
      </c>
      <c r="BD115">
        <v>0</v>
      </c>
      <c r="BE115">
        <v>0</v>
      </c>
      <c r="BF115">
        <v>2</v>
      </c>
      <c r="BG115">
        <v>7</v>
      </c>
      <c r="BH115">
        <v>0</v>
      </c>
      <c r="BI115">
        <v>6</v>
      </c>
      <c r="BJ115">
        <v>4</v>
      </c>
      <c r="BK115">
        <v>0</v>
      </c>
      <c r="BL115">
        <v>0</v>
      </c>
      <c r="BM115">
        <v>0</v>
      </c>
      <c r="BN115">
        <v>0</v>
      </c>
      <c r="BO115" s="3"/>
      <c r="BP115">
        <v>64</v>
      </c>
      <c r="BQ115">
        <f t="shared" si="1"/>
        <v>-1</v>
      </c>
    </row>
    <row r="116" spans="1:69" x14ac:dyDescent="0.2">
      <c r="A116">
        <v>114</v>
      </c>
      <c r="B116">
        <v>2017</v>
      </c>
      <c r="C116" s="1">
        <v>43176</v>
      </c>
      <c r="D116" t="s">
        <v>153</v>
      </c>
      <c r="E116" t="s">
        <v>400</v>
      </c>
      <c r="F116" t="s">
        <v>154</v>
      </c>
      <c r="G116">
        <v>14385</v>
      </c>
      <c r="H116">
        <v>4</v>
      </c>
      <c r="I116">
        <v>1</v>
      </c>
      <c r="J116">
        <v>2</v>
      </c>
      <c r="K116" t="s">
        <v>155</v>
      </c>
      <c r="L116" t="s">
        <v>156</v>
      </c>
      <c r="M116" t="s">
        <v>157</v>
      </c>
      <c r="N116" t="s">
        <v>158</v>
      </c>
      <c r="O116" t="s">
        <v>159</v>
      </c>
      <c r="P116">
        <v>67202</v>
      </c>
      <c r="Q116" t="s">
        <v>73</v>
      </c>
      <c r="R116" t="s">
        <v>160</v>
      </c>
      <c r="S116">
        <v>15000</v>
      </c>
      <c r="T116" t="s">
        <v>263</v>
      </c>
      <c r="U116" t="s">
        <v>264</v>
      </c>
      <c r="V116" t="s">
        <v>265</v>
      </c>
      <c r="W116" t="s">
        <v>197</v>
      </c>
      <c r="X116" t="s">
        <v>198</v>
      </c>
      <c r="Y116" t="s">
        <v>79</v>
      </c>
      <c r="Z116" t="s">
        <v>80</v>
      </c>
      <c r="AA116" t="s">
        <v>81</v>
      </c>
      <c r="AB116" t="s">
        <v>266</v>
      </c>
      <c r="AC116" t="s">
        <v>267</v>
      </c>
      <c r="AD116" t="s">
        <v>268</v>
      </c>
      <c r="AE116">
        <v>79</v>
      </c>
      <c r="AF116">
        <v>0</v>
      </c>
      <c r="AG116" s="2">
        <v>0.1388888888888889</v>
      </c>
      <c r="AH116">
        <v>29</v>
      </c>
      <c r="AI116">
        <v>64</v>
      </c>
      <c r="AJ116">
        <v>45.3</v>
      </c>
      <c r="AK116">
        <v>10</v>
      </c>
      <c r="AL116">
        <v>24</v>
      </c>
      <c r="AM116">
        <v>41.7</v>
      </c>
      <c r="AN116">
        <v>19</v>
      </c>
      <c r="AO116">
        <v>40</v>
      </c>
      <c r="AP116">
        <v>47.5</v>
      </c>
      <c r="AQ116">
        <v>3</v>
      </c>
      <c r="AR116">
        <v>11</v>
      </c>
      <c r="AS116">
        <v>16</v>
      </c>
      <c r="AT116">
        <v>68.8</v>
      </c>
      <c r="AU116">
        <v>14</v>
      </c>
      <c r="AV116">
        <v>23</v>
      </c>
      <c r="AW116">
        <v>37</v>
      </c>
      <c r="AX116">
        <v>9</v>
      </c>
      <c r="AY116">
        <v>15</v>
      </c>
      <c r="AZ116">
        <v>3</v>
      </c>
      <c r="BA116">
        <v>3</v>
      </c>
      <c r="BB116">
        <v>0.6</v>
      </c>
      <c r="BC116">
        <v>24</v>
      </c>
      <c r="BD116">
        <v>0</v>
      </c>
      <c r="BE116">
        <v>1</v>
      </c>
      <c r="BF116">
        <v>2</v>
      </c>
      <c r="BG116">
        <v>14</v>
      </c>
      <c r="BH116">
        <v>0</v>
      </c>
      <c r="BI116">
        <v>5</v>
      </c>
      <c r="BJ116">
        <v>2</v>
      </c>
      <c r="BK116">
        <v>0</v>
      </c>
      <c r="BL116">
        <v>0</v>
      </c>
      <c r="BM116">
        <v>0</v>
      </c>
      <c r="BN116">
        <v>0</v>
      </c>
      <c r="BO116" s="3"/>
      <c r="BP116">
        <v>83</v>
      </c>
      <c r="BQ116">
        <f t="shared" si="1"/>
        <v>-4</v>
      </c>
    </row>
    <row r="117" spans="1:69" x14ac:dyDescent="0.2">
      <c r="A117">
        <v>115</v>
      </c>
      <c r="B117">
        <v>2017</v>
      </c>
      <c r="C117" s="1">
        <v>43176</v>
      </c>
      <c r="D117" t="s">
        <v>127</v>
      </c>
      <c r="E117" t="s">
        <v>400</v>
      </c>
      <c r="F117" t="s">
        <v>230</v>
      </c>
      <c r="G117">
        <v>18642</v>
      </c>
      <c r="H117">
        <v>3</v>
      </c>
      <c r="I117">
        <v>1</v>
      </c>
      <c r="J117">
        <v>2</v>
      </c>
      <c r="K117" t="s">
        <v>411</v>
      </c>
      <c r="L117" t="s">
        <v>130</v>
      </c>
      <c r="M117" t="s">
        <v>131</v>
      </c>
      <c r="N117" t="s">
        <v>132</v>
      </c>
      <c r="O117" t="s">
        <v>133</v>
      </c>
      <c r="P117">
        <v>75219</v>
      </c>
      <c r="Q117" t="s">
        <v>73</v>
      </c>
      <c r="R117" t="s">
        <v>134</v>
      </c>
      <c r="S117">
        <v>19200</v>
      </c>
      <c r="T117" t="s">
        <v>476</v>
      </c>
      <c r="U117" t="s">
        <v>477</v>
      </c>
      <c r="V117" t="s">
        <v>478</v>
      </c>
      <c r="W117" t="s">
        <v>479</v>
      </c>
      <c r="X117" t="s">
        <v>480</v>
      </c>
      <c r="Y117" t="s">
        <v>79</v>
      </c>
      <c r="Z117" t="s">
        <v>80</v>
      </c>
      <c r="AA117" t="s">
        <v>81</v>
      </c>
      <c r="AB117" t="s">
        <v>481</v>
      </c>
      <c r="AC117" t="s">
        <v>482</v>
      </c>
      <c r="AD117" t="s">
        <v>483</v>
      </c>
      <c r="AE117">
        <v>63</v>
      </c>
      <c r="AF117">
        <v>0</v>
      </c>
      <c r="AG117" s="2">
        <v>0.1388888888888889</v>
      </c>
      <c r="AH117">
        <v>22</v>
      </c>
      <c r="AI117">
        <v>44</v>
      </c>
      <c r="AJ117">
        <v>50</v>
      </c>
      <c r="AK117">
        <v>8</v>
      </c>
      <c r="AL117">
        <v>20</v>
      </c>
      <c r="AM117">
        <v>40</v>
      </c>
      <c r="AN117">
        <v>14</v>
      </c>
      <c r="AO117">
        <v>24</v>
      </c>
      <c r="AP117">
        <v>58.3</v>
      </c>
      <c r="AQ117">
        <v>2</v>
      </c>
      <c r="AR117">
        <v>11</v>
      </c>
      <c r="AS117">
        <v>16</v>
      </c>
      <c r="AT117">
        <v>68.8</v>
      </c>
      <c r="AU117">
        <v>4</v>
      </c>
      <c r="AV117">
        <v>19</v>
      </c>
      <c r="AW117">
        <v>23</v>
      </c>
      <c r="AX117">
        <v>17</v>
      </c>
      <c r="AY117">
        <v>9</v>
      </c>
      <c r="AZ117">
        <v>3</v>
      </c>
      <c r="BA117">
        <v>1</v>
      </c>
      <c r="BB117">
        <v>1.89</v>
      </c>
      <c r="BC117">
        <v>13</v>
      </c>
      <c r="BD117">
        <v>0</v>
      </c>
      <c r="BE117">
        <v>0</v>
      </c>
      <c r="BF117">
        <v>10</v>
      </c>
      <c r="BG117">
        <v>4</v>
      </c>
      <c r="BH117">
        <v>1</v>
      </c>
      <c r="BI117">
        <v>5</v>
      </c>
      <c r="BJ117">
        <v>4</v>
      </c>
      <c r="BK117">
        <v>0</v>
      </c>
      <c r="BL117">
        <v>0</v>
      </c>
      <c r="BM117">
        <v>0</v>
      </c>
      <c r="BN117">
        <v>0</v>
      </c>
      <c r="BO117" s="3"/>
      <c r="BP117">
        <v>62</v>
      </c>
      <c r="BQ117">
        <f t="shared" si="1"/>
        <v>1</v>
      </c>
    </row>
    <row r="118" spans="1:69" x14ac:dyDescent="0.2">
      <c r="A118">
        <v>116</v>
      </c>
      <c r="B118">
        <v>2017</v>
      </c>
      <c r="C118" s="1">
        <v>43177</v>
      </c>
      <c r="D118" t="s">
        <v>192</v>
      </c>
      <c r="E118" t="s">
        <v>400</v>
      </c>
      <c r="F118" t="s">
        <v>230</v>
      </c>
      <c r="G118">
        <v>18642</v>
      </c>
      <c r="H118">
        <v>12</v>
      </c>
      <c r="I118">
        <v>8</v>
      </c>
      <c r="J118">
        <v>2</v>
      </c>
      <c r="K118" t="s">
        <v>217</v>
      </c>
      <c r="L118" t="s">
        <v>130</v>
      </c>
      <c r="M118" t="s">
        <v>131</v>
      </c>
      <c r="N118" t="s">
        <v>132</v>
      </c>
      <c r="O118" t="s">
        <v>133</v>
      </c>
      <c r="P118">
        <v>75219</v>
      </c>
      <c r="Q118" t="s">
        <v>73</v>
      </c>
      <c r="R118" t="s">
        <v>134</v>
      </c>
      <c r="S118">
        <v>19200</v>
      </c>
      <c r="T118" t="s">
        <v>218</v>
      </c>
      <c r="U118" t="s">
        <v>219</v>
      </c>
      <c r="V118" t="s">
        <v>220</v>
      </c>
      <c r="W118" t="s">
        <v>148</v>
      </c>
      <c r="X118" t="s">
        <v>149</v>
      </c>
      <c r="Y118" t="s">
        <v>79</v>
      </c>
      <c r="Z118" t="s">
        <v>80</v>
      </c>
      <c r="AA118" t="s">
        <v>81</v>
      </c>
      <c r="AB118" t="s">
        <v>221</v>
      </c>
      <c r="AC118" t="s">
        <v>222</v>
      </c>
      <c r="AD118" t="s">
        <v>223</v>
      </c>
      <c r="AE118">
        <v>66</v>
      </c>
      <c r="AF118">
        <v>23</v>
      </c>
      <c r="AG118" s="2">
        <v>0.1388888888888889</v>
      </c>
      <c r="AH118">
        <v>25</v>
      </c>
      <c r="AI118">
        <v>63</v>
      </c>
      <c r="AJ118">
        <v>39.700000000000003</v>
      </c>
      <c r="AK118">
        <v>6</v>
      </c>
      <c r="AL118">
        <v>22</v>
      </c>
      <c r="AM118">
        <v>27.3</v>
      </c>
      <c r="AN118">
        <v>19</v>
      </c>
      <c r="AO118">
        <v>41</v>
      </c>
      <c r="AP118">
        <v>46.3</v>
      </c>
      <c r="AQ118">
        <v>5</v>
      </c>
      <c r="AR118">
        <v>10</v>
      </c>
      <c r="AS118">
        <v>15</v>
      </c>
      <c r="AT118">
        <v>66.7</v>
      </c>
      <c r="AU118">
        <v>12</v>
      </c>
      <c r="AV118">
        <v>25</v>
      </c>
      <c r="AW118">
        <v>37</v>
      </c>
      <c r="AX118">
        <v>11</v>
      </c>
      <c r="AY118">
        <v>10</v>
      </c>
      <c r="AZ118">
        <v>5</v>
      </c>
      <c r="BA118">
        <v>9</v>
      </c>
      <c r="BB118">
        <v>1.1000000000000001</v>
      </c>
      <c r="BC118">
        <v>18</v>
      </c>
      <c r="BD118">
        <v>0</v>
      </c>
      <c r="BE118">
        <v>0</v>
      </c>
      <c r="BF118">
        <v>13</v>
      </c>
      <c r="BG118">
        <v>15</v>
      </c>
      <c r="BH118">
        <v>1</v>
      </c>
      <c r="BI118">
        <v>12</v>
      </c>
      <c r="BJ118">
        <v>2</v>
      </c>
      <c r="BK118">
        <v>0</v>
      </c>
      <c r="BL118">
        <v>0</v>
      </c>
      <c r="BM118">
        <v>0</v>
      </c>
      <c r="BN118">
        <v>0</v>
      </c>
      <c r="BO118" s="3"/>
      <c r="BP118">
        <v>69</v>
      </c>
      <c r="BQ118">
        <f t="shared" si="1"/>
        <v>-3</v>
      </c>
    </row>
    <row r="119" spans="1:69" x14ac:dyDescent="0.2">
      <c r="A119">
        <v>117</v>
      </c>
      <c r="B119">
        <v>2017</v>
      </c>
      <c r="C119" s="1">
        <v>43176</v>
      </c>
      <c r="D119" t="s">
        <v>127</v>
      </c>
      <c r="E119" t="s">
        <v>400</v>
      </c>
      <c r="F119" t="s">
        <v>202</v>
      </c>
      <c r="G119">
        <v>11686</v>
      </c>
      <c r="H119">
        <v>1</v>
      </c>
      <c r="I119">
        <v>2</v>
      </c>
      <c r="J119">
        <v>2</v>
      </c>
      <c r="K119" t="s">
        <v>412</v>
      </c>
      <c r="L119" t="s">
        <v>114</v>
      </c>
      <c r="M119" t="s">
        <v>115</v>
      </c>
      <c r="N119" t="s">
        <v>116</v>
      </c>
      <c r="O119" t="s">
        <v>117</v>
      </c>
      <c r="P119">
        <v>83725</v>
      </c>
      <c r="Q119" t="s">
        <v>73</v>
      </c>
      <c r="R119" t="s">
        <v>118</v>
      </c>
      <c r="S119">
        <v>12480</v>
      </c>
      <c r="T119" t="s">
        <v>528</v>
      </c>
      <c r="U119" t="s">
        <v>529</v>
      </c>
      <c r="V119" t="s">
        <v>530</v>
      </c>
      <c r="W119" t="s">
        <v>531</v>
      </c>
      <c r="X119" t="s">
        <v>532</v>
      </c>
      <c r="Y119" t="s">
        <v>79</v>
      </c>
      <c r="Z119" t="s">
        <v>80</v>
      </c>
      <c r="AA119" t="s">
        <v>81</v>
      </c>
      <c r="AB119" t="s">
        <v>533</v>
      </c>
      <c r="AC119" t="s">
        <v>534</v>
      </c>
      <c r="AD119" t="s">
        <v>535</v>
      </c>
      <c r="AE119">
        <v>75</v>
      </c>
      <c r="AF119">
        <v>0</v>
      </c>
      <c r="AG119" s="2">
        <v>0.1388888888888889</v>
      </c>
      <c r="AH119">
        <v>26</v>
      </c>
      <c r="AI119">
        <v>67</v>
      </c>
      <c r="AJ119">
        <v>38.799999999999997</v>
      </c>
      <c r="AK119">
        <v>7</v>
      </c>
      <c r="AL119">
        <v>31</v>
      </c>
      <c r="AM119">
        <v>22.6</v>
      </c>
      <c r="AN119">
        <v>19</v>
      </c>
      <c r="AO119">
        <v>36</v>
      </c>
      <c r="AP119">
        <v>52.8</v>
      </c>
      <c r="AQ119">
        <v>4</v>
      </c>
      <c r="AR119">
        <v>16</v>
      </c>
      <c r="AS119">
        <v>22</v>
      </c>
      <c r="AT119">
        <v>72.7</v>
      </c>
      <c r="AU119">
        <v>11</v>
      </c>
      <c r="AV119">
        <v>16</v>
      </c>
      <c r="AW119">
        <v>27</v>
      </c>
      <c r="AX119">
        <v>8</v>
      </c>
      <c r="AY119">
        <v>10</v>
      </c>
      <c r="AZ119">
        <v>4</v>
      </c>
      <c r="BA119">
        <v>1</v>
      </c>
      <c r="BB119">
        <v>0.8</v>
      </c>
      <c r="BC119">
        <v>21</v>
      </c>
      <c r="BD119">
        <v>0</v>
      </c>
      <c r="BE119">
        <v>0</v>
      </c>
      <c r="BF119">
        <v>7</v>
      </c>
      <c r="BG119">
        <v>18</v>
      </c>
      <c r="BH119">
        <v>0</v>
      </c>
      <c r="BI119">
        <v>15</v>
      </c>
      <c r="BJ119">
        <v>3</v>
      </c>
      <c r="BK119">
        <v>0</v>
      </c>
      <c r="BL119">
        <v>0</v>
      </c>
      <c r="BM119">
        <v>0</v>
      </c>
      <c r="BN119">
        <v>0</v>
      </c>
      <c r="BO119" s="3"/>
      <c r="BP119">
        <v>95</v>
      </c>
      <c r="BQ119">
        <f t="shared" si="1"/>
        <v>-20</v>
      </c>
    </row>
    <row r="120" spans="1:69" x14ac:dyDescent="0.2">
      <c r="A120">
        <v>118</v>
      </c>
      <c r="B120">
        <v>2017</v>
      </c>
      <c r="C120" s="1">
        <v>43176</v>
      </c>
      <c r="D120" t="s">
        <v>110</v>
      </c>
      <c r="E120" t="s">
        <v>400</v>
      </c>
      <c r="F120" t="s">
        <v>202</v>
      </c>
      <c r="G120">
        <v>11686</v>
      </c>
      <c r="H120">
        <v>2</v>
      </c>
      <c r="I120">
        <v>3</v>
      </c>
      <c r="J120">
        <v>2</v>
      </c>
      <c r="K120" t="s">
        <v>113</v>
      </c>
      <c r="L120" t="s">
        <v>114</v>
      </c>
      <c r="M120" t="s">
        <v>115</v>
      </c>
      <c r="N120" t="s">
        <v>116</v>
      </c>
      <c r="O120" t="s">
        <v>117</v>
      </c>
      <c r="P120">
        <v>83725</v>
      </c>
      <c r="Q120" t="s">
        <v>73</v>
      </c>
      <c r="R120" t="s">
        <v>118</v>
      </c>
      <c r="S120">
        <v>12480</v>
      </c>
      <c r="T120" t="s">
        <v>238</v>
      </c>
      <c r="U120" t="s">
        <v>239</v>
      </c>
      <c r="V120" t="s">
        <v>240</v>
      </c>
      <c r="W120" t="s">
        <v>241</v>
      </c>
      <c r="X120" t="s">
        <v>242</v>
      </c>
      <c r="Y120" t="s">
        <v>79</v>
      </c>
      <c r="Z120" t="s">
        <v>80</v>
      </c>
      <c r="AA120" t="s">
        <v>81</v>
      </c>
      <c r="AB120" t="s">
        <v>243</v>
      </c>
      <c r="AC120" t="s">
        <v>244</v>
      </c>
      <c r="AD120" t="s">
        <v>245</v>
      </c>
      <c r="AE120">
        <v>84</v>
      </c>
      <c r="AF120">
        <v>17</v>
      </c>
      <c r="AG120" s="2">
        <v>0.1388888888888889</v>
      </c>
      <c r="AH120">
        <v>30</v>
      </c>
      <c r="AI120">
        <v>66</v>
      </c>
      <c r="AJ120">
        <v>45.5</v>
      </c>
      <c r="AK120">
        <v>11</v>
      </c>
      <c r="AL120">
        <v>26</v>
      </c>
      <c r="AM120">
        <v>42.3</v>
      </c>
      <c r="AN120">
        <v>19</v>
      </c>
      <c r="AO120">
        <v>40</v>
      </c>
      <c r="AP120">
        <v>47.5</v>
      </c>
      <c r="AQ120">
        <v>4</v>
      </c>
      <c r="AR120">
        <v>13</v>
      </c>
      <c r="AS120">
        <v>16</v>
      </c>
      <c r="AT120">
        <v>81.3</v>
      </c>
      <c r="AU120">
        <v>7</v>
      </c>
      <c r="AV120">
        <v>16</v>
      </c>
      <c r="AW120">
        <v>23</v>
      </c>
      <c r="AX120">
        <v>12</v>
      </c>
      <c r="AY120">
        <v>12</v>
      </c>
      <c r="AZ120">
        <v>6</v>
      </c>
      <c r="BA120">
        <v>2</v>
      </c>
      <c r="BB120">
        <v>1</v>
      </c>
      <c r="BC120">
        <v>24</v>
      </c>
      <c r="BD120">
        <v>0</v>
      </c>
      <c r="BE120">
        <v>1</v>
      </c>
      <c r="BF120">
        <v>2</v>
      </c>
      <c r="BG120">
        <v>10</v>
      </c>
      <c r="BH120">
        <v>0</v>
      </c>
      <c r="BI120">
        <v>13</v>
      </c>
      <c r="BJ120">
        <v>2</v>
      </c>
      <c r="BK120">
        <v>1</v>
      </c>
      <c r="BL120">
        <v>1</v>
      </c>
      <c r="BM120">
        <v>0</v>
      </c>
      <c r="BN120">
        <v>0</v>
      </c>
      <c r="BO120" s="3"/>
      <c r="BP120">
        <v>90</v>
      </c>
      <c r="BQ120">
        <f t="shared" si="1"/>
        <v>-6</v>
      </c>
    </row>
    <row r="121" spans="1:69" x14ac:dyDescent="0.2">
      <c r="A121">
        <v>119</v>
      </c>
      <c r="B121">
        <v>2017</v>
      </c>
      <c r="C121" s="1">
        <v>43182</v>
      </c>
      <c r="D121" t="s">
        <v>127</v>
      </c>
      <c r="E121" t="s">
        <v>413</v>
      </c>
      <c r="F121" t="s">
        <v>154</v>
      </c>
      <c r="G121">
        <v>15616</v>
      </c>
      <c r="H121">
        <v>6</v>
      </c>
      <c r="I121">
        <v>4</v>
      </c>
      <c r="J121">
        <v>2</v>
      </c>
      <c r="K121" t="s">
        <v>414</v>
      </c>
      <c r="L121" t="s">
        <v>415</v>
      </c>
      <c r="M121" t="s">
        <v>416</v>
      </c>
      <c r="N121" t="s">
        <v>417</v>
      </c>
      <c r="O121" t="s">
        <v>418</v>
      </c>
      <c r="P121">
        <v>30303</v>
      </c>
      <c r="Q121" t="s">
        <v>73</v>
      </c>
      <c r="R121" t="s">
        <v>419</v>
      </c>
      <c r="S121">
        <v>19049</v>
      </c>
      <c r="T121" t="s">
        <v>194</v>
      </c>
      <c r="U121" t="s">
        <v>402</v>
      </c>
      <c r="V121" t="s">
        <v>403</v>
      </c>
      <c r="W121" t="s">
        <v>164</v>
      </c>
      <c r="X121" t="s">
        <v>165</v>
      </c>
      <c r="Y121" t="s">
        <v>79</v>
      </c>
      <c r="Z121" t="s">
        <v>80</v>
      </c>
      <c r="AA121" t="s">
        <v>81</v>
      </c>
      <c r="AB121" t="s">
        <v>404</v>
      </c>
      <c r="AC121" t="s">
        <v>405</v>
      </c>
      <c r="AD121" t="s">
        <v>406</v>
      </c>
      <c r="AE121">
        <v>61</v>
      </c>
      <c r="AF121">
        <v>0</v>
      </c>
      <c r="AG121" s="2">
        <v>0.1388888888888889</v>
      </c>
      <c r="AH121">
        <v>19</v>
      </c>
      <c r="AI121">
        <v>54</v>
      </c>
      <c r="AJ121">
        <v>35.200000000000003</v>
      </c>
      <c r="AK121">
        <v>9</v>
      </c>
      <c r="AL121">
        <v>22</v>
      </c>
      <c r="AM121">
        <v>40.9</v>
      </c>
      <c r="AN121">
        <v>10</v>
      </c>
      <c r="AO121">
        <v>32</v>
      </c>
      <c r="AP121">
        <v>31.3</v>
      </c>
      <c r="AQ121">
        <v>3</v>
      </c>
      <c r="AR121">
        <v>14</v>
      </c>
      <c r="AS121">
        <v>22</v>
      </c>
      <c r="AT121">
        <v>63.6</v>
      </c>
      <c r="AU121">
        <v>9</v>
      </c>
      <c r="AV121">
        <v>18</v>
      </c>
      <c r="AW121">
        <v>27</v>
      </c>
      <c r="AX121">
        <v>12</v>
      </c>
      <c r="AY121">
        <v>9</v>
      </c>
      <c r="AZ121">
        <v>11</v>
      </c>
      <c r="BA121">
        <v>2</v>
      </c>
      <c r="BB121">
        <v>1.33</v>
      </c>
      <c r="BC121">
        <v>30</v>
      </c>
      <c r="BD121">
        <v>0</v>
      </c>
      <c r="BE121">
        <v>3</v>
      </c>
      <c r="BF121">
        <v>11</v>
      </c>
      <c r="BG121">
        <v>8</v>
      </c>
      <c r="BH121">
        <v>1</v>
      </c>
      <c r="BI121">
        <v>24</v>
      </c>
      <c r="BJ121">
        <v>2</v>
      </c>
      <c r="BK121">
        <v>0</v>
      </c>
      <c r="BL121">
        <v>0</v>
      </c>
      <c r="BM121">
        <v>0</v>
      </c>
      <c r="BN121">
        <v>0</v>
      </c>
      <c r="BO121" s="3"/>
      <c r="BP121">
        <v>58</v>
      </c>
      <c r="BQ121">
        <f t="shared" si="1"/>
        <v>3</v>
      </c>
    </row>
    <row r="122" spans="1:69" x14ac:dyDescent="0.2">
      <c r="A122">
        <v>120</v>
      </c>
      <c r="B122">
        <v>2017</v>
      </c>
      <c r="C122" s="1">
        <v>43181</v>
      </c>
      <c r="D122" t="s">
        <v>127</v>
      </c>
      <c r="E122" t="s">
        <v>413</v>
      </c>
      <c r="F122" t="s">
        <v>202</v>
      </c>
      <c r="G122">
        <v>15616</v>
      </c>
      <c r="H122">
        <v>1</v>
      </c>
      <c r="I122">
        <v>4</v>
      </c>
      <c r="J122">
        <v>2</v>
      </c>
      <c r="K122" t="s">
        <v>411</v>
      </c>
      <c r="L122" t="s">
        <v>415</v>
      </c>
      <c r="M122" t="s">
        <v>416</v>
      </c>
      <c r="N122" t="s">
        <v>417</v>
      </c>
      <c r="O122" t="s">
        <v>418</v>
      </c>
      <c r="P122">
        <v>30303</v>
      </c>
      <c r="Q122" t="s">
        <v>73</v>
      </c>
      <c r="R122" t="s">
        <v>419</v>
      </c>
      <c r="S122">
        <v>19049</v>
      </c>
      <c r="T122" t="s">
        <v>476</v>
      </c>
      <c r="U122" t="s">
        <v>477</v>
      </c>
      <c r="V122" t="s">
        <v>478</v>
      </c>
      <c r="W122" t="s">
        <v>479</v>
      </c>
      <c r="X122" t="s">
        <v>480</v>
      </c>
      <c r="Y122" t="s">
        <v>79</v>
      </c>
      <c r="Z122" t="s">
        <v>80</v>
      </c>
      <c r="AA122" t="s">
        <v>81</v>
      </c>
      <c r="AB122" t="s">
        <v>481</v>
      </c>
      <c r="AC122" t="s">
        <v>482</v>
      </c>
      <c r="AD122" t="s">
        <v>483</v>
      </c>
      <c r="AE122">
        <v>69</v>
      </c>
      <c r="AF122">
        <v>0</v>
      </c>
      <c r="AG122" s="2">
        <v>0.1388888888888889</v>
      </c>
      <c r="AH122">
        <v>29</v>
      </c>
      <c r="AI122">
        <v>52</v>
      </c>
      <c r="AJ122">
        <v>55.8</v>
      </c>
      <c r="AK122">
        <v>5</v>
      </c>
      <c r="AL122">
        <v>13</v>
      </c>
      <c r="AM122">
        <v>38.5</v>
      </c>
      <c r="AN122">
        <v>24</v>
      </c>
      <c r="AO122">
        <v>39</v>
      </c>
      <c r="AP122">
        <v>61.5</v>
      </c>
      <c r="AQ122">
        <v>5</v>
      </c>
      <c r="AR122">
        <v>6</v>
      </c>
      <c r="AS122">
        <v>8</v>
      </c>
      <c r="AT122">
        <v>75</v>
      </c>
      <c r="AU122">
        <v>3</v>
      </c>
      <c r="AV122">
        <v>24</v>
      </c>
      <c r="AW122">
        <v>27</v>
      </c>
      <c r="AX122">
        <v>15</v>
      </c>
      <c r="AY122">
        <v>15</v>
      </c>
      <c r="AZ122">
        <v>6</v>
      </c>
      <c r="BA122">
        <v>1</v>
      </c>
      <c r="BB122">
        <v>1</v>
      </c>
      <c r="BC122">
        <v>13</v>
      </c>
      <c r="BD122">
        <v>0</v>
      </c>
      <c r="BE122">
        <v>0</v>
      </c>
      <c r="BF122">
        <v>8</v>
      </c>
      <c r="BG122">
        <v>8</v>
      </c>
      <c r="BH122">
        <v>1</v>
      </c>
      <c r="BI122">
        <v>8</v>
      </c>
      <c r="BJ122">
        <v>5</v>
      </c>
      <c r="BK122">
        <v>0</v>
      </c>
      <c r="BL122">
        <v>0</v>
      </c>
      <c r="BM122">
        <v>0</v>
      </c>
      <c r="BN122">
        <v>0</v>
      </c>
      <c r="BO122" s="3"/>
      <c r="BP122">
        <v>68</v>
      </c>
      <c r="BQ122">
        <f t="shared" si="1"/>
        <v>1</v>
      </c>
    </row>
    <row r="123" spans="1:69" x14ac:dyDescent="0.2">
      <c r="A123">
        <v>121</v>
      </c>
      <c r="B123">
        <v>2017</v>
      </c>
      <c r="C123" s="1">
        <v>43181</v>
      </c>
      <c r="D123" t="s">
        <v>110</v>
      </c>
      <c r="E123" t="s">
        <v>413</v>
      </c>
      <c r="F123" t="s">
        <v>202</v>
      </c>
      <c r="G123">
        <v>19181</v>
      </c>
      <c r="H123">
        <v>0</v>
      </c>
      <c r="I123">
        <v>0</v>
      </c>
      <c r="J123">
        <v>2</v>
      </c>
      <c r="K123" t="s">
        <v>255</v>
      </c>
      <c r="L123" t="s">
        <v>420</v>
      </c>
      <c r="M123" t="s">
        <v>421</v>
      </c>
      <c r="N123" t="s">
        <v>363</v>
      </c>
      <c r="O123" t="s">
        <v>422</v>
      </c>
      <c r="P123">
        <v>90015</v>
      </c>
      <c r="Q123" t="s">
        <v>73</v>
      </c>
      <c r="R123" t="s">
        <v>423</v>
      </c>
      <c r="S123">
        <v>19060</v>
      </c>
      <c r="T123" t="s">
        <v>315</v>
      </c>
      <c r="U123" t="s">
        <v>316</v>
      </c>
      <c r="V123" t="s">
        <v>317</v>
      </c>
      <c r="W123" t="s">
        <v>148</v>
      </c>
      <c r="X123" t="s">
        <v>149</v>
      </c>
      <c r="Y123" t="s">
        <v>79</v>
      </c>
      <c r="Z123" t="s">
        <v>80</v>
      </c>
      <c r="AA123" t="s">
        <v>81</v>
      </c>
      <c r="AB123" t="s">
        <v>318</v>
      </c>
      <c r="AC123" t="s">
        <v>319</v>
      </c>
      <c r="AD123" t="s">
        <v>320</v>
      </c>
      <c r="AE123">
        <v>72</v>
      </c>
      <c r="AF123">
        <v>0</v>
      </c>
      <c r="AG123" s="2">
        <v>0.1388888888888889</v>
      </c>
      <c r="AH123">
        <v>32</v>
      </c>
      <c r="AI123">
        <v>67</v>
      </c>
      <c r="AJ123">
        <v>47.8</v>
      </c>
      <c r="AK123">
        <v>3</v>
      </c>
      <c r="AL123">
        <v>15</v>
      </c>
      <c r="AM123">
        <v>20</v>
      </c>
      <c r="AN123">
        <v>29</v>
      </c>
      <c r="AO123">
        <v>52</v>
      </c>
      <c r="AP123">
        <v>55.8</v>
      </c>
      <c r="AQ123">
        <v>0</v>
      </c>
      <c r="AR123">
        <v>5</v>
      </c>
      <c r="AS123">
        <v>10</v>
      </c>
      <c r="AT123">
        <v>50</v>
      </c>
      <c r="AU123">
        <v>11</v>
      </c>
      <c r="AV123">
        <v>20</v>
      </c>
      <c r="AW123">
        <v>31</v>
      </c>
      <c r="AX123">
        <v>13</v>
      </c>
      <c r="AY123">
        <v>14</v>
      </c>
      <c r="AZ123">
        <v>4</v>
      </c>
      <c r="BA123">
        <v>4</v>
      </c>
      <c r="BB123">
        <v>0.93</v>
      </c>
      <c r="BC123">
        <v>12</v>
      </c>
      <c r="BD123">
        <v>0</v>
      </c>
      <c r="BE123">
        <v>0</v>
      </c>
      <c r="BF123">
        <v>15</v>
      </c>
      <c r="BG123">
        <v>16</v>
      </c>
      <c r="BH123">
        <v>0</v>
      </c>
      <c r="BI123">
        <v>10</v>
      </c>
      <c r="BJ123">
        <v>2</v>
      </c>
      <c r="BK123">
        <v>0</v>
      </c>
      <c r="BL123">
        <v>0</v>
      </c>
      <c r="BM123">
        <v>0</v>
      </c>
      <c r="BN123">
        <v>0</v>
      </c>
      <c r="BO123" s="3"/>
      <c r="BP123">
        <v>99</v>
      </c>
      <c r="BQ123">
        <f t="shared" si="1"/>
        <v>-27</v>
      </c>
    </row>
    <row r="124" spans="1:69" x14ac:dyDescent="0.2">
      <c r="A124">
        <v>122</v>
      </c>
      <c r="B124">
        <v>2017</v>
      </c>
      <c r="C124" s="1">
        <v>43182</v>
      </c>
      <c r="D124" t="s">
        <v>110</v>
      </c>
      <c r="E124" t="s">
        <v>413</v>
      </c>
      <c r="F124" t="s">
        <v>154</v>
      </c>
      <c r="G124">
        <v>19181</v>
      </c>
      <c r="H124">
        <v>9</v>
      </c>
      <c r="I124">
        <v>8</v>
      </c>
      <c r="J124">
        <v>2</v>
      </c>
      <c r="K124" t="s">
        <v>113</v>
      </c>
      <c r="L124" t="s">
        <v>420</v>
      </c>
      <c r="M124" t="s">
        <v>421</v>
      </c>
      <c r="N124" t="s">
        <v>363</v>
      </c>
      <c r="O124" t="s">
        <v>422</v>
      </c>
      <c r="P124">
        <v>90015</v>
      </c>
      <c r="Q124" t="s">
        <v>73</v>
      </c>
      <c r="R124" t="s">
        <v>423</v>
      </c>
      <c r="S124">
        <v>19060</v>
      </c>
      <c r="T124" t="s">
        <v>569</v>
      </c>
      <c r="U124" t="s">
        <v>570</v>
      </c>
      <c r="V124" t="s">
        <v>571</v>
      </c>
      <c r="W124" t="s">
        <v>138</v>
      </c>
      <c r="X124" t="s">
        <v>139</v>
      </c>
      <c r="Y124" t="s">
        <v>79</v>
      </c>
      <c r="Z124" t="s">
        <v>80</v>
      </c>
      <c r="AA124" t="s">
        <v>81</v>
      </c>
      <c r="AB124" t="s">
        <v>572</v>
      </c>
      <c r="AC124" t="s">
        <v>573</v>
      </c>
      <c r="AD124" t="s">
        <v>574</v>
      </c>
      <c r="AE124">
        <v>75</v>
      </c>
      <c r="AF124">
        <v>0</v>
      </c>
      <c r="AG124" s="2">
        <v>0.1388888888888889</v>
      </c>
      <c r="AH124">
        <v>27</v>
      </c>
      <c r="AI124">
        <v>58</v>
      </c>
      <c r="AJ124">
        <v>46.6</v>
      </c>
      <c r="AK124">
        <v>6</v>
      </c>
      <c r="AL124">
        <v>20</v>
      </c>
      <c r="AM124">
        <v>30</v>
      </c>
      <c r="AN124">
        <v>21</v>
      </c>
      <c r="AO124">
        <v>38</v>
      </c>
      <c r="AP124">
        <v>55.3</v>
      </c>
      <c r="AQ124">
        <v>2</v>
      </c>
      <c r="AR124">
        <v>15</v>
      </c>
      <c r="AS124">
        <v>22</v>
      </c>
      <c r="AT124">
        <v>68.2</v>
      </c>
      <c r="AU124">
        <v>7</v>
      </c>
      <c r="AV124">
        <v>28</v>
      </c>
      <c r="AW124">
        <v>35</v>
      </c>
      <c r="AX124">
        <v>19</v>
      </c>
      <c r="AY124">
        <v>11</v>
      </c>
      <c r="AZ124">
        <v>8</v>
      </c>
      <c r="BA124">
        <v>9</v>
      </c>
      <c r="BB124">
        <v>1.73</v>
      </c>
      <c r="BC124">
        <v>22</v>
      </c>
      <c r="BD124">
        <v>0</v>
      </c>
      <c r="BE124">
        <v>0</v>
      </c>
      <c r="BF124">
        <v>14</v>
      </c>
      <c r="BG124">
        <v>11</v>
      </c>
      <c r="BH124">
        <v>2</v>
      </c>
      <c r="BI124">
        <v>16</v>
      </c>
      <c r="BJ124">
        <v>5</v>
      </c>
      <c r="BK124">
        <v>0</v>
      </c>
      <c r="BL124">
        <v>0</v>
      </c>
      <c r="BM124">
        <v>0</v>
      </c>
      <c r="BN124">
        <v>0</v>
      </c>
      <c r="BO124" s="3"/>
      <c r="BP124">
        <v>60</v>
      </c>
      <c r="BQ124">
        <f t="shared" si="1"/>
        <v>15</v>
      </c>
    </row>
    <row r="125" spans="1:69" x14ac:dyDescent="0.2">
      <c r="A125">
        <v>123</v>
      </c>
      <c r="B125">
        <v>2017</v>
      </c>
      <c r="C125" s="1">
        <v>43182</v>
      </c>
      <c r="D125" t="s">
        <v>192</v>
      </c>
      <c r="E125" t="s">
        <v>413</v>
      </c>
      <c r="F125" t="s">
        <v>154</v>
      </c>
      <c r="G125">
        <v>19059</v>
      </c>
      <c r="H125">
        <v>6</v>
      </c>
      <c r="I125">
        <v>8</v>
      </c>
      <c r="J125">
        <v>2</v>
      </c>
      <c r="K125" t="s">
        <v>384</v>
      </c>
      <c r="L125" t="s">
        <v>424</v>
      </c>
      <c r="M125" t="s">
        <v>425</v>
      </c>
      <c r="N125" t="s">
        <v>426</v>
      </c>
      <c r="O125" t="s">
        <v>427</v>
      </c>
      <c r="P125">
        <v>2114</v>
      </c>
      <c r="Q125" t="s">
        <v>73</v>
      </c>
      <c r="R125" t="s">
        <v>428</v>
      </c>
      <c r="S125">
        <v>18624</v>
      </c>
      <c r="T125" t="s">
        <v>385</v>
      </c>
      <c r="U125" t="s">
        <v>386</v>
      </c>
      <c r="V125" t="s">
        <v>387</v>
      </c>
      <c r="W125" t="s">
        <v>164</v>
      </c>
      <c r="X125" t="s">
        <v>165</v>
      </c>
      <c r="Y125" t="s">
        <v>79</v>
      </c>
      <c r="Z125" t="s">
        <v>80</v>
      </c>
      <c r="AA125" t="s">
        <v>81</v>
      </c>
      <c r="AB125" t="s">
        <v>388</v>
      </c>
      <c r="AC125" t="s">
        <v>389</v>
      </c>
      <c r="AD125" t="s">
        <v>390</v>
      </c>
      <c r="AE125">
        <v>78</v>
      </c>
      <c r="AF125">
        <v>15</v>
      </c>
      <c r="AG125" s="2">
        <v>0.1388888888888889</v>
      </c>
      <c r="AH125">
        <v>27</v>
      </c>
      <c r="AI125">
        <v>70</v>
      </c>
      <c r="AJ125">
        <v>38.6</v>
      </c>
      <c r="AK125">
        <v>7</v>
      </c>
      <c r="AL125">
        <v>28</v>
      </c>
      <c r="AM125">
        <v>25</v>
      </c>
      <c r="AN125">
        <v>20</v>
      </c>
      <c r="AO125">
        <v>42</v>
      </c>
      <c r="AP125">
        <v>47.6</v>
      </c>
      <c r="AQ125">
        <v>5</v>
      </c>
      <c r="AR125">
        <v>17</v>
      </c>
      <c r="AS125">
        <v>23</v>
      </c>
      <c r="AT125">
        <v>73.900000000000006</v>
      </c>
      <c r="AU125">
        <v>13</v>
      </c>
      <c r="AV125">
        <v>23</v>
      </c>
      <c r="AW125">
        <v>36</v>
      </c>
      <c r="AX125">
        <v>12</v>
      </c>
      <c r="AY125">
        <v>12</v>
      </c>
      <c r="AZ125">
        <v>10</v>
      </c>
      <c r="BA125">
        <v>5</v>
      </c>
      <c r="BB125">
        <v>1</v>
      </c>
      <c r="BC125">
        <v>28</v>
      </c>
      <c r="BD125">
        <v>0</v>
      </c>
      <c r="BE125">
        <v>1</v>
      </c>
      <c r="BF125">
        <v>6</v>
      </c>
      <c r="BG125">
        <v>13</v>
      </c>
      <c r="BH125">
        <v>0</v>
      </c>
      <c r="BI125">
        <v>15</v>
      </c>
      <c r="BJ125">
        <v>3</v>
      </c>
      <c r="BK125">
        <v>0</v>
      </c>
      <c r="BL125">
        <v>1</v>
      </c>
      <c r="BM125">
        <v>0</v>
      </c>
      <c r="BN125">
        <v>0</v>
      </c>
      <c r="BO125" s="3"/>
      <c r="BP125">
        <v>90</v>
      </c>
      <c r="BQ125">
        <f t="shared" si="1"/>
        <v>-12</v>
      </c>
    </row>
    <row r="126" spans="1:69" x14ac:dyDescent="0.2">
      <c r="A126">
        <v>124</v>
      </c>
      <c r="B126">
        <v>2017</v>
      </c>
      <c r="C126" s="1">
        <v>43183</v>
      </c>
      <c r="D126" t="s">
        <v>192</v>
      </c>
      <c r="E126" t="s">
        <v>413</v>
      </c>
      <c r="F126" t="s">
        <v>202</v>
      </c>
      <c r="G126">
        <v>19059</v>
      </c>
      <c r="H126">
        <v>1</v>
      </c>
      <c r="I126">
        <v>1</v>
      </c>
      <c r="J126">
        <v>2</v>
      </c>
      <c r="K126" t="s">
        <v>353</v>
      </c>
      <c r="L126" t="s">
        <v>424</v>
      </c>
      <c r="M126" t="s">
        <v>425</v>
      </c>
      <c r="N126" t="s">
        <v>426</v>
      </c>
      <c r="O126" t="s">
        <v>427</v>
      </c>
      <c r="P126">
        <v>2114</v>
      </c>
      <c r="Q126" t="s">
        <v>73</v>
      </c>
      <c r="R126" t="s">
        <v>428</v>
      </c>
      <c r="S126">
        <v>18624</v>
      </c>
      <c r="T126" t="s">
        <v>211</v>
      </c>
      <c r="U126" t="s">
        <v>212</v>
      </c>
      <c r="V126" t="s">
        <v>213</v>
      </c>
      <c r="W126" t="s">
        <v>164</v>
      </c>
      <c r="X126" t="s">
        <v>165</v>
      </c>
      <c r="Y126" t="s">
        <v>79</v>
      </c>
      <c r="Z126" t="s">
        <v>80</v>
      </c>
      <c r="AA126" t="s">
        <v>81</v>
      </c>
      <c r="AB126" t="s">
        <v>214</v>
      </c>
      <c r="AC126" t="s">
        <v>215</v>
      </c>
      <c r="AD126" t="s">
        <v>216</v>
      </c>
      <c r="AE126">
        <v>78</v>
      </c>
      <c r="AF126">
        <v>14</v>
      </c>
      <c r="AG126" s="2">
        <v>0.1388888888888889</v>
      </c>
      <c r="AH126">
        <v>28</v>
      </c>
      <c r="AI126">
        <v>59</v>
      </c>
      <c r="AJ126">
        <v>47.5</v>
      </c>
      <c r="AK126">
        <v>5</v>
      </c>
      <c r="AL126">
        <v>17</v>
      </c>
      <c r="AM126">
        <v>29.4</v>
      </c>
      <c r="AN126">
        <v>23</v>
      </c>
      <c r="AO126">
        <v>42</v>
      </c>
      <c r="AP126">
        <v>54.8</v>
      </c>
      <c r="AQ126">
        <v>2</v>
      </c>
      <c r="AR126">
        <v>17</v>
      </c>
      <c r="AS126">
        <v>18</v>
      </c>
      <c r="AT126">
        <v>94.4</v>
      </c>
      <c r="AU126">
        <v>11</v>
      </c>
      <c r="AV126">
        <v>21</v>
      </c>
      <c r="AW126">
        <v>32</v>
      </c>
      <c r="AX126">
        <v>15</v>
      </c>
      <c r="AY126">
        <v>10</v>
      </c>
      <c r="AZ126">
        <v>5</v>
      </c>
      <c r="BA126">
        <v>5</v>
      </c>
      <c r="BB126">
        <v>1.5</v>
      </c>
      <c r="BC126">
        <v>12</v>
      </c>
      <c r="BD126">
        <v>0</v>
      </c>
      <c r="BE126">
        <v>0</v>
      </c>
      <c r="BF126">
        <v>7</v>
      </c>
      <c r="BG126">
        <v>17</v>
      </c>
      <c r="BH126">
        <v>1</v>
      </c>
      <c r="BI126">
        <v>15</v>
      </c>
      <c r="BJ126">
        <v>2</v>
      </c>
      <c r="BK126">
        <v>0</v>
      </c>
      <c r="BL126">
        <v>0</v>
      </c>
      <c r="BM126">
        <v>0</v>
      </c>
      <c r="BN126">
        <v>0</v>
      </c>
      <c r="BO126" s="3"/>
      <c r="BP126">
        <v>65</v>
      </c>
      <c r="BQ126">
        <f t="shared" si="1"/>
        <v>13</v>
      </c>
    </row>
    <row r="127" spans="1:69" x14ac:dyDescent="0.2">
      <c r="A127">
        <v>125</v>
      </c>
      <c r="B127">
        <v>2017</v>
      </c>
      <c r="C127" s="1">
        <v>43183</v>
      </c>
      <c r="D127" t="s">
        <v>153</v>
      </c>
      <c r="E127" t="s">
        <v>413</v>
      </c>
      <c r="F127" t="s">
        <v>202</v>
      </c>
      <c r="G127">
        <v>17399</v>
      </c>
      <c r="H127">
        <v>8</v>
      </c>
      <c r="I127">
        <v>5</v>
      </c>
      <c r="J127">
        <v>2</v>
      </c>
      <c r="K127" t="s">
        <v>410</v>
      </c>
      <c r="L127" t="s">
        <v>429</v>
      </c>
      <c r="M127" t="s">
        <v>430</v>
      </c>
      <c r="N127" t="s">
        <v>431</v>
      </c>
      <c r="O127" t="s">
        <v>432</v>
      </c>
      <c r="P127">
        <v>68102</v>
      </c>
      <c r="Q127" t="s">
        <v>73</v>
      </c>
      <c r="R127" t="s">
        <v>433</v>
      </c>
      <c r="S127">
        <v>18320</v>
      </c>
      <c r="T127" t="s">
        <v>456</v>
      </c>
      <c r="U127" t="s">
        <v>457</v>
      </c>
      <c r="V127" t="s">
        <v>458</v>
      </c>
      <c r="W127" t="s">
        <v>138</v>
      </c>
      <c r="X127" t="s">
        <v>139</v>
      </c>
      <c r="Y127" t="s">
        <v>79</v>
      </c>
      <c r="Z127" t="s">
        <v>80</v>
      </c>
      <c r="AA127" t="s">
        <v>81</v>
      </c>
      <c r="AB127" t="s">
        <v>459</v>
      </c>
      <c r="AC127" t="s">
        <v>460</v>
      </c>
      <c r="AD127" t="s">
        <v>461</v>
      </c>
      <c r="AE127">
        <v>65</v>
      </c>
      <c r="AF127">
        <v>0</v>
      </c>
      <c r="AG127" s="2">
        <v>0.1388888888888889</v>
      </c>
      <c r="AH127">
        <v>25</v>
      </c>
      <c r="AI127">
        <v>51</v>
      </c>
      <c r="AJ127">
        <v>49</v>
      </c>
      <c r="AK127">
        <v>4</v>
      </c>
      <c r="AL127">
        <v>13</v>
      </c>
      <c r="AM127">
        <v>30.8</v>
      </c>
      <c r="AN127">
        <v>21</v>
      </c>
      <c r="AO127">
        <v>38</v>
      </c>
      <c r="AP127">
        <v>55.3</v>
      </c>
      <c r="AQ127">
        <v>2</v>
      </c>
      <c r="AR127">
        <v>11</v>
      </c>
      <c r="AS127">
        <v>17</v>
      </c>
      <c r="AT127">
        <v>64.7</v>
      </c>
      <c r="AU127">
        <v>11</v>
      </c>
      <c r="AV127">
        <v>22</v>
      </c>
      <c r="AW127">
        <v>33</v>
      </c>
      <c r="AX127">
        <v>12</v>
      </c>
      <c r="AY127">
        <v>15</v>
      </c>
      <c r="AZ127">
        <v>3</v>
      </c>
      <c r="BA127">
        <v>1</v>
      </c>
      <c r="BB127">
        <v>0.8</v>
      </c>
      <c r="BC127">
        <v>19</v>
      </c>
      <c r="BD127">
        <v>0</v>
      </c>
      <c r="BE127">
        <v>0</v>
      </c>
      <c r="BF127">
        <v>2</v>
      </c>
      <c r="BG127">
        <v>13</v>
      </c>
      <c r="BH127">
        <v>1</v>
      </c>
      <c r="BI127">
        <v>8</v>
      </c>
      <c r="BJ127">
        <v>4</v>
      </c>
      <c r="BK127">
        <v>0</v>
      </c>
      <c r="BL127">
        <v>0</v>
      </c>
      <c r="BM127">
        <v>0</v>
      </c>
      <c r="BN127">
        <v>0</v>
      </c>
      <c r="BO127" s="3"/>
      <c r="BP127">
        <v>69</v>
      </c>
      <c r="BQ127">
        <f t="shared" si="1"/>
        <v>-4</v>
      </c>
    </row>
    <row r="128" spans="1:69" x14ac:dyDescent="0.2">
      <c r="A128">
        <v>126</v>
      </c>
      <c r="B128">
        <v>2017</v>
      </c>
      <c r="C128" s="1">
        <v>43182</v>
      </c>
      <c r="D128" t="s">
        <v>153</v>
      </c>
      <c r="E128" t="s">
        <v>413</v>
      </c>
      <c r="F128" t="s">
        <v>154</v>
      </c>
      <c r="G128">
        <v>17399</v>
      </c>
      <c r="H128">
        <v>0</v>
      </c>
      <c r="I128">
        <v>1</v>
      </c>
      <c r="J128">
        <v>2</v>
      </c>
      <c r="K128" t="s">
        <v>360</v>
      </c>
      <c r="L128" t="s">
        <v>429</v>
      </c>
      <c r="M128" t="s">
        <v>430</v>
      </c>
      <c r="N128" t="s">
        <v>431</v>
      </c>
      <c r="O128" t="s">
        <v>432</v>
      </c>
      <c r="P128">
        <v>68102</v>
      </c>
      <c r="Q128" t="s">
        <v>73</v>
      </c>
      <c r="R128" t="s">
        <v>433</v>
      </c>
      <c r="S128">
        <v>18320</v>
      </c>
      <c r="T128" t="s">
        <v>275</v>
      </c>
      <c r="U128" t="s">
        <v>366</v>
      </c>
      <c r="V128" t="s">
        <v>367</v>
      </c>
      <c r="W128" t="s">
        <v>138</v>
      </c>
      <c r="X128" t="s">
        <v>139</v>
      </c>
      <c r="Y128" t="s">
        <v>79</v>
      </c>
      <c r="Z128" t="s">
        <v>80</v>
      </c>
      <c r="AA128" t="s">
        <v>81</v>
      </c>
      <c r="AB128" t="s">
        <v>368</v>
      </c>
      <c r="AC128" t="s">
        <v>369</v>
      </c>
      <c r="AD128" t="s">
        <v>370</v>
      </c>
      <c r="AE128">
        <v>76</v>
      </c>
      <c r="AF128">
        <v>20</v>
      </c>
      <c r="AG128" s="2">
        <v>0.1388888888888889</v>
      </c>
      <c r="AH128">
        <v>28</v>
      </c>
      <c r="AI128">
        <v>65</v>
      </c>
      <c r="AJ128">
        <v>43.1</v>
      </c>
      <c r="AK128">
        <v>6</v>
      </c>
      <c r="AL128">
        <v>20</v>
      </c>
      <c r="AM128">
        <v>30</v>
      </c>
      <c r="AN128">
        <v>22</v>
      </c>
      <c r="AO128">
        <v>45</v>
      </c>
      <c r="AP128">
        <v>48.9</v>
      </c>
      <c r="AQ128">
        <v>5</v>
      </c>
      <c r="AR128">
        <v>14</v>
      </c>
      <c r="AS128">
        <v>19</v>
      </c>
      <c r="AT128">
        <v>73.7</v>
      </c>
      <c r="AU128">
        <v>13</v>
      </c>
      <c r="AV128">
        <v>22</v>
      </c>
      <c r="AW128">
        <v>35</v>
      </c>
      <c r="AX128">
        <v>11</v>
      </c>
      <c r="AY128">
        <v>12</v>
      </c>
      <c r="AZ128">
        <v>6</v>
      </c>
      <c r="BA128">
        <v>4</v>
      </c>
      <c r="BB128">
        <v>0.92</v>
      </c>
      <c r="BC128">
        <v>18</v>
      </c>
      <c r="BD128">
        <v>0</v>
      </c>
      <c r="BE128">
        <v>1</v>
      </c>
      <c r="BF128">
        <v>9</v>
      </c>
      <c r="BG128">
        <v>15</v>
      </c>
      <c r="BH128">
        <v>0</v>
      </c>
      <c r="BI128">
        <v>14</v>
      </c>
      <c r="BJ128">
        <v>4</v>
      </c>
      <c r="BK128">
        <v>1</v>
      </c>
      <c r="BL128">
        <v>0</v>
      </c>
      <c r="BM128">
        <v>0</v>
      </c>
      <c r="BN128">
        <v>0</v>
      </c>
      <c r="BO128" s="3"/>
      <c r="BP128">
        <v>80</v>
      </c>
      <c r="BQ128">
        <f t="shared" si="1"/>
        <v>-4</v>
      </c>
    </row>
    <row r="129" spans="1:69" x14ac:dyDescent="0.2">
      <c r="A129">
        <v>127</v>
      </c>
      <c r="B129">
        <v>2017</v>
      </c>
      <c r="C129" s="1">
        <v>43183</v>
      </c>
      <c r="D129" t="s">
        <v>127</v>
      </c>
      <c r="E129" t="s">
        <v>434</v>
      </c>
      <c r="F129" t="s">
        <v>154</v>
      </c>
      <c r="G129">
        <v>15477</v>
      </c>
      <c r="H129">
        <v>4</v>
      </c>
      <c r="I129">
        <v>0</v>
      </c>
      <c r="J129">
        <v>2</v>
      </c>
      <c r="K129" t="s">
        <v>411</v>
      </c>
      <c r="L129" t="s">
        <v>415</v>
      </c>
      <c r="M129" t="s">
        <v>416</v>
      </c>
      <c r="N129" t="s">
        <v>417</v>
      </c>
      <c r="O129" t="s">
        <v>418</v>
      </c>
      <c r="P129">
        <v>30303</v>
      </c>
      <c r="Q129" t="s">
        <v>73</v>
      </c>
      <c r="R129" t="s">
        <v>419</v>
      </c>
      <c r="S129">
        <v>19049</v>
      </c>
      <c r="T129" t="s">
        <v>476</v>
      </c>
      <c r="U129" t="s">
        <v>477</v>
      </c>
      <c r="V129" t="s">
        <v>478</v>
      </c>
      <c r="W129" t="s">
        <v>479</v>
      </c>
      <c r="X129" t="s">
        <v>480</v>
      </c>
      <c r="Y129" t="s">
        <v>79</v>
      </c>
      <c r="Z129" t="s">
        <v>80</v>
      </c>
      <c r="AA129" t="s">
        <v>81</v>
      </c>
      <c r="AB129" t="s">
        <v>481</v>
      </c>
      <c r="AC129" t="s">
        <v>482</v>
      </c>
      <c r="AD129" t="s">
        <v>483</v>
      </c>
      <c r="AE129">
        <v>78</v>
      </c>
      <c r="AF129">
        <v>0</v>
      </c>
      <c r="AG129" s="2">
        <v>0.1388888888888889</v>
      </c>
      <c r="AH129">
        <v>27</v>
      </c>
      <c r="AI129">
        <v>47</v>
      </c>
      <c r="AJ129">
        <v>57.4</v>
      </c>
      <c r="AK129">
        <v>9</v>
      </c>
      <c r="AL129">
        <v>18</v>
      </c>
      <c r="AM129">
        <v>50</v>
      </c>
      <c r="AN129">
        <v>18</v>
      </c>
      <c r="AO129">
        <v>29</v>
      </c>
      <c r="AP129">
        <v>62.1</v>
      </c>
      <c r="AQ129">
        <v>2</v>
      </c>
      <c r="AR129">
        <v>15</v>
      </c>
      <c r="AS129">
        <v>18</v>
      </c>
      <c r="AT129">
        <v>83.3</v>
      </c>
      <c r="AU129">
        <v>3</v>
      </c>
      <c r="AV129">
        <v>32</v>
      </c>
      <c r="AW129">
        <v>35</v>
      </c>
      <c r="AX129">
        <v>17</v>
      </c>
      <c r="AY129">
        <v>15</v>
      </c>
      <c r="AZ129">
        <v>2</v>
      </c>
      <c r="BA129">
        <v>2</v>
      </c>
      <c r="BB129">
        <v>1.1299999999999999</v>
      </c>
      <c r="BC129">
        <v>15</v>
      </c>
      <c r="BD129">
        <v>0</v>
      </c>
      <c r="BE129">
        <v>0</v>
      </c>
      <c r="BF129">
        <v>12</v>
      </c>
      <c r="BG129">
        <v>2</v>
      </c>
      <c r="BH129">
        <v>0</v>
      </c>
      <c r="BI129">
        <v>2</v>
      </c>
      <c r="BJ129">
        <v>1</v>
      </c>
      <c r="BK129">
        <v>0</v>
      </c>
      <c r="BL129">
        <v>0</v>
      </c>
      <c r="BM129">
        <v>0</v>
      </c>
      <c r="BN129">
        <v>0</v>
      </c>
      <c r="BO129" s="3"/>
      <c r="BP129">
        <v>62</v>
      </c>
      <c r="BQ129">
        <f t="shared" si="1"/>
        <v>16</v>
      </c>
    </row>
    <row r="130" spans="1:69" x14ac:dyDescent="0.2">
      <c r="A130">
        <v>128</v>
      </c>
      <c r="B130">
        <v>2017</v>
      </c>
      <c r="C130" s="1">
        <v>43184</v>
      </c>
      <c r="D130" t="s">
        <v>110</v>
      </c>
      <c r="E130" t="s">
        <v>434</v>
      </c>
      <c r="F130" t="s">
        <v>154</v>
      </c>
      <c r="G130">
        <v>19665</v>
      </c>
      <c r="H130">
        <v>7</v>
      </c>
      <c r="I130">
        <v>6</v>
      </c>
      <c r="J130">
        <v>2</v>
      </c>
      <c r="K130" t="s">
        <v>255</v>
      </c>
      <c r="L130" t="s">
        <v>420</v>
      </c>
      <c r="M130" t="s">
        <v>421</v>
      </c>
      <c r="N130" t="s">
        <v>363</v>
      </c>
      <c r="O130" t="s">
        <v>422</v>
      </c>
      <c r="P130">
        <v>90015</v>
      </c>
      <c r="Q130" t="s">
        <v>73</v>
      </c>
      <c r="R130" t="s">
        <v>423</v>
      </c>
      <c r="S130">
        <v>19060</v>
      </c>
      <c r="T130" t="s">
        <v>569</v>
      </c>
      <c r="U130" t="s">
        <v>570</v>
      </c>
      <c r="V130" t="s">
        <v>571</v>
      </c>
      <c r="W130" t="s">
        <v>138</v>
      </c>
      <c r="X130" t="s">
        <v>139</v>
      </c>
      <c r="Y130" t="s">
        <v>79</v>
      </c>
      <c r="Z130" t="s">
        <v>80</v>
      </c>
      <c r="AA130" t="s">
        <v>81</v>
      </c>
      <c r="AB130" t="s">
        <v>572</v>
      </c>
      <c r="AC130" t="s">
        <v>573</v>
      </c>
      <c r="AD130" t="s">
        <v>574</v>
      </c>
      <c r="AE130">
        <v>54</v>
      </c>
      <c r="AF130">
        <v>0</v>
      </c>
      <c r="AG130" s="2">
        <v>0.1388888888888889</v>
      </c>
      <c r="AH130">
        <v>16</v>
      </c>
      <c r="AI130">
        <v>51</v>
      </c>
      <c r="AJ130">
        <v>31.4</v>
      </c>
      <c r="AK130">
        <v>4</v>
      </c>
      <c r="AL130">
        <v>17</v>
      </c>
      <c r="AM130">
        <v>23.5</v>
      </c>
      <c r="AN130">
        <v>12</v>
      </c>
      <c r="AO130">
        <v>34</v>
      </c>
      <c r="AP130">
        <v>35.299999999999997</v>
      </c>
      <c r="AQ130">
        <v>4</v>
      </c>
      <c r="AR130">
        <v>18</v>
      </c>
      <c r="AS130">
        <v>20</v>
      </c>
      <c r="AT130">
        <v>90</v>
      </c>
      <c r="AU130">
        <v>10</v>
      </c>
      <c r="AV130">
        <v>23</v>
      </c>
      <c r="AW130">
        <v>33</v>
      </c>
      <c r="AX130">
        <v>6</v>
      </c>
      <c r="AY130">
        <v>13</v>
      </c>
      <c r="AZ130">
        <v>6</v>
      </c>
      <c r="BA130">
        <v>7</v>
      </c>
      <c r="BB130">
        <v>0.46</v>
      </c>
      <c r="BC130">
        <v>23</v>
      </c>
      <c r="BD130">
        <v>0</v>
      </c>
      <c r="BE130">
        <v>0</v>
      </c>
      <c r="BF130">
        <v>0</v>
      </c>
      <c r="BG130">
        <v>9</v>
      </c>
      <c r="BH130">
        <v>2</v>
      </c>
      <c r="BI130">
        <v>10</v>
      </c>
      <c r="BJ130">
        <v>3</v>
      </c>
      <c r="BK130">
        <v>0</v>
      </c>
      <c r="BL130">
        <v>0</v>
      </c>
      <c r="BM130">
        <v>0</v>
      </c>
      <c r="BN130">
        <v>0</v>
      </c>
      <c r="BO130" s="3"/>
      <c r="BP130">
        <v>58</v>
      </c>
      <c r="BQ130">
        <f t="shared" si="1"/>
        <v>-4</v>
      </c>
    </row>
    <row r="131" spans="1:69" x14ac:dyDescent="0.2">
      <c r="A131">
        <v>129</v>
      </c>
      <c r="B131">
        <v>2017</v>
      </c>
      <c r="C131" s="1">
        <v>43184</v>
      </c>
      <c r="D131" t="s">
        <v>153</v>
      </c>
      <c r="E131" t="s">
        <v>434</v>
      </c>
      <c r="F131" t="s">
        <v>154</v>
      </c>
      <c r="G131">
        <v>17579</v>
      </c>
      <c r="H131">
        <v>18</v>
      </c>
      <c r="I131">
        <v>11</v>
      </c>
      <c r="J131">
        <v>3</v>
      </c>
      <c r="K131" t="s">
        <v>155</v>
      </c>
      <c r="L131" t="s">
        <v>429</v>
      </c>
      <c r="M131" t="s">
        <v>430</v>
      </c>
      <c r="N131" t="s">
        <v>431</v>
      </c>
      <c r="O131" t="s">
        <v>432</v>
      </c>
      <c r="P131">
        <v>68102</v>
      </c>
      <c r="Q131" t="s">
        <v>73</v>
      </c>
      <c r="R131" t="s">
        <v>433</v>
      </c>
      <c r="S131">
        <v>18320</v>
      </c>
      <c r="T131" t="s">
        <v>176</v>
      </c>
      <c r="U131" t="s">
        <v>177</v>
      </c>
      <c r="V131" t="s">
        <v>178</v>
      </c>
      <c r="W131" t="s">
        <v>138</v>
      </c>
      <c r="X131" t="s">
        <v>139</v>
      </c>
      <c r="Y131" t="s">
        <v>79</v>
      </c>
      <c r="Z131" t="s">
        <v>80</v>
      </c>
      <c r="AA131" t="s">
        <v>81</v>
      </c>
      <c r="AB131" t="s">
        <v>179</v>
      </c>
      <c r="AC131" t="s">
        <v>180</v>
      </c>
      <c r="AD131" t="s">
        <v>181</v>
      </c>
      <c r="AE131">
        <v>81</v>
      </c>
      <c r="AF131">
        <v>9</v>
      </c>
      <c r="AG131" s="2">
        <v>0.15625</v>
      </c>
      <c r="AH131">
        <v>30</v>
      </c>
      <c r="AI131">
        <v>70</v>
      </c>
      <c r="AJ131">
        <v>42.9</v>
      </c>
      <c r="AK131">
        <v>7</v>
      </c>
      <c r="AL131">
        <v>29</v>
      </c>
      <c r="AM131">
        <v>24.1</v>
      </c>
      <c r="AN131">
        <v>23</v>
      </c>
      <c r="AO131">
        <v>41</v>
      </c>
      <c r="AP131">
        <v>56.1</v>
      </c>
      <c r="AQ131">
        <v>3</v>
      </c>
      <c r="AR131">
        <v>14</v>
      </c>
      <c r="AS131">
        <v>18</v>
      </c>
      <c r="AT131">
        <v>77.8</v>
      </c>
      <c r="AU131">
        <v>9</v>
      </c>
      <c r="AV131">
        <v>15</v>
      </c>
      <c r="AW131">
        <v>24</v>
      </c>
      <c r="AX131">
        <v>13</v>
      </c>
      <c r="AY131">
        <v>11</v>
      </c>
      <c r="AZ131">
        <v>9</v>
      </c>
      <c r="BA131">
        <v>3</v>
      </c>
      <c r="BB131">
        <v>1.18</v>
      </c>
      <c r="BC131">
        <v>16</v>
      </c>
      <c r="BD131">
        <v>0</v>
      </c>
      <c r="BE131">
        <v>2</v>
      </c>
      <c r="BF131">
        <v>8</v>
      </c>
      <c r="BG131">
        <v>11</v>
      </c>
      <c r="BH131">
        <v>0</v>
      </c>
      <c r="BI131">
        <v>20</v>
      </c>
      <c r="BJ131">
        <v>8</v>
      </c>
      <c r="BK131">
        <v>0</v>
      </c>
      <c r="BL131">
        <v>0</v>
      </c>
      <c r="BM131">
        <v>0</v>
      </c>
      <c r="BN131">
        <v>0</v>
      </c>
      <c r="BO131" s="3"/>
      <c r="BP131">
        <v>85</v>
      </c>
      <c r="BQ131">
        <f t="shared" ref="BQ131:BQ135" si="2">AE131-BP131</f>
        <v>-4</v>
      </c>
    </row>
    <row r="132" spans="1:69" x14ac:dyDescent="0.2">
      <c r="A132">
        <v>130</v>
      </c>
      <c r="B132">
        <v>2017</v>
      </c>
      <c r="C132" s="1">
        <v>43184</v>
      </c>
      <c r="D132" t="s">
        <v>192</v>
      </c>
      <c r="E132" t="s">
        <v>434</v>
      </c>
      <c r="F132" t="s">
        <v>154</v>
      </c>
      <c r="G132">
        <v>19169</v>
      </c>
      <c r="H132">
        <v>1</v>
      </c>
      <c r="I132">
        <v>1</v>
      </c>
      <c r="J132">
        <v>2</v>
      </c>
      <c r="K132" t="s">
        <v>193</v>
      </c>
      <c r="L132" t="s">
        <v>424</v>
      </c>
      <c r="M132" t="s">
        <v>425</v>
      </c>
      <c r="N132" t="s">
        <v>426</v>
      </c>
      <c r="O132" t="s">
        <v>427</v>
      </c>
      <c r="P132">
        <v>2114</v>
      </c>
      <c r="Q132" t="s">
        <v>73</v>
      </c>
      <c r="R132" t="s">
        <v>428</v>
      </c>
      <c r="S132">
        <v>18624</v>
      </c>
      <c r="T132" t="s">
        <v>211</v>
      </c>
      <c r="U132" t="s">
        <v>212</v>
      </c>
      <c r="V132" t="s">
        <v>213</v>
      </c>
      <c r="W132" t="s">
        <v>164</v>
      </c>
      <c r="X132" t="s">
        <v>165</v>
      </c>
      <c r="Y132" t="s">
        <v>79</v>
      </c>
      <c r="Z132" t="s">
        <v>80</v>
      </c>
      <c r="AA132" t="s">
        <v>81</v>
      </c>
      <c r="AB132" t="s">
        <v>214</v>
      </c>
      <c r="AC132" t="s">
        <v>215</v>
      </c>
      <c r="AD132" t="s">
        <v>216</v>
      </c>
      <c r="AE132">
        <v>59</v>
      </c>
      <c r="AF132">
        <v>14</v>
      </c>
      <c r="AG132" s="2">
        <v>0.1388888888888889</v>
      </c>
      <c r="AH132">
        <v>20</v>
      </c>
      <c r="AI132">
        <v>60</v>
      </c>
      <c r="AJ132">
        <v>33.299999999999997</v>
      </c>
      <c r="AK132">
        <v>5</v>
      </c>
      <c r="AL132">
        <v>20</v>
      </c>
      <c r="AM132">
        <v>25</v>
      </c>
      <c r="AN132">
        <v>15</v>
      </c>
      <c r="AO132">
        <v>40</v>
      </c>
      <c r="AP132">
        <v>37.5</v>
      </c>
      <c r="AQ132">
        <v>4</v>
      </c>
      <c r="AR132">
        <v>14</v>
      </c>
      <c r="AS132">
        <v>18</v>
      </c>
      <c r="AT132">
        <v>77.8</v>
      </c>
      <c r="AU132">
        <v>6</v>
      </c>
      <c r="AV132">
        <v>22</v>
      </c>
      <c r="AW132">
        <v>28</v>
      </c>
      <c r="AX132">
        <v>7</v>
      </c>
      <c r="AY132">
        <v>9</v>
      </c>
      <c r="AZ132">
        <v>4</v>
      </c>
      <c r="BA132">
        <v>1</v>
      </c>
      <c r="BB132">
        <v>0.78</v>
      </c>
      <c r="BC132">
        <v>23</v>
      </c>
      <c r="BD132">
        <v>0</v>
      </c>
      <c r="BE132">
        <v>0</v>
      </c>
      <c r="BF132">
        <v>5</v>
      </c>
      <c r="BG132">
        <v>12</v>
      </c>
      <c r="BH132">
        <v>0</v>
      </c>
      <c r="BI132">
        <v>8</v>
      </c>
      <c r="BJ132">
        <v>5</v>
      </c>
      <c r="BK132">
        <v>0</v>
      </c>
      <c r="BL132">
        <v>0</v>
      </c>
      <c r="BM132">
        <v>0</v>
      </c>
      <c r="BN132">
        <v>0</v>
      </c>
      <c r="BO132" s="3"/>
      <c r="BP132">
        <v>71</v>
      </c>
      <c r="BQ132">
        <f t="shared" si="2"/>
        <v>-12</v>
      </c>
    </row>
    <row r="133" spans="1:69" x14ac:dyDescent="0.2">
      <c r="A133">
        <v>131</v>
      </c>
      <c r="B133">
        <v>2017</v>
      </c>
      <c r="C133" s="1">
        <v>43191</v>
      </c>
      <c r="D133" t="s">
        <v>435</v>
      </c>
      <c r="E133" t="s">
        <v>436</v>
      </c>
      <c r="F133" t="s">
        <v>202</v>
      </c>
      <c r="G133">
        <v>68257</v>
      </c>
      <c r="H133">
        <v>1</v>
      </c>
      <c r="I133">
        <v>0</v>
      </c>
      <c r="J133">
        <v>2</v>
      </c>
      <c r="K133" t="s">
        <v>193</v>
      </c>
      <c r="L133" t="s">
        <v>437</v>
      </c>
      <c r="M133" t="s">
        <v>438</v>
      </c>
      <c r="N133" t="s">
        <v>132</v>
      </c>
      <c r="O133" t="s">
        <v>439</v>
      </c>
      <c r="P133">
        <v>78203</v>
      </c>
      <c r="Q133" t="s">
        <v>73</v>
      </c>
      <c r="R133" t="s">
        <v>440</v>
      </c>
      <c r="S133">
        <v>39500</v>
      </c>
      <c r="T133" t="s">
        <v>161</v>
      </c>
      <c r="U133" t="s">
        <v>162</v>
      </c>
      <c r="V133" t="s">
        <v>163</v>
      </c>
      <c r="W133" t="s">
        <v>164</v>
      </c>
      <c r="X133" t="s">
        <v>165</v>
      </c>
      <c r="Y133" t="s">
        <v>79</v>
      </c>
      <c r="Z133" t="s">
        <v>80</v>
      </c>
      <c r="AA133" t="s">
        <v>81</v>
      </c>
      <c r="AB133" t="s">
        <v>166</v>
      </c>
      <c r="AC133" t="s">
        <v>167</v>
      </c>
      <c r="AD133" t="s">
        <v>168</v>
      </c>
      <c r="AE133">
        <v>79</v>
      </c>
      <c r="AF133">
        <v>4</v>
      </c>
      <c r="AG133" s="2">
        <v>0.1388888888888889</v>
      </c>
      <c r="AH133">
        <v>28</v>
      </c>
      <c r="AI133">
        <v>62</v>
      </c>
      <c r="AJ133">
        <v>45.2</v>
      </c>
      <c r="AK133">
        <v>7</v>
      </c>
      <c r="AL133">
        <v>21</v>
      </c>
      <c r="AM133">
        <v>33.299999999999997</v>
      </c>
      <c r="AN133">
        <v>21</v>
      </c>
      <c r="AO133">
        <v>41</v>
      </c>
      <c r="AP133">
        <v>51.2</v>
      </c>
      <c r="AQ133">
        <v>5</v>
      </c>
      <c r="AR133">
        <v>16</v>
      </c>
      <c r="AS133">
        <v>20</v>
      </c>
      <c r="AT133">
        <v>80</v>
      </c>
      <c r="AU133">
        <v>7</v>
      </c>
      <c r="AV133">
        <v>23</v>
      </c>
      <c r="AW133">
        <v>30</v>
      </c>
      <c r="AX133">
        <v>8</v>
      </c>
      <c r="AY133">
        <v>8</v>
      </c>
      <c r="AZ133">
        <v>5</v>
      </c>
      <c r="BA133">
        <v>1</v>
      </c>
      <c r="BB133">
        <v>1</v>
      </c>
      <c r="BC133">
        <v>12</v>
      </c>
      <c r="BD133">
        <v>0</v>
      </c>
      <c r="BE133">
        <v>0</v>
      </c>
      <c r="BF133">
        <v>7</v>
      </c>
      <c r="BG133">
        <v>9</v>
      </c>
      <c r="BH133">
        <v>1</v>
      </c>
      <c r="BI133">
        <v>12</v>
      </c>
      <c r="BJ133">
        <v>3</v>
      </c>
      <c r="BK133">
        <v>0</v>
      </c>
      <c r="BL133">
        <v>0</v>
      </c>
      <c r="BM133">
        <v>0</v>
      </c>
      <c r="BN133">
        <v>0</v>
      </c>
      <c r="BO133" s="3"/>
      <c r="BP133">
        <v>95</v>
      </c>
      <c r="BQ133">
        <f t="shared" si="2"/>
        <v>-16</v>
      </c>
    </row>
    <row r="134" spans="1:69" x14ac:dyDescent="0.2">
      <c r="A134">
        <v>132</v>
      </c>
      <c r="B134">
        <v>2017</v>
      </c>
      <c r="C134" s="1">
        <v>43190</v>
      </c>
      <c r="D134" t="s">
        <v>435</v>
      </c>
      <c r="E134" t="s">
        <v>436</v>
      </c>
      <c r="F134" t="s">
        <v>154</v>
      </c>
      <c r="G134">
        <v>68257</v>
      </c>
      <c r="H134">
        <v>4</v>
      </c>
      <c r="I134">
        <v>2</v>
      </c>
      <c r="J134">
        <v>2</v>
      </c>
      <c r="K134" t="s">
        <v>255</v>
      </c>
      <c r="L134" t="s">
        <v>437</v>
      </c>
      <c r="M134" t="s">
        <v>438</v>
      </c>
      <c r="N134" t="s">
        <v>132</v>
      </c>
      <c r="O134" t="s">
        <v>439</v>
      </c>
      <c r="P134">
        <v>78203</v>
      </c>
      <c r="Q134" t="s">
        <v>73</v>
      </c>
      <c r="R134" t="s">
        <v>440</v>
      </c>
      <c r="S134">
        <v>39500</v>
      </c>
      <c r="T134" t="s">
        <v>476</v>
      </c>
      <c r="U134" t="s">
        <v>477</v>
      </c>
      <c r="V134" t="s">
        <v>478</v>
      </c>
      <c r="W134" t="s">
        <v>479</v>
      </c>
      <c r="X134" t="s">
        <v>480</v>
      </c>
      <c r="Y134" t="s">
        <v>79</v>
      </c>
      <c r="Z134" t="s">
        <v>80</v>
      </c>
      <c r="AA134" t="s">
        <v>81</v>
      </c>
      <c r="AB134" t="s">
        <v>481</v>
      </c>
      <c r="AC134" t="s">
        <v>482</v>
      </c>
      <c r="AD134" t="s">
        <v>483</v>
      </c>
      <c r="AE134">
        <v>57</v>
      </c>
      <c r="AF134">
        <v>0</v>
      </c>
      <c r="AG134" s="2">
        <v>0.1388888888888889</v>
      </c>
      <c r="AH134">
        <v>22</v>
      </c>
      <c r="AI134">
        <v>51</v>
      </c>
      <c r="AJ134">
        <v>43.1</v>
      </c>
      <c r="AK134">
        <v>1</v>
      </c>
      <c r="AL134">
        <v>10</v>
      </c>
      <c r="AM134">
        <v>10</v>
      </c>
      <c r="AN134">
        <v>21</v>
      </c>
      <c r="AO134">
        <v>41</v>
      </c>
      <c r="AP134">
        <v>51.2</v>
      </c>
      <c r="AQ134">
        <v>2</v>
      </c>
      <c r="AR134">
        <v>12</v>
      </c>
      <c r="AS134">
        <v>14</v>
      </c>
      <c r="AT134">
        <v>85.7</v>
      </c>
      <c r="AU134">
        <v>5</v>
      </c>
      <c r="AV134">
        <v>26</v>
      </c>
      <c r="AW134">
        <v>31</v>
      </c>
      <c r="AX134">
        <v>6</v>
      </c>
      <c r="AY134">
        <v>17</v>
      </c>
      <c r="AZ134">
        <v>5</v>
      </c>
      <c r="BA134">
        <v>1</v>
      </c>
      <c r="BB134">
        <v>0.35</v>
      </c>
      <c r="BC134">
        <v>17</v>
      </c>
      <c r="BD134">
        <v>0</v>
      </c>
      <c r="BE134">
        <v>0</v>
      </c>
      <c r="BF134">
        <v>0</v>
      </c>
      <c r="BG134">
        <v>6</v>
      </c>
      <c r="BH134">
        <v>0</v>
      </c>
      <c r="BI134">
        <v>7</v>
      </c>
      <c r="BJ134">
        <v>1</v>
      </c>
      <c r="BK134">
        <v>0</v>
      </c>
      <c r="BL134">
        <v>0</v>
      </c>
      <c r="BM134">
        <v>0</v>
      </c>
      <c r="BN134">
        <v>0</v>
      </c>
      <c r="BO134" s="3"/>
      <c r="BP134">
        <v>69</v>
      </c>
      <c r="BQ134">
        <f t="shared" si="2"/>
        <v>-12</v>
      </c>
    </row>
    <row r="135" spans="1:69" x14ac:dyDescent="0.2">
      <c r="A135">
        <v>133</v>
      </c>
      <c r="B135">
        <v>2017</v>
      </c>
      <c r="C135" s="1">
        <v>43193</v>
      </c>
      <c r="D135" t="s">
        <v>441</v>
      </c>
      <c r="E135" t="s">
        <v>442</v>
      </c>
      <c r="G135">
        <v>67831</v>
      </c>
      <c r="H135">
        <v>2</v>
      </c>
      <c r="I135">
        <v>3</v>
      </c>
      <c r="J135">
        <v>2</v>
      </c>
      <c r="K135" t="s">
        <v>255</v>
      </c>
      <c r="L135" t="s">
        <v>437</v>
      </c>
      <c r="M135" t="s">
        <v>438</v>
      </c>
      <c r="N135" t="s">
        <v>132</v>
      </c>
      <c r="O135" t="s">
        <v>439</v>
      </c>
      <c r="P135">
        <v>78203</v>
      </c>
      <c r="Q135" t="s">
        <v>73</v>
      </c>
      <c r="R135" t="s">
        <v>440</v>
      </c>
      <c r="S135">
        <v>39500</v>
      </c>
      <c r="T135" t="s">
        <v>256</v>
      </c>
      <c r="U135" t="s">
        <v>257</v>
      </c>
      <c r="V135" t="s">
        <v>258</v>
      </c>
      <c r="W135" t="s">
        <v>241</v>
      </c>
      <c r="X135" t="s">
        <v>242</v>
      </c>
      <c r="Y135" t="s">
        <v>79</v>
      </c>
      <c r="Z135" t="s">
        <v>80</v>
      </c>
      <c r="AA135" t="s">
        <v>81</v>
      </c>
      <c r="AB135" t="s">
        <v>259</v>
      </c>
      <c r="AC135" t="s">
        <v>260</v>
      </c>
      <c r="AD135" t="s">
        <v>261</v>
      </c>
      <c r="AE135">
        <v>62</v>
      </c>
      <c r="AF135">
        <v>7</v>
      </c>
      <c r="AG135" s="2">
        <v>0.1388888888888889</v>
      </c>
      <c r="AH135">
        <v>24</v>
      </c>
      <c r="AI135">
        <v>55</v>
      </c>
      <c r="AJ135">
        <v>43.6</v>
      </c>
      <c r="AK135">
        <v>3</v>
      </c>
      <c r="AL135">
        <v>23</v>
      </c>
      <c r="AM135">
        <v>13</v>
      </c>
      <c r="AN135">
        <v>21</v>
      </c>
      <c r="AO135">
        <v>32</v>
      </c>
      <c r="AP135">
        <v>65.599999999999994</v>
      </c>
      <c r="AQ135">
        <v>3</v>
      </c>
      <c r="AR135">
        <v>11</v>
      </c>
      <c r="AS135">
        <v>18</v>
      </c>
      <c r="AT135">
        <v>61.1</v>
      </c>
      <c r="AU135">
        <v>5</v>
      </c>
      <c r="AV135">
        <v>21</v>
      </c>
      <c r="AW135">
        <v>26</v>
      </c>
      <c r="AX135">
        <v>6</v>
      </c>
      <c r="AY135">
        <v>10</v>
      </c>
      <c r="AZ135">
        <v>6</v>
      </c>
      <c r="BA135">
        <v>1</v>
      </c>
      <c r="BB135">
        <v>0.6</v>
      </c>
      <c r="BC135">
        <v>20</v>
      </c>
      <c r="BD135">
        <v>0</v>
      </c>
      <c r="BE135">
        <v>1</v>
      </c>
      <c r="BF135">
        <v>4</v>
      </c>
      <c r="BG135">
        <v>7</v>
      </c>
      <c r="BH135">
        <v>0</v>
      </c>
      <c r="BI135">
        <v>16</v>
      </c>
      <c r="BJ135">
        <v>1</v>
      </c>
      <c r="BK135">
        <v>0</v>
      </c>
      <c r="BL135">
        <v>1</v>
      </c>
      <c r="BM135">
        <v>0</v>
      </c>
      <c r="BN135">
        <v>0</v>
      </c>
      <c r="BO135" s="3"/>
      <c r="BP135">
        <v>79</v>
      </c>
      <c r="BQ135">
        <f t="shared" si="2"/>
        <v>-17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2017_season_detailed_cleaned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2019-03-21T07:19:31Z</dcterms:created>
  <dcterms:modified xsi:type="dcterms:W3CDTF">2019-03-21T15:10:28Z</dcterms:modified>
</cp:coreProperties>
</file>