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P7" i="1"/>
  <c r="P6" i="1"/>
  <c r="P5" i="1"/>
  <c r="P4" i="1"/>
  <c r="P3" i="1"/>
  <c r="P2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</calcChain>
</file>

<file path=xl/sharedStrings.xml><?xml version="1.0" encoding="utf-8"?>
<sst xmlns="http://schemas.openxmlformats.org/spreadsheetml/2006/main" count="210" uniqueCount="158">
  <si>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</si>
  <si>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</si>
  <si>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</si>
  <si>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</si>
  <si>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</si>
  <si>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</si>
  <si>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</si>
  <si>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</si>
  <si>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</si>
  <si>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</si>
  <si>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</si>
  <si>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</si>
  <si>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</si>
  <si>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</si>
  <si>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</si>
  <si>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2</t>
  </si>
  <si>
    <t>331525820</t>
  </si>
  <si>
    <t>100035849</t>
  </si>
  <si>
    <t>100030305</t>
  </si>
  <si>
    <t>16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</si>
  <si>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1462854&lt;/prov:orderId&gt;&lt;prov:offerPlanID&gt;533972&lt;/prov:offerPlanID&gt;&lt;prov:orderDate&gt;2022-09-21T15:37:21-03:00&lt;/prov:orderDate&gt;&lt;/prov:ProvideWirelessIVRResponse&gt;&lt;/S:Body&gt;&lt;/soapenv:Envelope&gt;</t>
  </si>
  <si>
    <t>1462854A</t>
  </si>
  <si>
    <t>533972</t>
  </si>
  <si>
    <t>56946339976</t>
  </si>
  <si>
    <t>8956030206821805548</t>
  </si>
  <si>
    <t>730030535522684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</si>
  <si>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&lt;prov:customerId&gt;100035849&lt;/prov:customerId&gt;_x000D_
         &lt;prov:FAID&gt;100030305&lt;/prov:FAID&gt;_x000D_
         &lt;prov:offerPlanID&gt;533972&lt;/prov:offerPlanID&gt;_x000D_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&lt;prov:MSISDN&gt;56946339976&lt;/prov:MSISDN&gt;_x000D_
         &lt;prov:IMEI&gt;123456789987654&lt;/prov:IMEI&gt;_x000D_
         &lt;prov:ICCID&gt;8956030206821805548&lt;/prov:ICCID&gt;_x000D_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</si>
  <si>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</si>
  <si>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/>
  </si>
  <si>
    <t>3</t>
  </si>
  <si>
    <t>320044677</t>
  </si>
  <si>
    <t>100035850</t>
  </si>
  <si>
    <t>100030306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</si>
  <si>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1462857&lt;/prov:orderId&gt;&lt;prov:offerPlanID&gt;506292&lt;/prov:offerPlanID&gt;&lt;prov:orderDate&gt;2022-09-21T15:37:59-03:00&lt;/prov:orderDate&gt;&lt;/prov:ProvideWirelessIVRResponse&gt;&lt;/S:Body&gt;&lt;/soapenv:Envelope&gt;</t>
  </si>
  <si>
    <t>1462857A</t>
  </si>
  <si>
    <t>506292</t>
  </si>
  <si>
    <t>56946339977</t>
  </si>
  <si>
    <t>8956030206821805555</t>
  </si>
  <si>
    <t>730030535522685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</si>
  <si>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&lt;prov:customerId&gt;100035850&lt;/prov:customerId&gt;_x000D_
         &lt;prov:FAID&gt;100030306&lt;/prov:FAID&gt;_x000D_
         &lt;prov:offerPlanID&gt;506292&lt;/prov:offerPlanID&gt;_x000D_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&lt;prov:MSISDN&gt;56946339977&lt;/prov:MSISDN&gt;_x000D_
         &lt;prov:IMEI&gt;123456789987654&lt;/prov:IMEI&gt;_x000D_
         &lt;prov:ICCID&gt;8956030206821805555&lt;/prov:ICCID&gt;_x000D_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</si>
  <si>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0:0:37</t>
  </si>
  <si>
    <t>4</t>
  </si>
  <si>
    <t>316738516</t>
  </si>
  <si>
    <t>100035851</t>
  </si>
  <si>
    <t>100030307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</si>
  <si>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1462860&lt;/prov:orderId&gt;&lt;prov:offerPlanID&gt;22063507&lt;/prov:offerPlanID&gt;&lt;prov:orderDate&gt;2022-09-21T15:38:35-03:00&lt;/prov:orderDate&gt;&lt;/prov:ProvideWirelessIVRResponse&gt;&lt;/S:Body&gt;&lt;/soapenv:Envelope&gt;</t>
  </si>
  <si>
    <t>1462860A</t>
  </si>
  <si>
    <t>22063507</t>
  </si>
  <si>
    <t>56946339978</t>
  </si>
  <si>
    <t>8956030206821805563</t>
  </si>
  <si>
    <t>730030535522686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</si>
  <si>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&lt;prov:customerId&gt;100035851&lt;/prov:customerId&gt;_x000D_
         &lt;prov:FAID&gt;100030307&lt;/prov:FAID&gt;_x000D_
         &lt;prov:offerPlanID&gt;22063507&lt;/prov:offerPlanID&gt;_x000D_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&lt;prov:MSISDN&gt;56946339978&lt;/prov:MSISDN&gt;_x000D_
         &lt;prov:IMEI&gt;123456789987654&lt;/prov:IMEI&gt;_x000D_
         &lt;prov:ICCID&gt;8956030206821805563&lt;/prov:ICCID&gt;_x000D_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</si>
  <si>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0:0:38</t>
  </si>
  <si>
    <t>5</t>
  </si>
  <si>
    <t>419719625</t>
  </si>
  <si>
    <t>100035852</t>
  </si>
  <si>
    <t>100030308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</si>
  <si>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1462863&lt;/prov:orderId&gt;&lt;prov:offerPlanID&gt;506292&lt;/prov:offerPlanID&gt;&lt;prov:orderDate&gt;2022-09-21T15:39:10-03:00&lt;/prov:orderDate&gt;&lt;/prov:ProvideWirelessIVRResponse&gt;&lt;/S:Body&gt;&lt;/soapenv:Envelope&gt;</t>
  </si>
  <si>
    <t>1462863A</t>
  </si>
  <si>
    <t>56946339979</t>
  </si>
  <si>
    <t>8956030206821805571</t>
  </si>
  <si>
    <t>730030535522687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</si>
  <si>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&lt;prov:customerId&gt;100035852&lt;/prov:customerId&gt;_x000D_
         &lt;prov:FAID&gt;100030308&lt;/prov:FAID&gt;_x000D_
         &lt;prov:offerPlanID&gt;506292&lt;/prov:offerPlanID&gt;_x000D_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&lt;prov:MSISDN&gt;56946339979&lt;/prov:MSISDN&gt;_x000D_
         &lt;prov:IMEI&gt;123456789987654&lt;/prov:IMEI&gt;_x000D_
         &lt;prov:ICCID&gt;8956030206821805571&lt;/prov:ICCID&gt;_x000D_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</si>
  <si>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0:0:30</t>
  </si>
  <si>
    <t>6</t>
  </si>
  <si>
    <t>23375151</t>
  </si>
  <si>
    <t>56946339980</t>
  </si>
  <si>
    <t>8956030206821805589</t>
  </si>
  <si>
    <t>730030535522688</t>
  </si>
  <si>
    <t>7</t>
  </si>
  <si>
    <t>343612028</t>
  </si>
  <si>
    <t>100035854</t>
  </si>
  <si>
    <t>100030309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</si>
  <si>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1462866&lt;/prov:orderId&gt;&lt;prov:offerPlanID&gt;22061987&lt;/prov:offerPlanID&gt;&lt;prov:orderDate&gt;2022-09-21T15:39:54-03:00&lt;/prov:orderDate&gt;&lt;/prov:ProvideWirelessIVRResponse&gt;&lt;/S:Body&gt;&lt;/soapenv:Envelope&gt;</t>
  </si>
  <si>
    <t>1462866A</t>
  </si>
  <si>
    <t>22061987</t>
  </si>
  <si>
    <t>56946339981</t>
  </si>
  <si>
    <t>8956030206821805597</t>
  </si>
  <si>
    <t>730030535522689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</si>
  <si>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&lt;prov:customerId&gt;100035854&lt;/prov:customerId&gt;_x000D_
         &lt;prov:FAID&gt;100030309&lt;/prov:FAID&gt;_x000D_
         &lt;prov:offerPlanID&gt;22061987&lt;/prov:offerPlanID&gt;_x000D_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&lt;prov:MSISDN&gt;56946339981&lt;/prov:MSISDN&gt;_x000D_
         &lt;prov:IMEI&gt;123456789987654&lt;/prov:IMEI&gt;_x000D_
         &lt;prov:ICCID&gt;8956030206821805597&lt;/prov:ICCID&gt;_x000D_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</si>
  <si>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0:0:27</t>
  </si>
  <si>
    <t>8</t>
  </si>
  <si>
    <t>453221172</t>
  </si>
  <si>
    <t>100035855</t>
  </si>
  <si>
    <t>100030310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</si>
  <si>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1462869&lt;/prov:orderId&gt;&lt;prov:offerPlanID&gt;22065037&lt;/prov:offerPlanID&gt;&lt;prov:orderDate&gt;2022-09-21T15:40:18-03:00&lt;/prov:orderDate&gt;&lt;/prov:ProvideWirelessIVRResponse&gt;&lt;/S:Body&gt;&lt;/soapenv:Envelope&gt;</t>
  </si>
  <si>
    <t>1462869A</t>
  </si>
  <si>
    <t>22065037</t>
  </si>
  <si>
    <t>56946339982</t>
  </si>
  <si>
    <t>8956030206821805605</t>
  </si>
  <si>
    <t>730030535522690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</si>
  <si>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&lt;prov:customerId&gt;100035855&lt;/prov:customerId&gt;_x000D_
         &lt;prov:FAID&gt;100030310&lt;/prov:FAID&gt;_x000D_
         &lt;prov:offerPlanID&gt;22065037&lt;/prov:offerPlanID&gt;_x000D_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&lt;prov:MSISDN&gt;56946339982&lt;/prov:MSISDN&gt;_x000D_
         &lt;prov:IMEI&gt;123456789987654&lt;/prov:IMEI&gt;_x000D_
         &lt;prov:ICCID&gt;8956030206821805605&lt;/prov:ICCID&gt;_x000D_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</si>
  <si>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</si>
  <si>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9</t>
  </si>
  <si>
    <t>314997239</t>
  </si>
  <si>
    <t>100035856</t>
  </si>
  <si>
    <t>100030311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</si>
  <si>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1462872&lt;/prov:orderId&gt;&lt;prov:offerPlanID&gt;24644971&lt;/prov:offerPlanID&gt;&lt;prov:orderDate&gt;2022-09-21T15:40:41-03:00&lt;/prov:orderDate&gt;&lt;/prov:ProvideWirelessIVRResponse&gt;&lt;/S:Body&gt;&lt;/soapenv:Envelope&gt;</t>
  </si>
  <si>
    <t>1462872A</t>
  </si>
  <si>
    <t>24644971</t>
  </si>
  <si>
    <t>56946339983</t>
  </si>
  <si>
    <t>8956030206821805613</t>
  </si>
  <si>
    <t>730030535522691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</si>
  <si>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&lt;prov:customerId&gt;100035856&lt;/prov:customerId&gt;_x000D_
         &lt;prov:FAID&gt;100030311&lt;/prov:FAID&gt;_x000D_
         &lt;prov:offerPlanID&gt;24644971&lt;/prov:offerPlanID&gt;_x000D_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&lt;prov:MSISDN&gt;56946339983&lt;/prov:MSISDN&gt;_x000D_
         &lt;prov:IMEI&gt;123456789987654&lt;/prov:IMEI&gt;_x000D_
         &lt;prov:ICCID&gt;8956030206821805613&lt;/prov:ICCID&gt;_x000D_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</si>
  <si>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10</t>
  </si>
  <si>
    <t>473165058</t>
  </si>
  <si>
    <t>100035857</t>
  </si>
  <si>
    <t>100030312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</si>
  <si>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1462875&lt;/prov:orderId&gt;&lt;prov:offerPlanID&gt;22046697&lt;/prov:offerPlanID&gt;&lt;prov:orderDate&gt;2022-09-21T15:41:14-03:00&lt;/prov:orderDate&gt;&lt;/prov:ProvideWirelessIVRResponse&gt;&lt;/S:Body&gt;&lt;/soapenv:Envelope&gt;</t>
  </si>
  <si>
    <t>1462875A</t>
  </si>
  <si>
    <t>22046697</t>
  </si>
  <si>
    <t>56946339984</t>
  </si>
  <si>
    <t>8956030206821805621</t>
  </si>
  <si>
    <t>730030535522692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</si>
  <si>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&lt;prov:customerId&gt;100035857&lt;/prov:customerId&gt;_x000D_
         &lt;prov:FAID&gt;100030312&lt;/prov:FAID&gt;_x000D_
         &lt;prov:offerPlanID&gt;22046697&lt;/prov:offerPlanID&gt;_x000D_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&lt;prov:MSISDN&gt;56946339984&lt;/prov:MSISDN&gt;_x000D_
         &lt;prov:IMEI&gt;123456789987654&lt;/prov:IMEI&gt;_x000D_
         &lt;prov:ICCID&gt;8956030206821805621&lt;/prov:ICCID&gt;_x000D_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</si>
  <si>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11</t>
  </si>
  <si>
    <t>465816961</t>
  </si>
  <si>
    <t>100035858</t>
  </si>
  <si>
    <t>100030313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</si>
  <si>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1462878&lt;/prov:orderId&gt;&lt;prov:offerPlanID&gt;22063507&lt;/prov:offerPlanID&gt;&lt;prov:orderDate&gt;2022-09-21T15:41:37-03:00&lt;/prov:orderDate&gt;&lt;/prov:ProvideWirelessIVRResponse&gt;&lt;/S:Body&gt;&lt;/soapenv:Envelope&gt;</t>
  </si>
  <si>
    <t>1462878A</t>
  </si>
  <si>
    <t>56946339985</t>
  </si>
  <si>
    <t>8956030206821805639</t>
  </si>
  <si>
    <t>730030535522693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</si>
  <si>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&lt;prov:customerId&gt;100035858&lt;/prov:customerId&gt;_x000D_
         &lt;prov:FAID&gt;100030313&lt;/prov:FAID&gt;_x000D_
         &lt;prov:offerPlanID&gt;22063507&lt;/prov:offerPlanID&gt;_x000D_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&lt;prov:MSISDN&gt;56946339985&lt;/prov:MSISDN&gt;_x000D_
         &lt;prov:IMEI&gt;123456789987654&lt;/prov:IMEI&gt;_x000D_
         &lt;prov:ICCID&gt;8956030206821805639&lt;/prov:ICCID&gt;_x000D_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</si>
  <si>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12</t>
  </si>
  <si>
    <t>442661928</t>
  </si>
  <si>
    <t>100035860</t>
  </si>
  <si>
    <t>100030314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</si>
  <si>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1462881&lt;/prov:orderId&gt;&lt;prov:offerPlanID&gt;24644971&lt;/prov:offerPlanID&gt;&lt;prov:orderDate&gt;2022-09-21T15:42:12-03:00&lt;/prov:orderDate&gt;&lt;/prov:ProvideWirelessIVRResponse&gt;&lt;/S:Body&gt;&lt;/soapenv:Envelope&gt;</t>
  </si>
  <si>
    <t>1462881A</t>
  </si>
  <si>
    <t>56946339986</t>
  </si>
  <si>
    <t>8956030206821805647</t>
  </si>
  <si>
    <t>730030535522694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</si>
  <si>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&lt;prov:customerId&gt;100035860&lt;/prov:customerId&gt;_x000D_
         &lt;prov:FAID&gt;100030314&lt;/prov:FAID&gt;_x000D_
         &lt;prov:offerPlanID&gt;24644971&lt;/prov:offerPlanID&gt;_x000D_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&lt;prov:MSISDN&gt;56946339986&lt;/prov:MSISDN&gt;_x000D_
         &lt;prov:IMEI&gt;123456789987654&lt;/prov:IMEI&gt;_x000D_
         &lt;prov:ICCID&gt;8956030206821805647&lt;/prov:ICCID&gt;_x000D_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</si>
  <si>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0:0:32</t>
  </si>
  <si>
    <t>1</t>
  </si>
  <si>
    <t>413383498</t>
  </si>
  <si>
    <t>100035848</t>
  </si>
  <si>
    <t>100030304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</si>
  <si>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1462851&lt;/prov:orderId&gt;&lt;prov:offerPlanID&gt;24834291&lt;/prov:offerPlanID&gt;&lt;prov:orderDate&gt;2022-09-21T15:34:52-03:00&lt;/prov:orderDate&gt;&lt;/prov:ProvideWirelessIVRResponse&gt;&lt;/S:Body&gt;&lt;/soapenv:Envelope&gt;</t>
  </si>
  <si>
    <t>1462851A</t>
  </si>
  <si>
    <t>24834291</t>
  </si>
  <si>
    <t>56946339975</t>
  </si>
  <si>
    <t>8956030206821805530</t>
  </si>
  <si>
    <t>730030535522683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</si>
  <si>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&lt;prov:customerId&gt;100035848&lt;/prov:customerId&gt;_x000D_
         &lt;prov:FAID&gt;100030304&lt;/prov:FAID&gt;_x000D_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&lt;prov:MSISDN&gt;56946339975&lt;/prov:MSISDN&gt;_x000D_
         &lt;prov:IMEI&gt;123456789987654&lt;/prov:IMEI&gt;_x000D_
         &lt;prov:ICCID&gt;8956030206821805530&lt;/prov:ICCID&gt;_x000D_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</si>
  <si>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0:0:48</t>
  </si>
  <si>
    <t>386365040</t>
  </si>
  <si>
    <t>100035861</t>
  </si>
  <si>
    <t>100030315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</si>
  <si>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1462884&lt;/prov:orderId&gt;&lt;prov:offerPlanID&gt;23375151&lt;/prov:offerPlanID&gt;&lt;prov:orderDate&gt;2022-09-21T15:45:53-03:00&lt;/prov:orderDate&gt;&lt;/prov:ProvideWirelessIVRResponse&gt;&lt;/S:Body&gt;&lt;/soapenv:Envelope&gt;</t>
  </si>
  <si>
    <t>1462884A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</si>
  <si>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&lt;prov:customerId&gt;100035861&lt;/prov:customerId&gt;_x000D_
         &lt;prov:FAID&gt;100030315&lt;/prov:FAID&gt;_x000D_
         &lt;prov:offerPlanID&gt;23375151&lt;/prov:offerPlanID&gt;_x000D_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&lt;prov:MSISDN&gt;56946339980&lt;/prov:MSISDN&gt;_x000D_
         &lt;prov:IMEI&gt;123456789987654&lt;/prov:IMEI&gt;_x000D_
         &lt;prov:ICCID&gt;8956030206821805589&lt;/prov:ICCID&gt;_x000D_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</si>
  <si>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DO</t>
  </si>
  <si>
    <t>STATUS</t>
  </si>
  <si>
    <t>PARENT_ORDER_UNIT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</si>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</sst>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sz val="10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sqref="A1:R13"/>
    </sheetView>
  </sheetViews>
  <sheetFormatPr baseColWidth="10" defaultColWidth="9.140625" defaultRowHeight="12.75" x14ac:dyDescent="0.2"/>
  <cols>
    <col min="1" max="1" width="3" style="4" bestFit="1" customWidth="1"/>
    <col min="2" max="2" width="10" style="4" customWidth="1"/>
    <col min="3" max="4" width="10" style="4" bestFit="1" customWidth="1"/>
    <col min="5" max="5" width="5" style="4" bestFit="1" customWidth="1"/>
    <col min="6" max="6" width="9.140625" style="4"/>
    <col min="7" max="8" width="9" style="4" bestFit="1" customWidth="1"/>
    <col min="9" max="9" width="12" style="4" bestFit="1" customWidth="1"/>
    <col min="10" max="10" width="20.140625" style="4" bestFit="1" customWidth="1"/>
    <col min="11" max="11" width="16.140625" style="4" bestFit="1" customWidth="1"/>
    <col min="12" max="16384" width="9.140625" style="4"/>
  </cols>
  <sheetData>
    <row r="1" spans="1:1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156</v>
      </c>
      <c r="Q1" s="3" t="s">
        <v>157</v>
      </c>
      <c r="R1" s="2" t="s">
        <v>155</v>
      </c>
    </row>
    <row r="2" spans="1:18" s="4" customFormat="1" x14ac:dyDescent="0.2">
      <c r="A2" s="4" t="s">
        <v>136</v>
      </c>
      <c r="B2" s="4" t="s">
        <v>137</v>
      </c>
      <c r="C2" s="4" t="s">
        <v>138</v>
      </c>
      <c r="D2" s="4" t="s">
        <v>139</v>
      </c>
      <c r="E2" s="4" t="s">
        <v>19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145</v>
      </c>
      <c r="L2" s="4" t="s">
        <v>146</v>
      </c>
      <c r="M2" s="4" t="s">
        <v>147</v>
      </c>
      <c r="N2" s="4" t="s">
        <v>28</v>
      </c>
      <c r="O2" s="4" t="s">
        <v>28</v>
      </c>
      <c r="P2" s="4" t="str">
        <f>LEFT(G2,LEN(G2)-1)</f>
        <v>1462851</v>
      </c>
      <c r="Q2" s="4" t="str">
        <f>"'"&amp;P2&amp;"',"</f>
        <v>'1462851',</v>
      </c>
      <c r="R2" s="4" t="s">
        <v>154</v>
      </c>
    </row>
    <row r="3" spans="1:18" s="4" customFormat="1" x14ac:dyDescent="0.2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  <c r="O3" s="4" t="s">
        <v>28</v>
      </c>
      <c r="P3" s="4" t="str">
        <f t="shared" ref="P3:P13" si="0">LEFT(G3,LEN(G3)-1)</f>
        <v>1462854</v>
      </c>
      <c r="Q3" s="4" t="str">
        <f>Q2&amp;"'"&amp;P3&amp;"',"</f>
        <v>'1462851','1462854',</v>
      </c>
      <c r="R3" s="4" t="s">
        <v>154</v>
      </c>
    </row>
    <row r="4" spans="1:18" s="4" customFormat="1" x14ac:dyDescent="0.2">
      <c r="A4" s="4" t="s">
        <v>29</v>
      </c>
      <c r="B4" s="4" t="s">
        <v>30</v>
      </c>
      <c r="C4" s="4" t="s">
        <v>31</v>
      </c>
      <c r="D4" s="4" t="s">
        <v>32</v>
      </c>
      <c r="E4" s="4" t="s">
        <v>19</v>
      </c>
      <c r="F4" s="4" t="s">
        <v>33</v>
      </c>
      <c r="G4" s="4" t="s">
        <v>34</v>
      </c>
      <c r="H4" s="4" t="s">
        <v>35</v>
      </c>
      <c r="I4" s="4" t="s">
        <v>36</v>
      </c>
      <c r="J4" s="4" t="s">
        <v>37</v>
      </c>
      <c r="K4" s="4" t="s">
        <v>38</v>
      </c>
      <c r="L4" s="4" t="s">
        <v>39</v>
      </c>
      <c r="M4" s="4" t="s">
        <v>40</v>
      </c>
      <c r="N4" s="4" t="s">
        <v>28</v>
      </c>
      <c r="O4" s="4" t="s">
        <v>28</v>
      </c>
      <c r="P4" s="4" t="str">
        <f t="shared" si="0"/>
        <v>1462857</v>
      </c>
      <c r="Q4" s="4" t="str">
        <f t="shared" ref="Q4:Q13" si="1">Q3&amp;"'"&amp;P4&amp;"',"</f>
        <v>'1462851','1462854','1462857',</v>
      </c>
      <c r="R4" s="4" t="s">
        <v>154</v>
      </c>
    </row>
    <row r="5" spans="1:18" s="4" customFormat="1" x14ac:dyDescent="0.2">
      <c r="A5" s="4" t="s">
        <v>41</v>
      </c>
      <c r="B5" s="4" t="s">
        <v>42</v>
      </c>
      <c r="C5" s="4" t="s">
        <v>43</v>
      </c>
      <c r="D5" s="4" t="s">
        <v>44</v>
      </c>
      <c r="E5" s="4" t="s">
        <v>19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28</v>
      </c>
      <c r="O5" s="4" t="s">
        <v>28</v>
      </c>
      <c r="P5" s="4" t="str">
        <f t="shared" si="0"/>
        <v>1462860</v>
      </c>
      <c r="Q5" s="4" t="str">
        <f t="shared" si="1"/>
        <v>'1462851','1462854','1462857','1462860',</v>
      </c>
      <c r="R5" s="4" t="s">
        <v>154</v>
      </c>
    </row>
    <row r="6" spans="1:18" s="4" customFormat="1" x14ac:dyDescent="0.2">
      <c r="A6" s="4" t="s">
        <v>53</v>
      </c>
      <c r="B6" s="4" t="s">
        <v>54</v>
      </c>
      <c r="C6" s="4" t="s">
        <v>55</v>
      </c>
      <c r="D6" s="4" t="s">
        <v>56</v>
      </c>
      <c r="E6" s="4" t="s">
        <v>19</v>
      </c>
      <c r="F6" s="4" t="s">
        <v>57</v>
      </c>
      <c r="G6" s="4" t="s">
        <v>58</v>
      </c>
      <c r="H6" s="4" t="s">
        <v>35</v>
      </c>
      <c r="I6" s="4" t="s">
        <v>59</v>
      </c>
      <c r="J6" s="4" t="s">
        <v>60</v>
      </c>
      <c r="K6" s="4" t="s">
        <v>61</v>
      </c>
      <c r="L6" s="4" t="s">
        <v>62</v>
      </c>
      <c r="M6" s="4" t="s">
        <v>63</v>
      </c>
      <c r="N6" s="4" t="s">
        <v>28</v>
      </c>
      <c r="O6" s="4" t="s">
        <v>28</v>
      </c>
      <c r="P6" s="4" t="str">
        <f t="shared" si="0"/>
        <v>1462863</v>
      </c>
      <c r="Q6" s="4" t="str">
        <f t="shared" si="1"/>
        <v>'1462851','1462854','1462857','1462860','1462863',</v>
      </c>
      <c r="R6" s="4" t="s">
        <v>154</v>
      </c>
    </row>
    <row r="7" spans="1:18" s="4" customFormat="1" x14ac:dyDescent="0.2">
      <c r="A7" s="4" t="s">
        <v>64</v>
      </c>
      <c r="B7" s="4" t="s">
        <v>148</v>
      </c>
      <c r="C7" s="4" t="s">
        <v>149</v>
      </c>
      <c r="D7" s="4" t="s">
        <v>150</v>
      </c>
      <c r="E7" s="4" t="s">
        <v>19</v>
      </c>
      <c r="F7" s="4" t="s">
        <v>151</v>
      </c>
      <c r="G7" s="4" t="s">
        <v>152</v>
      </c>
      <c r="H7" s="4" t="s">
        <v>65</v>
      </c>
      <c r="I7" s="4" t="s">
        <v>66</v>
      </c>
      <c r="J7" s="4" t="s">
        <v>67</v>
      </c>
      <c r="K7" s="4" t="s">
        <v>68</v>
      </c>
      <c r="L7" s="4" t="s">
        <v>153</v>
      </c>
      <c r="M7" s="4" t="s">
        <v>63</v>
      </c>
      <c r="N7" s="4" t="s">
        <v>28</v>
      </c>
      <c r="O7" s="4" t="s">
        <v>28</v>
      </c>
      <c r="P7" s="4" t="str">
        <f t="shared" si="0"/>
        <v>1462884</v>
      </c>
      <c r="Q7" s="4" t="str">
        <f t="shared" si="1"/>
        <v>'1462851','1462854','1462857','1462860','1462863','1462884',</v>
      </c>
      <c r="R7" s="4" t="s">
        <v>154</v>
      </c>
    </row>
    <row r="8" spans="1:18" s="4" customFormat="1" x14ac:dyDescent="0.2">
      <c r="A8" s="4" t="s">
        <v>69</v>
      </c>
      <c r="B8" s="4" t="s">
        <v>70</v>
      </c>
      <c r="C8" s="4" t="s">
        <v>71</v>
      </c>
      <c r="D8" s="4" t="s">
        <v>72</v>
      </c>
      <c r="E8" s="4" t="s">
        <v>19</v>
      </c>
      <c r="F8" s="4" t="s">
        <v>73</v>
      </c>
      <c r="G8" s="4" t="s">
        <v>74</v>
      </c>
      <c r="H8" s="4" t="s">
        <v>75</v>
      </c>
      <c r="I8" s="4" t="s">
        <v>76</v>
      </c>
      <c r="J8" s="4" t="s">
        <v>77</v>
      </c>
      <c r="K8" s="4" t="s">
        <v>78</v>
      </c>
      <c r="L8" s="4" t="s">
        <v>79</v>
      </c>
      <c r="M8" s="4" t="s">
        <v>80</v>
      </c>
      <c r="N8" s="4" t="s">
        <v>28</v>
      </c>
      <c r="O8" s="4" t="s">
        <v>28</v>
      </c>
      <c r="P8" s="4" t="str">
        <f t="shared" si="0"/>
        <v>1462866</v>
      </c>
      <c r="Q8" s="4" t="str">
        <f t="shared" si="1"/>
        <v>'1462851','1462854','1462857','1462860','1462863','1462884','1462866',</v>
      </c>
      <c r="R8" s="4" t="s">
        <v>154</v>
      </c>
    </row>
    <row r="9" spans="1:18" s="4" customFormat="1" x14ac:dyDescent="0.2">
      <c r="A9" s="4" t="s">
        <v>81</v>
      </c>
      <c r="B9" s="4" t="s">
        <v>82</v>
      </c>
      <c r="C9" s="4" t="s">
        <v>83</v>
      </c>
      <c r="D9" s="4" t="s">
        <v>84</v>
      </c>
      <c r="E9" s="4" t="s">
        <v>19</v>
      </c>
      <c r="F9" s="4" t="s">
        <v>85</v>
      </c>
      <c r="G9" s="4" t="s">
        <v>86</v>
      </c>
      <c r="H9" s="4" t="s">
        <v>87</v>
      </c>
      <c r="I9" s="4" t="s">
        <v>88</v>
      </c>
      <c r="J9" s="4" t="s">
        <v>89</v>
      </c>
      <c r="K9" s="4" t="s">
        <v>90</v>
      </c>
      <c r="L9" s="4" t="s">
        <v>91</v>
      </c>
      <c r="M9" s="4" t="s">
        <v>92</v>
      </c>
      <c r="N9" s="4" t="s">
        <v>28</v>
      </c>
      <c r="O9" s="4" t="s">
        <v>28</v>
      </c>
      <c r="P9" s="4" t="str">
        <f t="shared" si="0"/>
        <v>1462869</v>
      </c>
      <c r="Q9" s="4" t="str">
        <f t="shared" si="1"/>
        <v>'1462851','1462854','1462857','1462860','1462863','1462884','1462866','1462869',</v>
      </c>
      <c r="R9" s="4" t="s">
        <v>154</v>
      </c>
    </row>
    <row r="10" spans="1:18" s="4" customFormat="1" x14ac:dyDescent="0.2">
      <c r="A10" s="4" t="s">
        <v>93</v>
      </c>
      <c r="B10" s="4" t="s">
        <v>94</v>
      </c>
      <c r="C10" s="4" t="s">
        <v>95</v>
      </c>
      <c r="D10" s="4" t="s">
        <v>96</v>
      </c>
      <c r="E10" s="4" t="s">
        <v>19</v>
      </c>
      <c r="F10" s="4" t="s">
        <v>97</v>
      </c>
      <c r="G10" s="4" t="s">
        <v>98</v>
      </c>
      <c r="H10" s="4" t="s">
        <v>99</v>
      </c>
      <c r="I10" s="4" t="s">
        <v>100</v>
      </c>
      <c r="J10" s="4" t="s">
        <v>101</v>
      </c>
      <c r="K10" s="4" t="s">
        <v>102</v>
      </c>
      <c r="L10" s="4" t="s">
        <v>103</v>
      </c>
      <c r="M10" s="4" t="s">
        <v>92</v>
      </c>
      <c r="N10" s="4" t="s">
        <v>28</v>
      </c>
      <c r="O10" s="4" t="s">
        <v>28</v>
      </c>
      <c r="P10" s="4" t="str">
        <f t="shared" si="0"/>
        <v>1462872</v>
      </c>
      <c r="Q10" s="4" t="str">
        <f t="shared" si="1"/>
        <v>'1462851','1462854','1462857','1462860','1462863','1462884','1462866','1462869','1462872',</v>
      </c>
      <c r="R10" s="4" t="s">
        <v>154</v>
      </c>
    </row>
    <row r="11" spans="1:18" s="4" customFormat="1" x14ac:dyDescent="0.2">
      <c r="A11" s="4" t="s">
        <v>104</v>
      </c>
      <c r="B11" s="4" t="s">
        <v>105</v>
      </c>
      <c r="C11" s="4" t="s">
        <v>106</v>
      </c>
      <c r="D11" s="4" t="s">
        <v>107</v>
      </c>
      <c r="E11" s="4" t="s">
        <v>19</v>
      </c>
      <c r="F11" s="4" t="s">
        <v>108</v>
      </c>
      <c r="G11" s="4" t="s">
        <v>109</v>
      </c>
      <c r="H11" s="4" t="s">
        <v>110</v>
      </c>
      <c r="I11" s="4" t="s">
        <v>111</v>
      </c>
      <c r="J11" s="4" t="s">
        <v>112</v>
      </c>
      <c r="K11" s="4" t="s">
        <v>113</v>
      </c>
      <c r="L11" s="4" t="s">
        <v>114</v>
      </c>
      <c r="M11" s="4" t="s">
        <v>63</v>
      </c>
      <c r="N11" s="4" t="s">
        <v>28</v>
      </c>
      <c r="O11" s="4" t="s">
        <v>28</v>
      </c>
      <c r="P11" s="4" t="str">
        <f t="shared" si="0"/>
        <v>1462875</v>
      </c>
      <c r="Q11" s="4" t="str">
        <f t="shared" si="1"/>
        <v>'1462851','1462854','1462857','1462860','1462863','1462884','1462866','1462869','1462872','1462875',</v>
      </c>
      <c r="R11" s="4" t="s">
        <v>154</v>
      </c>
    </row>
    <row r="12" spans="1:18" s="4" customFormat="1" x14ac:dyDescent="0.2">
      <c r="A12" s="4" t="s">
        <v>115</v>
      </c>
      <c r="B12" s="4" t="s">
        <v>116</v>
      </c>
      <c r="C12" s="4" t="s">
        <v>117</v>
      </c>
      <c r="D12" s="4" t="s">
        <v>118</v>
      </c>
      <c r="E12" s="4" t="s">
        <v>19</v>
      </c>
      <c r="F12" s="4" t="s">
        <v>119</v>
      </c>
      <c r="G12" s="4" t="s">
        <v>120</v>
      </c>
      <c r="H12" s="4" t="s">
        <v>47</v>
      </c>
      <c r="I12" s="4" t="s">
        <v>121</v>
      </c>
      <c r="J12" s="4" t="s">
        <v>122</v>
      </c>
      <c r="K12" s="4" t="s">
        <v>123</v>
      </c>
      <c r="L12" s="4" t="s">
        <v>124</v>
      </c>
      <c r="M12" s="4" t="s">
        <v>92</v>
      </c>
      <c r="N12" s="4" t="s">
        <v>28</v>
      </c>
      <c r="O12" s="4" t="s">
        <v>28</v>
      </c>
      <c r="P12" s="4" t="str">
        <f t="shared" si="0"/>
        <v>1462878</v>
      </c>
      <c r="Q12" s="4" t="str">
        <f t="shared" si="1"/>
        <v>'1462851','1462854','1462857','1462860','1462863','1462884','1462866','1462869','1462872','1462875','1462878',</v>
      </c>
      <c r="R12" s="4" t="s">
        <v>154</v>
      </c>
    </row>
    <row r="13" spans="1:18" s="4" customFormat="1" x14ac:dyDescent="0.2">
      <c r="A13" s="4" t="s">
        <v>125</v>
      </c>
      <c r="B13" s="4" t="s">
        <v>126</v>
      </c>
      <c r="C13" s="4" t="s">
        <v>127</v>
      </c>
      <c r="D13" s="4" t="s">
        <v>128</v>
      </c>
      <c r="E13" s="4" t="s">
        <v>19</v>
      </c>
      <c r="F13" s="4" t="s">
        <v>129</v>
      </c>
      <c r="G13" s="4" t="s">
        <v>130</v>
      </c>
      <c r="H13" s="4" t="s">
        <v>99</v>
      </c>
      <c r="I13" s="4" t="s">
        <v>131</v>
      </c>
      <c r="J13" s="4" t="s">
        <v>132</v>
      </c>
      <c r="K13" s="4" t="s">
        <v>133</v>
      </c>
      <c r="L13" s="4" t="s">
        <v>134</v>
      </c>
      <c r="M13" s="4" t="s">
        <v>135</v>
      </c>
      <c r="N13" s="4" t="s">
        <v>28</v>
      </c>
      <c r="O13" s="4" t="s">
        <v>28</v>
      </c>
      <c r="P13" s="4" t="str">
        <f t="shared" si="0"/>
        <v>1462881</v>
      </c>
      <c r="Q13" s="4" t="str">
        <f t="shared" si="1"/>
        <v>'1462851','1462854','1462857','1462860','1462863','1462884','1462866','1462869','1462872','1462875','1462878','1462881',</v>
      </c>
      <c r="R13" s="4" t="s">
        <v>154</v>
      </c>
    </row>
    <row r="20" s="4" customFormat="1" x14ac:dyDescent="0.2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2022-09-21T18:36:48Z</dcterms:created>
  <dcterms:modified xsi:type="dcterms:W3CDTF">2022-09-21T18:50:25Z</dcterms:modified>
</cp:coreProperties>
</file>