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01\spring 18\admin\"/>
    </mc:Choice>
  </mc:AlternateContent>
  <bookViews>
    <workbookView xWindow="156" yWindow="96" windowWidth="16608" windowHeight="9432"/>
  </bookViews>
  <sheets>
    <sheet name="Sheet1" sheetId="1" r:id="rId1"/>
    <sheet name="Sheet2" sheetId="2" r:id="rId2"/>
    <sheet name="Sheet3" sheetId="3" r:id="rId3"/>
  </sheets>
  <definedNames>
    <definedName name="start">Sheet1!$A$3</definedName>
  </definedNames>
  <calcPr calcId="162913"/>
</workbook>
</file>

<file path=xl/calcChain.xml><?xml version="1.0" encoding="utf-8"?>
<calcChain xmlns="http://schemas.openxmlformats.org/spreadsheetml/2006/main">
  <c r="A3" i="1" l="1"/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l="1"/>
  <c r="A45" i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<sst xmlns="http://schemas.openxmlformats.org/spreadsheetml/2006/main" count="77" uniqueCount="65">
  <si>
    <t xml:space="preserve">Date      Reading Assignment                        </t>
  </si>
  <si>
    <t>Finals week</t>
  </si>
  <si>
    <t>Approximation methods, error, interpolation</t>
  </si>
  <si>
    <t>Runge Kutta concepts</t>
  </si>
  <si>
    <t>Power series and Runge Kutta</t>
  </si>
  <si>
    <t>ODE 1-7</t>
  </si>
  <si>
    <t>Solving ODE's numerically</t>
  </si>
  <si>
    <t>critical analysis of commercials</t>
  </si>
  <si>
    <t>Finite difference  Numerical solutions, Finite Difference method for 2-D heat transfer</t>
  </si>
  <si>
    <t>Initial value conditions</t>
  </si>
  <si>
    <t>how to derive a continuum model</t>
  </si>
  <si>
    <t>transport modeling</t>
  </si>
  <si>
    <t>Solving sets of ODE's numerically</t>
  </si>
  <si>
    <t>Non-linear Dynamic systems</t>
  </si>
  <si>
    <t>Topic/Reading assignment</t>
  </si>
  <si>
    <t>critical analysis, read fallacies, rationality and critical arguments</t>
  </si>
  <si>
    <t>Summary/Review critical arguments</t>
  </si>
  <si>
    <t>2nd project deliverable due</t>
  </si>
  <si>
    <t>critical thinking and arguments, read presentation format for critical arguments, critical analysis comments</t>
  </si>
  <si>
    <t>3rd project deliverable due</t>
  </si>
  <si>
    <t>4th project deliverable due</t>
  </si>
  <si>
    <t>Course intro/logistics</t>
  </si>
  <si>
    <t>analysis of commercials: see blackboard for video clips</t>
  </si>
  <si>
    <t>quiz 1</t>
  </si>
  <si>
    <t>quiz 2</t>
  </si>
  <si>
    <t>quiz 3</t>
  </si>
  <si>
    <t>analysis of critcal argument articles</t>
  </si>
  <si>
    <t>geometrical shell elements</t>
  </si>
  <si>
    <t>Note:Assignments and dates may change during the semester.  Changes will be noted in class and electronically.</t>
  </si>
  <si>
    <t>MLK day (no classes)</t>
  </si>
  <si>
    <t>Spring Break (no classes)</t>
  </si>
  <si>
    <t>cubic splines</t>
  </si>
  <si>
    <t>finite difference methods</t>
  </si>
  <si>
    <t>synthesize critical arguments</t>
  </si>
  <si>
    <t>quiz 4</t>
  </si>
  <si>
    <t>critical analysis, read fallacies, rationality and critical arguments; discuss DOI</t>
  </si>
  <si>
    <t>how to develop a model</t>
  </si>
  <si>
    <t>quiz 5</t>
  </si>
  <si>
    <t>quiz 7</t>
  </si>
  <si>
    <t>honesty form (PDF only)</t>
  </si>
  <si>
    <t>roots, algorithms</t>
  </si>
  <si>
    <t>quiz 6</t>
  </si>
  <si>
    <t>quiz 8</t>
  </si>
  <si>
    <t>quiz 9</t>
  </si>
  <si>
    <t>quiz 12</t>
  </si>
  <si>
    <t>quiz 14</t>
  </si>
  <si>
    <t>quiz 11</t>
  </si>
  <si>
    <t>quiz 13</t>
  </si>
  <si>
    <t>quiz 10</t>
  </si>
  <si>
    <t>Introduction to modeling; analytical vs. numerical models, physical phenomena</t>
  </si>
  <si>
    <t>Introduction to modeling; mechanistic modeling, physical phenomena</t>
  </si>
  <si>
    <t>1st project deliverable due: final</t>
  </si>
  <si>
    <t>1st project deliverable due: first try</t>
  </si>
  <si>
    <t>Curve fitting - regression polynomials</t>
  </si>
  <si>
    <t>Phenomienological modeling - mass balances</t>
  </si>
  <si>
    <t>energy balances</t>
  </si>
  <si>
    <t>thermodynamics - VLE; colligative properties</t>
  </si>
  <si>
    <t>mass balances - chemical reactions</t>
  </si>
  <si>
    <t>reaction kinetics/reactor design examples</t>
  </si>
  <si>
    <t>example projects</t>
  </si>
  <si>
    <t>quizzes</t>
  </si>
  <si>
    <t>analysis homework assignment due</t>
  </si>
  <si>
    <t>synthesis homework assignment due</t>
  </si>
  <si>
    <t>reaction kinetics, reactor design</t>
  </si>
  <si>
    <t>Solving IVP ODE's numerically - Euler's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</si>
</sst>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4" x14ac:knownFonts="1">
    <font>
      <sz val="10"/>
      <name val="Arial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7"/>
  <sheetViews>
    <sheetView tabSelected="1" workbookViewId="0">
      <selection activeCell="B26" sqref="B26"/>
    </sheetView>
  </sheetViews>
  <sheetFormatPr defaultRowHeight="13.2" x14ac:dyDescent="0.25"/>
  <cols>
    <col min="1" max="1" width="6.5546875" customWidth="1"/>
    <col min="2" max="2" width="68.44140625" customWidth="1"/>
    <col min="3" max="3" width="8.21875" customWidth="1"/>
    <col min="4" max="4" width="30" customWidth="1"/>
    <col min="5" max="5" width="44.6640625" customWidth="1"/>
    <col min="6" max="6" width="63" customWidth="1"/>
    <col min="7" max="7" width="28.88671875" customWidth="1"/>
  </cols>
  <sheetData>
    <row r="1" spans="1:19" x14ac:dyDescent="0.25">
      <c r="A1" t="s">
        <v>0</v>
      </c>
      <c r="B1" s="3" t="s">
        <v>14</v>
      </c>
      <c r="C1" s="3" t="s">
        <v>60</v>
      </c>
    </row>
    <row r="3" spans="1:19" x14ac:dyDescent="0.25">
      <c r="A3" s="2">
        <f>DATE(2018,1,8)</f>
        <v>43108</v>
      </c>
      <c r="B3" s="3" t="s">
        <v>21</v>
      </c>
      <c r="C3" s="3"/>
      <c r="D3" s="3" t="s">
        <v>39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2">
        <f>start+2</f>
        <v>43110</v>
      </c>
      <c r="B4" t="s">
        <v>49</v>
      </c>
      <c r="C4" s="3"/>
      <c r="E4" t="s">
        <v>36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2">
        <f>start+4</f>
        <v>43112</v>
      </c>
      <c r="B5" t="s">
        <v>50</v>
      </c>
      <c r="C5" s="3" t="s">
        <v>23</v>
      </c>
      <c r="E5" t="s">
        <v>59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4.4" x14ac:dyDescent="0.3">
      <c r="A6" s="2">
        <f>start+7</f>
        <v>43115</v>
      </c>
      <c r="B6" s="6" t="s">
        <v>29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2">
        <f>A6+2</f>
        <v>43117</v>
      </c>
      <c r="B7" s="3" t="s">
        <v>18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2">
        <f>A7+2</f>
        <v>43119</v>
      </c>
      <c r="B8" s="3" t="s">
        <v>35</v>
      </c>
      <c r="C8" s="3" t="s">
        <v>24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2">
        <f>A8+3</f>
        <v>43122</v>
      </c>
      <c r="B9" s="3" t="s">
        <v>15</v>
      </c>
      <c r="C9" s="3"/>
      <c r="D9" s="3" t="s">
        <v>52</v>
      </c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2">
        <f>A9+2</f>
        <v>43124</v>
      </c>
      <c r="B10" s="3" t="s">
        <v>26</v>
      </c>
      <c r="C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2">
        <f>A10+2</f>
        <v>43126</v>
      </c>
      <c r="B11" s="3" t="s">
        <v>33</v>
      </c>
      <c r="C11" s="3" t="s">
        <v>25</v>
      </c>
      <c r="D11" t="s">
        <v>61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2">
        <f>A11+3</f>
        <v>43129</v>
      </c>
      <c r="B12" s="3" t="s">
        <v>7</v>
      </c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2">
        <f>A12+2</f>
        <v>43131</v>
      </c>
      <c r="B13" s="3" t="s">
        <v>22</v>
      </c>
      <c r="D13" s="3" t="s">
        <v>51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2">
        <f>A13+2</f>
        <v>43133</v>
      </c>
      <c r="B14" s="3" t="s">
        <v>16</v>
      </c>
      <c r="C14" t="s">
        <v>34</v>
      </c>
      <c r="D14" t="s">
        <v>62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2">
        <f>A14+3</f>
        <v>43136</v>
      </c>
      <c r="B15" s="3" t="s">
        <v>2</v>
      </c>
      <c r="D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2">
        <f>A15+2</f>
        <v>43138</v>
      </c>
      <c r="B16" s="3" t="s">
        <v>40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2">
        <f>A16+2</f>
        <v>43140</v>
      </c>
      <c r="B17" s="3" t="s">
        <v>53</v>
      </c>
      <c r="C17" t="s">
        <v>37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2">
        <f>A17+3</f>
        <v>43143</v>
      </c>
      <c r="B18" s="3" t="s">
        <v>31</v>
      </c>
      <c r="C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2">
        <f>A18+2</f>
        <v>43145</v>
      </c>
      <c r="B19" s="3" t="s">
        <v>31</v>
      </c>
      <c r="D19" s="3" t="s">
        <v>17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2">
        <f>A19+2</f>
        <v>43147</v>
      </c>
      <c r="B20" s="3" t="s">
        <v>54</v>
      </c>
      <c r="C20" t="s">
        <v>41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2">
        <f>A20+3</f>
        <v>43150</v>
      </c>
      <c r="B21" s="3" t="s">
        <v>57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2">
        <f>A21+2</f>
        <v>43152</v>
      </c>
      <c r="B22" s="3" t="s">
        <v>55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2">
        <f>A22+2</f>
        <v>43154</v>
      </c>
      <c r="B23" s="3" t="s">
        <v>56</v>
      </c>
      <c r="C23" s="3" t="s">
        <v>38</v>
      </c>
      <c r="E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2">
        <f>A23+3</f>
        <v>43157</v>
      </c>
      <c r="B24" s="3" t="s">
        <v>64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2">
        <f>A24+2</f>
        <v>43159</v>
      </c>
      <c r="B25" s="3" t="s">
        <v>63</v>
      </c>
      <c r="C25" s="3"/>
      <c r="E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2">
        <f>A25+2</f>
        <v>43161</v>
      </c>
      <c r="B26" s="3" t="s">
        <v>11</v>
      </c>
      <c r="C26" t="s">
        <v>42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2">
        <f>A26+3</f>
        <v>43164</v>
      </c>
      <c r="B27" s="3" t="s">
        <v>10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2">
        <f>A27+2</f>
        <v>43166</v>
      </c>
      <c r="B28" s="3" t="s">
        <v>27</v>
      </c>
      <c r="D28" s="3" t="s">
        <v>19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2">
        <f>A28+2</f>
        <v>43168</v>
      </c>
      <c r="B29" s="3" t="s">
        <v>5</v>
      </c>
      <c r="C29" t="s">
        <v>43</v>
      </c>
      <c r="D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4.4" x14ac:dyDescent="0.3">
      <c r="A30" s="2">
        <f>A29+3</f>
        <v>43171</v>
      </c>
      <c r="B30" s="6" t="s">
        <v>30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4.4" x14ac:dyDescent="0.3">
      <c r="A31" s="2">
        <f>A30+2</f>
        <v>43173</v>
      </c>
      <c r="B31" s="6" t="s">
        <v>30</v>
      </c>
      <c r="E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4.4" x14ac:dyDescent="0.3">
      <c r="A32" s="2">
        <f>A31+2</f>
        <v>43175</v>
      </c>
      <c r="B32" s="6" t="s">
        <v>30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2">
        <f>A32+3</f>
        <v>43178</v>
      </c>
      <c r="B33" s="3" t="s">
        <v>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2">
        <f>A33+2</f>
        <v>43180</v>
      </c>
      <c r="B34" s="3" t="s">
        <v>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2">
        <f>A34+2</f>
        <v>43182</v>
      </c>
      <c r="B35" s="3" t="s">
        <v>6</v>
      </c>
      <c r="C35" t="s">
        <v>48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2">
        <f>A35+3</f>
        <v>43185</v>
      </c>
      <c r="B36" s="3" t="s">
        <v>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2">
        <f>A36+2</f>
        <v>43187</v>
      </c>
      <c r="B37" s="3" t="s">
        <v>3</v>
      </c>
      <c r="E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2">
        <f>A37+2</f>
        <v>43189</v>
      </c>
      <c r="B38" s="3" t="s">
        <v>3</v>
      </c>
      <c r="C38" s="3" t="s">
        <v>46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2">
        <f>A38+3</f>
        <v>43192</v>
      </c>
      <c r="B39" t="s">
        <v>58</v>
      </c>
      <c r="D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s="2">
        <f>A39+2</f>
        <v>43194</v>
      </c>
      <c r="B40" s="3" t="s">
        <v>12</v>
      </c>
      <c r="C40" s="3"/>
      <c r="D40" s="3" t="s">
        <v>20</v>
      </c>
      <c r="E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2">
        <f>A40+2</f>
        <v>43196</v>
      </c>
      <c r="B41" s="3" t="s">
        <v>12</v>
      </c>
      <c r="C41" t="s">
        <v>44</v>
      </c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2">
        <f>A41+3</f>
        <v>43199</v>
      </c>
      <c r="B42" s="3" t="s">
        <v>12</v>
      </c>
      <c r="C42" s="3"/>
      <c r="D42" s="3"/>
      <c r="E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2">
        <f>A42+2</f>
        <v>43201</v>
      </c>
      <c r="B43" s="3" t="s">
        <v>32</v>
      </c>
      <c r="C43" s="3"/>
      <c r="E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2">
        <f>A43+2</f>
        <v>43203</v>
      </c>
      <c r="B44" s="3" t="s">
        <v>32</v>
      </c>
      <c r="C44" t="s">
        <v>47</v>
      </c>
      <c r="E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s="2">
        <f>A43+5</f>
        <v>43206</v>
      </c>
      <c r="B45" s="3" t="s">
        <v>32</v>
      </c>
      <c r="E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s="2">
        <f>A45+2</f>
        <v>43208</v>
      </c>
      <c r="B46" s="3" t="s">
        <v>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s="2">
        <f>A46+2</f>
        <v>43210</v>
      </c>
      <c r="B47" s="3" t="s">
        <v>8</v>
      </c>
      <c r="C47" t="s">
        <v>45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4.4" x14ac:dyDescent="0.3">
      <c r="A48" s="2">
        <f>A47+3</f>
        <v>43213</v>
      </c>
      <c r="B48" s="7" t="s">
        <v>13</v>
      </c>
      <c r="C48" s="3"/>
      <c r="E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4.4" x14ac:dyDescent="0.3">
      <c r="A49" s="2">
        <f>A48+2</f>
        <v>43215</v>
      </c>
      <c r="B49" s="7" t="s">
        <v>13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4.4" x14ac:dyDescent="0.3">
      <c r="A50" s="2">
        <f>A49+2</f>
        <v>43217</v>
      </c>
      <c r="B50" s="7" t="s">
        <v>13</v>
      </c>
      <c r="D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4.4" x14ac:dyDescent="0.3">
      <c r="A51" s="2">
        <f>A50+3</f>
        <v>43220</v>
      </c>
      <c r="B51" s="6" t="s">
        <v>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B53" s="2" t="s">
        <v>28</v>
      </c>
      <c r="C53" s="3"/>
      <c r="D53" s="3"/>
      <c r="E53" s="3"/>
    </row>
    <row r="54" spans="1:19" x14ac:dyDescent="0.25">
      <c r="A54" s="2"/>
      <c r="B54" s="3"/>
      <c r="C54" s="3"/>
      <c r="D54" s="3"/>
      <c r="E54" s="3"/>
    </row>
    <row r="55" spans="1:19" x14ac:dyDescent="0.25">
      <c r="A55" s="2"/>
      <c r="B55" s="3"/>
      <c r="C55" s="3"/>
      <c r="D55" s="3"/>
      <c r="E55" s="3"/>
      <c r="F55" s="3"/>
    </row>
    <row r="56" spans="1:19" x14ac:dyDescent="0.25">
      <c r="A56" s="1"/>
      <c r="C56" s="3"/>
      <c r="D56" s="3"/>
      <c r="E56" s="3"/>
      <c r="F56" s="3"/>
    </row>
    <row r="57" spans="1:19" x14ac:dyDescent="0.25">
      <c r="A57" s="1"/>
    </row>
    <row r="58" spans="1:19" x14ac:dyDescent="0.25">
      <c r="A58" s="3"/>
      <c r="D58" s="3"/>
      <c r="E58" s="3"/>
    </row>
    <row r="59" spans="1:19" x14ac:dyDescent="0.25">
      <c r="A59" s="3"/>
      <c r="D59" s="3"/>
      <c r="E59" s="3"/>
    </row>
    <row r="60" spans="1:19" x14ac:dyDescent="0.25">
      <c r="A60" s="1"/>
    </row>
    <row r="61" spans="1:19" x14ac:dyDescent="0.25">
      <c r="A61" s="1"/>
    </row>
    <row r="62" spans="1:19" x14ac:dyDescent="0.25">
      <c r="A62" s="1"/>
    </row>
    <row r="63" spans="1:19" x14ac:dyDescent="0.25">
      <c r="A63" s="1"/>
    </row>
    <row r="64" spans="1:19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</sheetData>
  <phoneticPr fontId="0" type="noConversion"/>
  <printOptions gridLines="1"/>
  <pageMargins left="0.25" right="0.25" top="0.75" bottom="0.75" header="0.3" footer="0.3"/>
  <pageSetup scale="7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</dc:creator>
  <cp:lastModifiedBy>byte</cp:lastModifiedBy>
  <cp:lastPrinted>2016-12-13T15:31:08Z</cp:lastPrinted>
  <dcterms:created xsi:type="dcterms:W3CDTF">1999-12-07T15:42:59Z</dcterms:created>
  <dcterms:modified xsi:type="dcterms:W3CDTF">2017-12-11T17:04:39Z</dcterms:modified>
</cp:coreProperties>
</file>