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blem 1" sheetId="1" r:id="rId3"/>
    <sheet state="visible" name="problem 2" sheetId="2" r:id="rId4"/>
  </sheets>
  <definedNames/>
  <calcPr/>
</workbook>
</file>

<file path=xl/sharedStrings.xml><?xml version="1.0" encoding="utf-8"?>
<sst xmlns="http://schemas.openxmlformats.org/spreadsheetml/2006/main" count="11" uniqueCount="11">
  <si>
    <t>Problem 1</t>
  </si>
  <si>
    <t>gamma</t>
  </si>
  <si>
    <t>Time (s)</t>
  </si>
  <si>
    <t>problem 2</t>
  </si>
  <si>
    <t>time (s)</t>
  </si>
  <si>
    <t>J (cm^2/dyne)</t>
  </si>
  <si>
    <t>ln(J)</t>
  </si>
  <si>
    <t>Shear Stress (Pa)</t>
  </si>
  <si>
    <t>ln(Shear Stress)</t>
  </si>
  <si>
    <t>1/lambda</t>
  </si>
  <si>
    <t>tau0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</si>
</sst>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Shear Stress (Pa) vs. Time 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'problem 1'!$B$4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'problem 1'!$A$5:$A$13</c:f>
            </c:strRef>
          </c:cat>
          <c:val>
            <c:numRef>
              <c:f>'problem 1'!$B$5:$B$13</c:f>
            </c:numRef>
          </c:val>
          <c:smooth val="0"/>
        </c:ser>
        <c:axId val="471261948"/>
        <c:axId val="936970076"/>
      </c:lineChart>
      <c:catAx>
        <c:axId val="471261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36970076"/>
      </c:catAx>
      <c:valAx>
        <c:axId val="936970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Shear Stress (Pa)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7126194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ln(Shear Stress) vs. Time 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'problem 1'!$C$4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'problem 1'!$A$5:$A$13</c:f>
            </c:strRef>
          </c:cat>
          <c:val>
            <c:numRef>
              <c:f>'problem 1'!$C$5:$C$13</c:f>
            </c:numRef>
          </c:val>
          <c:smooth val="0"/>
        </c:ser>
        <c:axId val="1565812538"/>
        <c:axId val="1278253382"/>
      </c:lineChart>
      <c:catAx>
        <c:axId val="1565812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78253382"/>
      </c:catAx>
      <c:valAx>
        <c:axId val="1278253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ln(Shear Stress)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65812538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(s) and J (cm^2/dyne)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'problem 2'!$B$3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'problem 2'!$A$5:$A$18</c:f>
            </c:strRef>
          </c:cat>
          <c:val>
            <c:numRef>
              <c:f>'problem 2'!$B$4:$B$18</c:f>
            </c:numRef>
          </c:val>
          <c:smooth val="0"/>
        </c:ser>
        <c:axId val="1949776758"/>
        <c:axId val="1499389853"/>
      </c:lineChart>
      <c:catAx>
        <c:axId val="194977675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99389853"/>
      </c:catAx>
      <c:valAx>
        <c:axId val="1499389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9776758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'problem 2'!$C$4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'problem 2'!$A$5:$A$18</c:f>
            </c:strRef>
          </c:cat>
          <c:val>
            <c:numRef>
              <c:f>'problem 2'!$C$5:$C$18</c:f>
            </c:numRef>
          </c:val>
          <c:smooth val="0"/>
        </c:ser>
        <c:axId val="323712660"/>
        <c:axId val="17587150"/>
      </c:lineChart>
      <c:catAx>
        <c:axId val="32371266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587150"/>
      </c:catAx>
      <c:valAx>
        <c:axId val="17587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2371266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209550</xdr:colOff>
      <xdr:row>0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209550</xdr:colOff>
      <xdr:row>18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733425</xdr:colOff>
      <xdr:row>4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  <col customWidth="1" min="2" max="2" width="16.71"/>
    <col customWidth="1" min="3" max="3" width="15.43"/>
  </cols>
  <sheetData>
    <row r="1">
      <c r="A1" s="1" t="s">
        <v>0</v>
      </c>
    </row>
    <row r="2">
      <c r="A2" s="1" t="s">
        <v>1</v>
      </c>
      <c r="B2" s="1">
        <v>0.15</v>
      </c>
    </row>
    <row r="4">
      <c r="A4" s="2" t="s">
        <v>2</v>
      </c>
      <c r="B4" s="2" t="s">
        <v>7</v>
      </c>
      <c r="C4" s="2" t="s">
        <v>8</v>
      </c>
    </row>
    <row r="5">
      <c r="A5" s="1">
        <v>0.0</v>
      </c>
      <c r="B5" s="1">
        <v>40.0</v>
      </c>
      <c r="C5">
        <f t="shared" ref="C5:C13" si="1">ln(B5)</f>
        <v>3.688879454</v>
      </c>
    </row>
    <row r="6">
      <c r="A6" s="1">
        <v>250.0</v>
      </c>
      <c r="B6" s="1">
        <v>32.03</v>
      </c>
      <c r="C6">
        <f t="shared" si="1"/>
        <v>3.466672964</v>
      </c>
    </row>
    <row r="7">
      <c r="A7" s="1">
        <v>500.0</v>
      </c>
      <c r="B7" s="1">
        <v>25.83</v>
      </c>
      <c r="C7">
        <f t="shared" si="1"/>
        <v>3.251536607</v>
      </c>
    </row>
    <row r="8">
      <c r="A8" s="1">
        <v>750.0</v>
      </c>
      <c r="B8" s="1">
        <v>21.0</v>
      </c>
      <c r="C8">
        <f t="shared" si="1"/>
        <v>3.044522438</v>
      </c>
    </row>
    <row r="9">
      <c r="A9" s="1">
        <v>1000.0</v>
      </c>
      <c r="B9" s="1">
        <v>14.31</v>
      </c>
      <c r="C9">
        <f t="shared" si="1"/>
        <v>2.660958594</v>
      </c>
    </row>
    <row r="10">
      <c r="A10" s="1">
        <v>2000.0</v>
      </c>
      <c r="B10" s="1">
        <v>7.79</v>
      </c>
      <c r="C10">
        <f t="shared" si="1"/>
        <v>2.05284086</v>
      </c>
    </row>
    <row r="11">
      <c r="A11" s="1">
        <v>3000.0</v>
      </c>
      <c r="B11" s="1">
        <v>5.39</v>
      </c>
      <c r="C11">
        <f t="shared" si="1"/>
        <v>1.684545385</v>
      </c>
    </row>
    <row r="12">
      <c r="A12" s="1">
        <v>4000.0</v>
      </c>
      <c r="B12" s="1">
        <v>4.51</v>
      </c>
      <c r="C12">
        <f t="shared" si="1"/>
        <v>1.506297154</v>
      </c>
    </row>
    <row r="13">
      <c r="A13" s="1">
        <v>5000.0</v>
      </c>
      <c r="B13" s="1">
        <v>4.24</v>
      </c>
      <c r="C13">
        <f t="shared" si="1"/>
        <v>1.444563269</v>
      </c>
    </row>
    <row r="15">
      <c r="A15" s="1" t="s">
        <v>9</v>
      </c>
      <c r="B15">
        <f>(2-C12)/(3000-4000)</f>
        <v>-0.0004937028465</v>
      </c>
    </row>
    <row r="16">
      <c r="A16" s="1" t="s">
        <v>10</v>
      </c>
      <c r="B16">
        <f>exp(3.39)</f>
        <v>29.66595227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</v>
      </c>
    </row>
    <row r="3">
      <c r="A3" s="1" t="s">
        <v>4</v>
      </c>
      <c r="B3" s="1" t="s">
        <v>5</v>
      </c>
      <c r="C3" s="1" t="s">
        <v>6</v>
      </c>
    </row>
    <row r="4">
      <c r="A4" s="1">
        <v>0.0</v>
      </c>
      <c r="B4" s="1">
        <v>0.0022</v>
      </c>
      <c r="C4">
        <f t="shared" ref="C4:C18" si="1">ln(B4)</f>
        <v>-6.119297919</v>
      </c>
    </row>
    <row r="5">
      <c r="A5" s="1">
        <v>0.89</v>
      </c>
      <c r="B5" s="1">
        <v>0.00249</v>
      </c>
      <c r="C5">
        <f t="shared" si="1"/>
        <v>-5.995472569</v>
      </c>
    </row>
    <row r="6">
      <c r="A6" s="1">
        <v>2.01</v>
      </c>
      <c r="B6" s="1">
        <v>0.00264</v>
      </c>
      <c r="C6">
        <f t="shared" si="1"/>
        <v>-5.936976362</v>
      </c>
    </row>
    <row r="7">
      <c r="A7" s="1">
        <v>3.79</v>
      </c>
      <c r="B7" s="1">
        <v>0.00293</v>
      </c>
      <c r="C7">
        <f t="shared" si="1"/>
        <v>-5.832752856</v>
      </c>
    </row>
    <row r="8">
      <c r="A8" s="1">
        <v>8.93</v>
      </c>
      <c r="B8" s="1">
        <v>0.00331</v>
      </c>
      <c r="C8">
        <f t="shared" si="1"/>
        <v>-5.71080709</v>
      </c>
    </row>
    <row r="9">
      <c r="A9" s="1">
        <v>14.06</v>
      </c>
      <c r="B9" s="1">
        <v>0.00335</v>
      </c>
      <c r="C9">
        <f t="shared" si="1"/>
        <v>-5.698794933</v>
      </c>
    </row>
    <row r="10">
      <c r="A10" s="1">
        <v>18.97</v>
      </c>
      <c r="B10" s="1">
        <v>0.00372</v>
      </c>
      <c r="C10">
        <f t="shared" si="1"/>
        <v>-5.594031611</v>
      </c>
    </row>
    <row r="11">
      <c r="A11" s="1">
        <v>23.44</v>
      </c>
      <c r="B11" s="1">
        <v>0.00386</v>
      </c>
      <c r="C11">
        <f t="shared" si="1"/>
        <v>-5.557088096</v>
      </c>
    </row>
    <row r="12">
      <c r="A12" s="1">
        <v>28.71</v>
      </c>
      <c r="B12" s="1">
        <v>0.00398</v>
      </c>
      <c r="C12">
        <f t="shared" si="1"/>
        <v>-5.52647346</v>
      </c>
    </row>
    <row r="13">
      <c r="A13" s="1">
        <v>34.02</v>
      </c>
      <c r="B13" s="1">
        <v>0.00408</v>
      </c>
      <c r="C13">
        <f t="shared" si="1"/>
        <v>-5.501658291</v>
      </c>
    </row>
    <row r="14">
      <c r="A14" s="1">
        <v>44.2</v>
      </c>
      <c r="B14" s="1">
        <v>0.00426</v>
      </c>
      <c r="C14">
        <f t="shared" si="1"/>
        <v>-5.458486119</v>
      </c>
    </row>
    <row r="15">
      <c r="A15" s="1">
        <v>68.97</v>
      </c>
      <c r="B15" s="1">
        <v>0.00458</v>
      </c>
      <c r="C15">
        <f t="shared" si="1"/>
        <v>-5.386056281</v>
      </c>
    </row>
    <row r="16">
      <c r="A16" s="1">
        <v>93.75</v>
      </c>
      <c r="B16" s="1">
        <v>0.00485</v>
      </c>
      <c r="C16">
        <f t="shared" si="1"/>
        <v>-5.328776574</v>
      </c>
    </row>
    <row r="17">
      <c r="A17" s="1">
        <v>109.25</v>
      </c>
      <c r="B17" s="1">
        <v>0.00499</v>
      </c>
      <c r="C17">
        <f t="shared" si="1"/>
        <v>-5.300319369</v>
      </c>
    </row>
    <row r="18">
      <c r="A18" s="1">
        <v>118.97</v>
      </c>
      <c r="B18" s="1">
        <v>0.00509</v>
      </c>
      <c r="C18">
        <f t="shared" si="1"/>
        <v>-5.280477448</v>
      </c>
    </row>
  </sheetData>
  <drawing r:id="rId1"/>
</worksheet>
</file>