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esktop\ENGR 14100\Project 3\For Notebook\"/>
    </mc:Choice>
  </mc:AlternateContent>
  <bookViews>
    <workbookView xWindow="0" yWindow="0" windowWidth="19200" windowHeight="78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B48" i="1" l="1"/>
  <c r="AC48" i="1"/>
  <c r="AD48" i="1"/>
  <c r="AA48" i="1"/>
</calcChain>
</file>

<file path=xl/sharedStrings.xml><?xml version="1.0" encoding="utf-8"?>
<sst xmlns="http://schemas.openxmlformats.org/spreadsheetml/2006/main" count="192" uniqueCount="105">
  <si>
    <t>Customer Requirements</t>
  </si>
  <si>
    <t>Functional Requirements</t>
  </si>
  <si>
    <t>Functional 
Requirements</t>
  </si>
  <si>
    <t>Legend</t>
  </si>
  <si>
    <t>Strong relationship</t>
  </si>
  <si>
    <t>Moderate Relationship</t>
  </si>
  <si>
    <t>Weak Relationship</t>
  </si>
  <si>
    <t>Strong Positive Correlation</t>
  </si>
  <si>
    <t>Positive Correlation</t>
  </si>
  <si>
    <t>Negative Correlation</t>
  </si>
  <si>
    <t>Strong Negative Correlation</t>
  </si>
  <si>
    <t>Objective is to Minimize</t>
  </si>
  <si>
    <t>Objective is to Maximize</t>
  </si>
  <si>
    <t>Objective is to Hit Target</t>
  </si>
  <si>
    <t>○</t>
  </si>
  <si>
    <t>▲</t>
  </si>
  <si>
    <t>X</t>
  </si>
  <si>
    <t>+</t>
  </si>
  <si>
    <t>▼</t>
  </si>
  <si>
    <t>◙</t>
  </si>
  <si>
    <t>‡</t>
  </si>
  <si>
    <t>▬</t>
  </si>
  <si>
    <t>Arial Fonts</t>
  </si>
  <si>
    <t>Basic Latin</t>
  </si>
  <si>
    <t>Block element</t>
  </si>
  <si>
    <t>General Punc</t>
  </si>
  <si>
    <t>Weight</t>
  </si>
  <si>
    <t>thickness</t>
  </si>
  <si>
    <t>Generous Portion</t>
  </si>
  <si>
    <t>Size (diameter)</t>
  </si>
  <si>
    <t>weight/Importance</t>
  </si>
  <si>
    <t>Direction of improvement</t>
  </si>
  <si>
    <t>MOM's Cookies</t>
  </si>
  <si>
    <t>Mrs. Fields</t>
  </si>
  <si>
    <t>Kebler</t>
  </si>
  <si>
    <t>Girl Scout</t>
  </si>
  <si>
    <t>Competitive Analysis 
(0-worst 5- best)</t>
  </si>
  <si>
    <t>Weighted decision</t>
  </si>
  <si>
    <t>What vs How</t>
  </si>
  <si>
    <t>How vs How</t>
  </si>
  <si>
    <t>Direction</t>
  </si>
  <si>
    <t>Units</t>
  </si>
  <si>
    <r>
      <rPr>
        <b/>
        <sz val="11"/>
        <color theme="1"/>
        <rFont val="Calibri"/>
        <family val="2"/>
        <scheme val="minor"/>
      </rPr>
      <t>Now</t>
    </r>
    <r>
      <rPr>
        <sz val="11"/>
        <color theme="1"/>
        <rFont val="Calibri"/>
        <family val="2"/>
        <scheme val="minor"/>
      </rPr>
      <t xml:space="preserve"> Competitive Analysis 
(0-worst 5- best) unweighted</t>
    </r>
  </si>
  <si>
    <r>
      <rPr>
        <b/>
        <sz val="11"/>
        <color theme="1"/>
        <rFont val="Calibri"/>
        <family val="2"/>
        <scheme val="minor"/>
      </rPr>
      <t>How</t>
    </r>
    <r>
      <rPr>
        <sz val="11"/>
        <color theme="1"/>
        <rFont val="Calibri"/>
        <family val="2"/>
        <scheme val="minor"/>
      </rPr>
      <t xml:space="preserve"> - (Criteria/Specifications)</t>
    </r>
  </si>
  <si>
    <r>
      <rPr>
        <b/>
        <sz val="11"/>
        <color theme="1"/>
        <rFont val="Calibri"/>
        <family val="2"/>
        <scheme val="minor"/>
      </rPr>
      <t>What</t>
    </r>
    <r>
      <rPr>
        <sz val="11"/>
        <color theme="1"/>
        <rFont val="Calibri"/>
        <family val="2"/>
        <scheme val="minor"/>
      </rPr>
      <t>-Customer Needs</t>
    </r>
  </si>
  <si>
    <r>
      <rPr>
        <b/>
        <sz val="11"/>
        <color theme="1"/>
        <rFont val="Calibri"/>
        <family val="2"/>
        <scheme val="minor"/>
      </rPr>
      <t xml:space="preserve">How Much </t>
    </r>
    <r>
      <rPr>
        <sz val="11"/>
        <color theme="1"/>
        <rFont val="Calibri"/>
        <family val="2"/>
        <scheme val="minor"/>
      </rPr>
      <t>(targets)</t>
    </r>
  </si>
  <si>
    <t>Weight/ Importance</t>
  </si>
  <si>
    <r>
      <rPr>
        <b/>
        <sz val="11"/>
        <color theme="1"/>
        <rFont val="Calibri"/>
        <family val="2"/>
        <scheme val="minor"/>
      </rPr>
      <t xml:space="preserve">Who </t>
    </r>
    <r>
      <rPr>
        <sz val="11"/>
        <color theme="1"/>
        <rFont val="Calibri"/>
        <family val="2"/>
        <scheme val="minor"/>
      </rPr>
      <t>(Stakeholders)</t>
    </r>
  </si>
  <si>
    <t>Criteria/Specifications</t>
  </si>
  <si>
    <t>-</t>
  </si>
  <si>
    <t>- -</t>
  </si>
  <si>
    <t>Harris Corp.</t>
  </si>
  <si>
    <t>User</t>
  </si>
  <si>
    <t>Move fast</t>
  </si>
  <si>
    <t>Move straight</t>
  </si>
  <si>
    <t>Follow a line</t>
  </si>
  <si>
    <t>Follow a curved line</t>
  </si>
  <si>
    <t>Find a line</t>
  </si>
  <si>
    <t>Overcome obstacles</t>
  </si>
  <si>
    <t>Move quickly over irregular terrain</t>
  </si>
  <si>
    <t>Locate bin drop-off points</t>
  </si>
  <si>
    <t>Make known that a bin drop-off point has been identified</t>
  </si>
  <si>
    <t>Lift a bin</t>
  </si>
  <si>
    <t>Transport bins quickly</t>
  </si>
  <si>
    <t>Transport a bin</t>
  </si>
  <si>
    <t>Prevent dropping of the bins</t>
  </si>
  <si>
    <t>Drop a bin</t>
  </si>
  <si>
    <t>Orient a bin correctly upon drop-off</t>
  </si>
  <si>
    <t>Disengage from the bin and continue it stasks</t>
  </si>
  <si>
    <t>Identify the organic materials</t>
  </si>
  <si>
    <t>Identify the ceramic materials</t>
  </si>
  <si>
    <t>Identify the metallic materials</t>
  </si>
  <si>
    <t>Identify bins quickly</t>
  </si>
  <si>
    <t>Display that organic materials have been identified</t>
  </si>
  <si>
    <t>Display that ceramic materials have been identified</t>
  </si>
  <si>
    <t>Display that metallic materials have been identified</t>
  </si>
  <si>
    <t>ft/s</t>
  </si>
  <si>
    <t>Deviation from Line</t>
  </si>
  <si>
    <t>in/ft</t>
  </si>
  <si>
    <t>Turning Radius</t>
  </si>
  <si>
    <t>inches</t>
  </si>
  <si>
    <t>in</t>
  </si>
  <si>
    <t>Deviation from Curve</t>
  </si>
  <si>
    <t>in/cycle</t>
  </si>
  <si>
    <t>Time to find line</t>
  </si>
  <si>
    <t>seconds</t>
  </si>
  <si>
    <t>Height of Obstacle</t>
  </si>
  <si>
    <t>Velocity over Obstacles</t>
  </si>
  <si>
    <t>Velocity over Flat Ground</t>
  </si>
  <si>
    <t>Distance between robot's stop position and drop locations</t>
  </si>
  <si>
    <t>Time between robot stop and identification beeps</t>
  </si>
  <si>
    <t>second</t>
  </si>
  <si>
    <t>Weight able to lift</t>
  </si>
  <si>
    <t>grams</t>
  </si>
  <si>
    <t>Velocity with Bins</t>
  </si>
  <si>
    <t>Distance Carrying Bin</t>
  </si>
  <si>
    <t>feet</t>
  </si>
  <si>
    <t>Accuracy of Bin Drop</t>
  </si>
  <si>
    <t>Surface Area of Bin in Drop-Off Area</t>
  </si>
  <si>
    <t>square mm</t>
  </si>
  <si>
    <t>Disengage Time</t>
  </si>
  <si>
    <t>Difference between measurement of bin weights</t>
  </si>
  <si>
    <t>Time to Identify Bins</t>
  </si>
  <si>
    <t>Bin Content Output Accuracy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</si>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</sst>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textRotation="90"/>
    </xf>
    <xf numFmtId="0" fontId="0" fillId="0" borderId="4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4" xfId="0" applyBorder="1" applyAlignment="1">
      <alignment horizontal="right" wrapText="1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3" xfId="0" applyBorder="1" applyAlignment="1">
      <alignment horizontal="left" vertical="top"/>
    </xf>
    <xf numFmtId="0" fontId="0" fillId="0" borderId="3" xfId="0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0" fillId="3" borderId="3" xfId="0" applyFill="1" applyBorder="1"/>
    <xf numFmtId="0" fontId="3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6" xfId="0" applyBorder="1" applyAlignment="1">
      <alignment horizontal="center" textRotation="90"/>
    </xf>
    <xf numFmtId="0" fontId="0" fillId="0" borderId="0" xfId="0" applyBorder="1"/>
    <xf numFmtId="0" fontId="0" fillId="0" borderId="2" xfId="0" applyBorder="1"/>
    <xf numFmtId="0" fontId="0" fillId="0" borderId="8" xfId="0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7" xfId="0" applyFon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textRotation="45"/>
    </xf>
    <xf numFmtId="0" fontId="0" fillId="0" borderId="1" xfId="0" applyBorder="1" applyAlignment="1">
      <alignment horizontal="center" textRotation="45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textRotation="90" wrapText="1"/>
    </xf>
    <xf numFmtId="0" fontId="0" fillId="0" borderId="4" xfId="0" applyFont="1" applyBorder="1" applyAlignment="1">
      <alignment horizontal="center" textRotation="90" wrapText="1"/>
    </xf>
    <xf numFmtId="0" fontId="0" fillId="0" borderId="0" xfId="0" applyBorder="1" applyAlignment="1">
      <alignment horizontal="center" textRotation="9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zoomScale="50" zoomScaleNormal="50" workbookViewId="0">
      <selection activeCell="K23" sqref="K23"/>
    </sheetView>
  </sheetViews>
  <sheetFormatPr defaultRowHeight="14.5" x14ac:dyDescent="0.35"/>
  <cols>
    <col min="1" max="1" width="12.453125" bestFit="1" customWidth="1"/>
    <col min="2" max="2" width="10.26953125" customWidth="1"/>
    <col min="3" max="3" width="6.36328125" customWidth="1"/>
    <col min="4" max="4" width="57" bestFit="1" customWidth="1"/>
    <col min="5" max="7" width="5.26953125" customWidth="1"/>
    <col min="8" max="8" width="8.26953125" bestFit="1" customWidth="1"/>
    <col min="9" max="9" width="7.54296875" bestFit="1" customWidth="1"/>
    <col min="10" max="12" width="5.26953125" customWidth="1"/>
    <col min="13" max="13" width="8.08984375" bestFit="1" customWidth="1"/>
    <col min="14" max="14" width="7.1796875" bestFit="1" customWidth="1"/>
    <col min="15" max="16" width="5.26953125" customWidth="1"/>
    <col min="17" max="17" width="7.54296875" bestFit="1" customWidth="1"/>
    <col min="18" max="18" width="11.90625" bestFit="1" customWidth="1"/>
    <col min="19" max="19" width="9.1796875" bestFit="1" customWidth="1"/>
    <col min="20" max="20" width="7.1796875" bestFit="1" customWidth="1"/>
    <col min="21" max="21" width="8.08984375" bestFit="1" customWidth="1"/>
    <col min="22" max="22" width="8.26953125" bestFit="1" customWidth="1"/>
    <col min="23" max="26" width="7.81640625" customWidth="1"/>
    <col min="27" max="30" width="4.54296875" customWidth="1"/>
  </cols>
  <sheetData>
    <row r="1" spans="4:22" x14ac:dyDescent="0.35">
      <c r="D1" s="56" t="s">
        <v>48</v>
      </c>
    </row>
    <row r="2" spans="4:22" x14ac:dyDescent="0.35">
      <c r="D2" s="1" t="s">
        <v>88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4:22" x14ac:dyDescent="0.35">
      <c r="D3" s="1" t="s">
        <v>77</v>
      </c>
      <c r="E3" s="14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4:22" x14ac:dyDescent="0.35">
      <c r="D4" s="1" t="s">
        <v>79</v>
      </c>
      <c r="E4" s="14"/>
      <c r="F4" s="15"/>
      <c r="G4" s="20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4:22" x14ac:dyDescent="0.35">
      <c r="D5" s="12" t="s">
        <v>82</v>
      </c>
      <c r="E5" s="1"/>
      <c r="F5" s="7"/>
      <c r="G5" s="8"/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4:22" x14ac:dyDescent="0.35">
      <c r="D6" s="24" t="s">
        <v>84</v>
      </c>
      <c r="E6" s="25"/>
      <c r="F6" s="26"/>
      <c r="G6" s="27"/>
      <c r="H6" s="29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4:22" x14ac:dyDescent="0.35">
      <c r="D7" s="24" t="s">
        <v>86</v>
      </c>
      <c r="E7" s="25"/>
      <c r="F7" s="26"/>
      <c r="G7" s="27"/>
      <c r="H7" s="29"/>
      <c r="I7" s="30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4:22" x14ac:dyDescent="0.35">
      <c r="D8" s="24" t="s">
        <v>87</v>
      </c>
      <c r="E8" s="25"/>
      <c r="F8" s="26"/>
      <c r="G8" s="27"/>
      <c r="H8" s="29"/>
      <c r="I8" s="30"/>
      <c r="J8" s="30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4:22" x14ac:dyDescent="0.35">
      <c r="D9" s="24" t="s">
        <v>89</v>
      </c>
      <c r="E9" s="25"/>
      <c r="F9" s="26"/>
      <c r="G9" s="27"/>
      <c r="H9" s="29"/>
      <c r="I9" s="30"/>
      <c r="J9" s="30"/>
      <c r="K9" s="3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4:22" x14ac:dyDescent="0.35">
      <c r="D10" s="24" t="s">
        <v>90</v>
      </c>
      <c r="E10" s="25"/>
      <c r="F10" s="26"/>
      <c r="G10" s="27"/>
      <c r="H10" s="29"/>
      <c r="I10" s="30"/>
      <c r="J10" s="30"/>
      <c r="K10" s="30"/>
      <c r="L10" s="30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4:22" x14ac:dyDescent="0.35">
      <c r="D11" s="24" t="s">
        <v>92</v>
      </c>
      <c r="E11" s="25"/>
      <c r="F11" s="26"/>
      <c r="G11" s="27"/>
      <c r="H11" s="29"/>
      <c r="I11" s="30"/>
      <c r="J11" s="30"/>
      <c r="K11" s="30"/>
      <c r="L11" s="30"/>
      <c r="M11" s="30"/>
      <c r="N11" s="28"/>
      <c r="O11" s="28"/>
      <c r="P11" s="28"/>
      <c r="Q11" s="28"/>
      <c r="R11" s="28"/>
      <c r="S11" s="28"/>
      <c r="T11" s="28"/>
      <c r="U11" s="28"/>
      <c r="V11" s="28"/>
    </row>
    <row r="12" spans="4:22" x14ac:dyDescent="0.35">
      <c r="D12" s="24" t="s">
        <v>94</v>
      </c>
      <c r="E12" s="25"/>
      <c r="F12" s="26"/>
      <c r="G12" s="27"/>
      <c r="H12" s="29"/>
      <c r="I12" s="30"/>
      <c r="J12" s="30"/>
      <c r="K12" s="30"/>
      <c r="L12" s="30"/>
      <c r="M12" s="30"/>
      <c r="N12" s="30"/>
      <c r="O12" s="28"/>
      <c r="P12" s="28"/>
      <c r="Q12" s="28"/>
      <c r="R12" s="28"/>
      <c r="S12" s="28"/>
      <c r="T12" s="28"/>
      <c r="U12" s="28"/>
      <c r="V12" s="28"/>
    </row>
    <row r="13" spans="4:22" x14ac:dyDescent="0.35">
      <c r="D13" s="24" t="s">
        <v>95</v>
      </c>
      <c r="E13" s="25"/>
      <c r="F13" s="26"/>
      <c r="G13" s="27"/>
      <c r="H13" s="29"/>
      <c r="I13" s="30"/>
      <c r="J13" s="30"/>
      <c r="K13" s="30"/>
      <c r="L13" s="30"/>
      <c r="M13" s="30"/>
      <c r="N13" s="30"/>
      <c r="O13" s="30"/>
      <c r="P13" s="28"/>
      <c r="Q13" s="28"/>
      <c r="R13" s="28"/>
      <c r="S13" s="28"/>
      <c r="T13" s="28"/>
      <c r="U13" s="28"/>
      <c r="V13" s="28"/>
    </row>
    <row r="14" spans="4:22" x14ac:dyDescent="0.35">
      <c r="D14" s="24" t="s">
        <v>97</v>
      </c>
      <c r="E14" s="25"/>
      <c r="F14" s="26"/>
      <c r="G14" s="27"/>
      <c r="H14" s="29"/>
      <c r="I14" s="30"/>
      <c r="J14" s="30"/>
      <c r="K14" s="30"/>
      <c r="L14" s="30"/>
      <c r="M14" s="30"/>
      <c r="N14" s="30"/>
      <c r="O14" s="30"/>
      <c r="P14" s="30"/>
      <c r="Q14" s="28"/>
      <c r="R14" s="28"/>
      <c r="S14" s="28"/>
      <c r="T14" s="28"/>
      <c r="U14" s="28"/>
      <c r="V14" s="28"/>
    </row>
    <row r="15" spans="4:22" x14ac:dyDescent="0.35">
      <c r="D15" s="24" t="s">
        <v>98</v>
      </c>
      <c r="E15" s="25"/>
      <c r="F15" s="26"/>
      <c r="G15" s="27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28"/>
      <c r="S15" s="28"/>
      <c r="T15" s="28"/>
      <c r="U15" s="28"/>
      <c r="V15" s="28"/>
    </row>
    <row r="16" spans="4:22" x14ac:dyDescent="0.35">
      <c r="D16" s="24" t="s">
        <v>100</v>
      </c>
      <c r="E16" s="25"/>
      <c r="F16" s="26"/>
      <c r="G16" s="27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8"/>
      <c r="T16" s="28"/>
      <c r="U16" s="28"/>
      <c r="V16" s="28"/>
    </row>
    <row r="17" spans="1:30" x14ac:dyDescent="0.35">
      <c r="D17" s="24" t="s">
        <v>101</v>
      </c>
      <c r="E17" s="25"/>
      <c r="F17" s="26"/>
      <c r="G17" s="27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8"/>
      <c r="U17" s="28"/>
      <c r="V17" s="28"/>
    </row>
    <row r="18" spans="1:30" x14ac:dyDescent="0.35">
      <c r="D18" s="24" t="s">
        <v>102</v>
      </c>
      <c r="E18" s="25"/>
      <c r="F18" s="26"/>
      <c r="G18" s="27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8"/>
      <c r="V18" s="28"/>
    </row>
    <row r="19" spans="1:30" x14ac:dyDescent="0.35">
      <c r="D19" s="24" t="s">
        <v>103</v>
      </c>
      <c r="E19" s="25"/>
      <c r="F19" s="26"/>
      <c r="G19" s="27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28"/>
    </row>
    <row r="20" spans="1:30" x14ac:dyDescent="0.35"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30" ht="27.5" customHeight="1" thickBot="1" x14ac:dyDescent="0.4">
      <c r="D21" s="37" t="s">
        <v>31</v>
      </c>
      <c r="E21" s="38"/>
      <c r="F21" s="39"/>
      <c r="G21" s="39"/>
      <c r="H21" s="39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45" t="s">
        <v>42</v>
      </c>
      <c r="X21" s="42"/>
      <c r="Y21" s="42"/>
      <c r="Z21" s="42"/>
      <c r="AA21" s="42" t="s">
        <v>37</v>
      </c>
      <c r="AB21" s="42"/>
      <c r="AC21" s="42"/>
      <c r="AD21" s="42"/>
    </row>
    <row r="22" spans="1:30" ht="276.5" thickTop="1" x14ac:dyDescent="0.35">
      <c r="A22" s="41" t="s">
        <v>47</v>
      </c>
      <c r="B22" s="41"/>
      <c r="C22" s="53" t="s">
        <v>46</v>
      </c>
      <c r="D22" s="19" t="s">
        <v>43</v>
      </c>
      <c r="E22" s="31" t="s">
        <v>88</v>
      </c>
      <c r="F22" s="17" t="s">
        <v>77</v>
      </c>
      <c r="G22" s="17" t="s">
        <v>79</v>
      </c>
      <c r="H22" s="17" t="s">
        <v>82</v>
      </c>
      <c r="I22" s="17" t="s">
        <v>84</v>
      </c>
      <c r="J22" s="17" t="s">
        <v>86</v>
      </c>
      <c r="K22" s="17" t="s">
        <v>87</v>
      </c>
      <c r="L22" s="17" t="s">
        <v>89</v>
      </c>
      <c r="M22" s="17" t="s">
        <v>90</v>
      </c>
      <c r="N22" s="55" t="s">
        <v>92</v>
      </c>
      <c r="O22" s="55" t="s">
        <v>94</v>
      </c>
      <c r="P22" s="55" t="s">
        <v>95</v>
      </c>
      <c r="Q22" s="55" t="s">
        <v>97</v>
      </c>
      <c r="R22" s="55" t="s">
        <v>98</v>
      </c>
      <c r="S22" s="55" t="s">
        <v>100</v>
      </c>
      <c r="T22" s="55" t="s">
        <v>101</v>
      </c>
      <c r="U22" s="55" t="s">
        <v>102</v>
      </c>
      <c r="V22" s="55" t="s">
        <v>103</v>
      </c>
      <c r="W22" s="18"/>
      <c r="X22" s="18"/>
      <c r="Y22" s="18"/>
      <c r="Z22" s="18"/>
      <c r="AA22" s="1"/>
      <c r="AB22" s="1"/>
      <c r="AC22" s="1"/>
      <c r="AD22" s="1"/>
    </row>
    <row r="23" spans="1:30" ht="24.75" customHeight="1" x14ac:dyDescent="0.35">
      <c r="A23" s="1" t="s">
        <v>51</v>
      </c>
      <c r="B23" s="1" t="s">
        <v>52</v>
      </c>
      <c r="C23" s="54"/>
      <c r="D23" s="1" t="s">
        <v>44</v>
      </c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A23" s="1"/>
      <c r="AB23" s="1"/>
      <c r="AC23" s="1"/>
      <c r="AD23" s="1"/>
    </row>
    <row r="24" spans="1:30" x14ac:dyDescent="0.35">
      <c r="A24" s="1"/>
      <c r="B24" s="1"/>
      <c r="C24" s="1"/>
      <c r="D24" s="12" t="s">
        <v>53</v>
      </c>
      <c r="E24" s="1"/>
      <c r="F24" s="7"/>
      <c r="G24" s="8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5">
      <c r="A25" s="1"/>
      <c r="B25" s="1"/>
      <c r="C25" s="1"/>
      <c r="D25" s="1" t="s">
        <v>54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35">
      <c r="A26" s="1"/>
      <c r="B26" s="1"/>
      <c r="C26" s="1"/>
      <c r="D26" s="1" t="s">
        <v>55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35">
      <c r="A27" s="1"/>
      <c r="B27" s="1"/>
      <c r="C27" s="1"/>
      <c r="D27" s="1" t="s">
        <v>56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35">
      <c r="A28" s="1"/>
      <c r="B28" s="1"/>
      <c r="C28" s="1"/>
      <c r="D28" s="1" t="s">
        <v>57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5">
      <c r="A29" s="1"/>
      <c r="B29" s="1"/>
      <c r="C29" s="1"/>
      <c r="D29" s="1" t="s">
        <v>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35">
      <c r="A30" s="1"/>
      <c r="B30" s="1"/>
      <c r="C30" s="1"/>
      <c r="D30" s="1" t="s">
        <v>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35">
      <c r="A31" s="1"/>
      <c r="B31" s="1"/>
      <c r="C31" s="1"/>
      <c r="D31" s="1" t="s">
        <v>60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35">
      <c r="A32" s="1"/>
      <c r="B32" s="1"/>
      <c r="C32" s="1"/>
      <c r="D32" s="1" t="s">
        <v>61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35">
      <c r="A33" s="1"/>
      <c r="B33" s="1"/>
      <c r="C33" s="1"/>
      <c r="D33" s="1" t="s">
        <v>62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35">
      <c r="A34" s="1"/>
      <c r="B34" s="1"/>
      <c r="C34" s="1"/>
      <c r="D34" s="1" t="s">
        <v>64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35">
      <c r="A35" s="1"/>
      <c r="B35" s="1"/>
      <c r="C35" s="1"/>
      <c r="D35" s="1" t="s">
        <v>63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35">
      <c r="A36" s="1"/>
      <c r="B36" s="1"/>
      <c r="C36" s="1"/>
      <c r="D36" s="1" t="s">
        <v>65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35">
      <c r="A37" s="1"/>
      <c r="B37" s="1"/>
      <c r="C37" s="1"/>
      <c r="D37" s="1" t="s">
        <v>66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35">
      <c r="A38" s="1"/>
      <c r="B38" s="1"/>
      <c r="C38" s="1"/>
      <c r="D38" s="1" t="s">
        <v>67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35">
      <c r="A39" s="1"/>
      <c r="B39" s="1"/>
      <c r="C39" s="1"/>
      <c r="D39" s="1" t="s">
        <v>68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35">
      <c r="A40" s="1"/>
      <c r="B40" s="1"/>
      <c r="C40" s="1"/>
      <c r="D40" s="1" t="s">
        <v>69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35">
      <c r="A41" s="1"/>
      <c r="B41" s="1"/>
      <c r="C41" s="1"/>
      <c r="D41" s="1" t="s">
        <v>70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35">
      <c r="A42" s="1"/>
      <c r="B42" s="1"/>
      <c r="C42" s="1"/>
      <c r="D42" s="1" t="s">
        <v>71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35">
      <c r="A43" s="1"/>
      <c r="B43" s="1"/>
      <c r="C43" s="1"/>
      <c r="D43" s="1" t="s">
        <v>72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35">
      <c r="A44" s="1"/>
      <c r="B44" s="1"/>
      <c r="C44" s="1"/>
      <c r="D44" s="1" t="s">
        <v>73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35">
      <c r="A45" s="1"/>
      <c r="B45" s="1"/>
      <c r="C45" s="1"/>
      <c r="D45" s="1" t="s">
        <v>74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35">
      <c r="A46" s="1"/>
      <c r="B46" s="1"/>
      <c r="C46" s="1"/>
      <c r="D46" s="1" t="s">
        <v>75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35">
      <c r="C47" s="34"/>
      <c r="D47" s="35" t="s">
        <v>45</v>
      </c>
      <c r="E47" s="35">
        <v>0.6</v>
      </c>
      <c r="F47" s="35">
        <v>1.2</v>
      </c>
      <c r="G47" s="35">
        <v>4</v>
      </c>
      <c r="H47" s="35">
        <v>1</v>
      </c>
      <c r="I47" s="35">
        <v>5</v>
      </c>
      <c r="J47" s="35">
        <v>1</v>
      </c>
      <c r="K47" s="35">
        <v>0.5</v>
      </c>
      <c r="L47" s="35">
        <v>3</v>
      </c>
      <c r="M47" s="35">
        <v>1</v>
      </c>
      <c r="N47" s="35">
        <v>250</v>
      </c>
      <c r="O47" s="35">
        <v>0.6</v>
      </c>
      <c r="P47" s="35">
        <v>30</v>
      </c>
      <c r="Q47" s="35">
        <v>3</v>
      </c>
      <c r="R47" s="35">
        <v>2500</v>
      </c>
      <c r="S47" s="35">
        <v>5</v>
      </c>
      <c r="T47" s="35">
        <v>5</v>
      </c>
      <c r="U47" s="35">
        <v>1</v>
      </c>
      <c r="V47" s="35">
        <v>100</v>
      </c>
      <c r="W47" s="33"/>
      <c r="X47" s="1"/>
      <c r="Y47" s="1"/>
      <c r="Z47" s="1"/>
      <c r="AA47" s="1"/>
      <c r="AB47" s="1"/>
      <c r="AC47" s="1"/>
      <c r="AD47" s="1"/>
    </row>
    <row r="48" spans="1:30" x14ac:dyDescent="0.35">
      <c r="C48" s="36"/>
      <c r="D48" s="35" t="s">
        <v>41</v>
      </c>
      <c r="E48" s="35" t="s">
        <v>76</v>
      </c>
      <c r="F48" s="35" t="s">
        <v>78</v>
      </c>
      <c r="G48" s="35" t="s">
        <v>81</v>
      </c>
      <c r="H48" s="35" t="s">
        <v>83</v>
      </c>
      <c r="I48" s="35" t="s">
        <v>85</v>
      </c>
      <c r="J48" s="35" t="s">
        <v>81</v>
      </c>
      <c r="K48" s="35" t="s">
        <v>76</v>
      </c>
      <c r="L48" s="35" t="s">
        <v>81</v>
      </c>
      <c r="M48" s="35" t="s">
        <v>91</v>
      </c>
      <c r="N48" s="35" t="s">
        <v>93</v>
      </c>
      <c r="O48" s="35" t="s">
        <v>76</v>
      </c>
      <c r="P48" s="35" t="s">
        <v>96</v>
      </c>
      <c r="Q48" s="35" t="s">
        <v>80</v>
      </c>
      <c r="R48" s="35" t="s">
        <v>99</v>
      </c>
      <c r="S48" s="35" t="s">
        <v>85</v>
      </c>
      <c r="T48" s="35" t="s">
        <v>93</v>
      </c>
      <c r="U48" s="35" t="s">
        <v>91</v>
      </c>
      <c r="V48" s="35" t="s">
        <v>104</v>
      </c>
      <c r="W48" s="32"/>
      <c r="X48" s="32"/>
      <c r="Y48" s="32"/>
      <c r="Z48" s="32"/>
      <c r="AA48" s="1">
        <f>SUM(AA23:AA47)</f>
        <v>0</v>
      </c>
      <c r="AB48" s="1">
        <f t="shared" ref="AB48:AD48" si="0">SUM(AB23:AB47)</f>
        <v>0</v>
      </c>
      <c r="AC48" s="1">
        <f t="shared" si="0"/>
        <v>0</v>
      </c>
      <c r="AD48" s="1">
        <f t="shared" si="0"/>
        <v>0</v>
      </c>
    </row>
    <row r="49" spans="3:30" x14ac:dyDescent="0.35">
      <c r="AA49" s="32"/>
      <c r="AB49" s="32"/>
      <c r="AC49" s="32"/>
      <c r="AD49" s="32"/>
    </row>
    <row r="50" spans="3:30" x14ac:dyDescent="0.35">
      <c r="C50" s="51" t="s">
        <v>3</v>
      </c>
      <c r="D50" s="52"/>
      <c r="E50" s="1"/>
      <c r="F50" s="1"/>
    </row>
    <row r="51" spans="3:30" x14ac:dyDescent="0.35">
      <c r="C51" s="8" t="s">
        <v>19</v>
      </c>
      <c r="D51" s="1" t="s">
        <v>4</v>
      </c>
      <c r="E51" s="43" t="s">
        <v>38</v>
      </c>
      <c r="F51" s="43"/>
    </row>
    <row r="52" spans="3:30" x14ac:dyDescent="0.35">
      <c r="C52" s="9" t="s">
        <v>14</v>
      </c>
      <c r="D52" s="1" t="s">
        <v>5</v>
      </c>
      <c r="E52" s="43"/>
      <c r="F52" s="43"/>
    </row>
    <row r="53" spans="3:30" x14ac:dyDescent="0.35">
      <c r="C53" s="8" t="s">
        <v>15</v>
      </c>
      <c r="D53" s="1" t="s">
        <v>6</v>
      </c>
      <c r="E53" s="43"/>
      <c r="F53" s="43"/>
    </row>
    <row r="54" spans="3:30" x14ac:dyDescent="0.35">
      <c r="C54" s="10" t="s">
        <v>20</v>
      </c>
      <c r="D54" s="1" t="s">
        <v>7</v>
      </c>
      <c r="E54" s="44" t="s">
        <v>39</v>
      </c>
      <c r="F54" s="44"/>
    </row>
    <row r="55" spans="3:30" x14ac:dyDescent="0.35">
      <c r="C55" s="11" t="s">
        <v>17</v>
      </c>
      <c r="D55" s="1" t="s">
        <v>8</v>
      </c>
      <c r="E55" s="44"/>
      <c r="F55" s="44"/>
    </row>
    <row r="56" spans="3:30" x14ac:dyDescent="0.35">
      <c r="C56" s="11" t="s">
        <v>49</v>
      </c>
      <c r="D56" s="1" t="s">
        <v>9</v>
      </c>
      <c r="E56" s="44"/>
      <c r="F56" s="44"/>
    </row>
    <row r="57" spans="3:30" x14ac:dyDescent="0.35">
      <c r="C57" s="40" t="s">
        <v>50</v>
      </c>
      <c r="D57" s="1" t="s">
        <v>10</v>
      </c>
      <c r="E57" s="44"/>
      <c r="F57" s="44"/>
    </row>
    <row r="58" spans="3:30" x14ac:dyDescent="0.35">
      <c r="C58" s="4" t="s">
        <v>18</v>
      </c>
      <c r="D58" s="1" t="s">
        <v>11</v>
      </c>
      <c r="E58" s="44" t="s">
        <v>40</v>
      </c>
      <c r="F58" s="44"/>
    </row>
    <row r="59" spans="3:30" x14ac:dyDescent="0.35">
      <c r="C59" s="4" t="s">
        <v>15</v>
      </c>
      <c r="D59" s="1" t="s">
        <v>12</v>
      </c>
      <c r="E59" s="44"/>
      <c r="F59" s="44"/>
    </row>
    <row r="60" spans="3:30" x14ac:dyDescent="0.35">
      <c r="C60" s="4" t="s">
        <v>16</v>
      </c>
      <c r="D60" s="1" t="s">
        <v>13</v>
      </c>
      <c r="E60" s="44"/>
      <c r="F60" s="44"/>
    </row>
  </sheetData>
  <mergeCells count="8">
    <mergeCell ref="A22:B22"/>
    <mergeCell ref="AA21:AD21"/>
    <mergeCell ref="E51:F53"/>
    <mergeCell ref="E54:F57"/>
    <mergeCell ref="E58:F60"/>
    <mergeCell ref="W21:Z21"/>
    <mergeCell ref="C50:D50"/>
    <mergeCell ref="C22:C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defaultRowHeight="14.5" x14ac:dyDescent="0.35"/>
  <cols>
    <col min="1" max="1" width="14" customWidth="1"/>
    <col min="3" max="3" width="25.54296875" customWidth="1"/>
  </cols>
  <sheetData>
    <row r="1" spans="1:3" x14ac:dyDescent="0.35">
      <c r="A1" t="s">
        <v>22</v>
      </c>
      <c r="B1" s="46" t="s">
        <v>3</v>
      </c>
      <c r="C1" s="46"/>
    </row>
    <row r="2" spans="1:3" x14ac:dyDescent="0.35">
      <c r="A2" t="s">
        <v>24</v>
      </c>
      <c r="B2" s="8" t="s">
        <v>19</v>
      </c>
      <c r="C2" s="1" t="s">
        <v>4</v>
      </c>
    </row>
    <row r="3" spans="1:3" x14ac:dyDescent="0.35">
      <c r="A3" t="s">
        <v>24</v>
      </c>
      <c r="B3" s="9" t="s">
        <v>14</v>
      </c>
      <c r="C3" s="1" t="s">
        <v>5</v>
      </c>
    </row>
    <row r="4" spans="1:3" x14ac:dyDescent="0.35">
      <c r="A4" t="s">
        <v>24</v>
      </c>
      <c r="B4" s="8" t="s">
        <v>15</v>
      </c>
      <c r="C4" s="1" t="s">
        <v>6</v>
      </c>
    </row>
    <row r="5" spans="1:3" x14ac:dyDescent="0.35">
      <c r="A5" t="s">
        <v>25</v>
      </c>
      <c r="B5" s="10" t="s">
        <v>20</v>
      </c>
      <c r="C5" s="1" t="s">
        <v>7</v>
      </c>
    </row>
    <row r="6" spans="1:3" x14ac:dyDescent="0.35">
      <c r="A6" t="s">
        <v>23</v>
      </c>
      <c r="B6" s="11" t="s">
        <v>17</v>
      </c>
      <c r="C6" s="1" t="s">
        <v>8</v>
      </c>
    </row>
    <row r="7" spans="1:3" x14ac:dyDescent="0.35">
      <c r="A7" t="s">
        <v>24</v>
      </c>
      <c r="B7" s="11" t="s">
        <v>21</v>
      </c>
      <c r="C7" s="1" t="s">
        <v>9</v>
      </c>
    </row>
    <row r="8" spans="1:3" x14ac:dyDescent="0.35">
      <c r="A8" t="s">
        <v>24</v>
      </c>
      <c r="B8" s="11" t="s">
        <v>18</v>
      </c>
      <c r="C8" s="1" t="s">
        <v>10</v>
      </c>
    </row>
    <row r="9" spans="1:3" x14ac:dyDescent="0.35">
      <c r="A9" t="s">
        <v>24</v>
      </c>
      <c r="B9" s="4" t="s">
        <v>18</v>
      </c>
      <c r="C9" s="1" t="s">
        <v>11</v>
      </c>
    </row>
    <row r="10" spans="1:3" x14ac:dyDescent="0.35">
      <c r="A10" t="s">
        <v>24</v>
      </c>
      <c r="B10" s="4" t="s">
        <v>15</v>
      </c>
      <c r="C10" s="1" t="s">
        <v>12</v>
      </c>
    </row>
    <row r="11" spans="1:3" x14ac:dyDescent="0.35">
      <c r="A11" t="s">
        <v>23</v>
      </c>
      <c r="B11" s="4" t="s">
        <v>16</v>
      </c>
      <c r="C11" s="1" t="s">
        <v>13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workbookViewId="0">
      <selection activeCell="F10" sqref="A1:F10"/>
    </sheetView>
  </sheetViews>
  <sheetFormatPr defaultRowHeight="14.5" x14ac:dyDescent="0.35"/>
  <cols>
    <col min="1" max="1" width="5" customWidth="1"/>
    <col min="2" max="2" width="26.453125" customWidth="1"/>
    <col min="3" max="12" width="5.26953125" customWidth="1"/>
    <col min="13" max="16" width="5.453125" customWidth="1"/>
  </cols>
  <sheetData>
    <row r="2" spans="1:16" x14ac:dyDescent="0.35">
      <c r="B2" s="1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</row>
    <row r="3" spans="1:16" x14ac:dyDescent="0.35">
      <c r="B3" s="1" t="s">
        <v>26</v>
      </c>
      <c r="C3" s="14"/>
      <c r="D3" s="15"/>
      <c r="E3" s="15" t="s">
        <v>20</v>
      </c>
      <c r="F3" s="15" t="s">
        <v>20</v>
      </c>
      <c r="G3" s="15"/>
      <c r="H3" s="15"/>
      <c r="I3" s="15"/>
      <c r="J3" s="15"/>
      <c r="K3" s="15"/>
      <c r="L3" s="15"/>
    </row>
    <row r="4" spans="1:16" x14ac:dyDescent="0.35">
      <c r="B4" s="1" t="s">
        <v>29</v>
      </c>
      <c r="C4" s="14"/>
      <c r="D4" s="15"/>
      <c r="E4" s="15"/>
      <c r="F4" s="11" t="s">
        <v>21</v>
      </c>
      <c r="G4" s="15"/>
      <c r="H4" s="15"/>
      <c r="I4" s="15"/>
      <c r="J4" s="15"/>
      <c r="K4" s="15"/>
      <c r="L4" s="15"/>
    </row>
    <row r="5" spans="1:16" x14ac:dyDescent="0.35">
      <c r="B5" s="12" t="s">
        <v>27</v>
      </c>
      <c r="C5" s="1"/>
      <c r="D5" s="7"/>
      <c r="E5" s="8"/>
      <c r="F5" s="9"/>
      <c r="G5" s="1"/>
      <c r="H5" s="1"/>
      <c r="I5" s="1"/>
      <c r="J5" s="1"/>
      <c r="K5" s="1"/>
      <c r="L5" s="1"/>
    </row>
    <row r="6" spans="1:16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6" x14ac:dyDescent="0.35">
      <c r="B7" t="s">
        <v>31</v>
      </c>
      <c r="C7" s="1"/>
      <c r="D7" s="4" t="s">
        <v>15</v>
      </c>
      <c r="E7" s="4" t="s">
        <v>15</v>
      </c>
      <c r="F7" s="4" t="s">
        <v>15</v>
      </c>
      <c r="G7" s="1"/>
      <c r="H7" s="1"/>
      <c r="I7" s="1"/>
      <c r="J7" s="1"/>
      <c r="K7" s="1"/>
      <c r="L7" s="1"/>
      <c r="M7" s="47" t="s">
        <v>36</v>
      </c>
      <c r="N7" s="48"/>
      <c r="O7" s="48"/>
      <c r="P7" s="48"/>
    </row>
    <row r="8" spans="1:16" ht="76.5" x14ac:dyDescent="0.35">
      <c r="A8" s="49" t="s">
        <v>30</v>
      </c>
      <c r="B8" s="2" t="s">
        <v>2</v>
      </c>
      <c r="C8" s="3"/>
      <c r="D8" s="13" t="s">
        <v>26</v>
      </c>
      <c r="E8" s="13" t="s">
        <v>29</v>
      </c>
      <c r="F8" s="13" t="s">
        <v>27</v>
      </c>
      <c r="G8" s="4"/>
      <c r="H8" s="4"/>
      <c r="I8" s="4"/>
      <c r="J8" s="4"/>
      <c r="K8" s="4"/>
      <c r="L8" s="4"/>
      <c r="M8" s="16" t="s">
        <v>32</v>
      </c>
      <c r="N8" s="16" t="s">
        <v>33</v>
      </c>
      <c r="O8" s="16" t="s">
        <v>34</v>
      </c>
      <c r="P8" s="16" t="s">
        <v>35</v>
      </c>
    </row>
    <row r="9" spans="1:16" x14ac:dyDescent="0.35">
      <c r="A9" s="50"/>
      <c r="B9" s="1" t="s">
        <v>0</v>
      </c>
      <c r="C9" s="5"/>
      <c r="D9" s="6"/>
      <c r="E9" s="6"/>
      <c r="F9" s="6"/>
      <c r="G9" s="6"/>
      <c r="H9" s="6"/>
      <c r="I9" s="6"/>
      <c r="J9" s="6"/>
      <c r="K9" s="6"/>
      <c r="L9" s="6"/>
      <c r="M9">
        <v>5</v>
      </c>
      <c r="N9">
        <v>4</v>
      </c>
      <c r="O9">
        <v>1</v>
      </c>
      <c r="P9">
        <v>3</v>
      </c>
    </row>
    <row r="10" spans="1:16" x14ac:dyDescent="0.35">
      <c r="A10" s="1">
        <v>10</v>
      </c>
      <c r="B10" s="12" t="s">
        <v>28</v>
      </c>
      <c r="C10" s="1"/>
      <c r="D10" s="7" t="s">
        <v>15</v>
      </c>
      <c r="E10" s="8" t="s">
        <v>19</v>
      </c>
      <c r="F10" s="9" t="s">
        <v>14</v>
      </c>
      <c r="G10" s="1"/>
      <c r="H10" s="1"/>
      <c r="I10" s="1"/>
      <c r="J10" s="1"/>
      <c r="K10" s="1"/>
      <c r="L10" s="1"/>
    </row>
    <row r="11" spans="1:1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2" spans="1:12" x14ac:dyDescent="0.35">
      <c r="A22" s="46" t="s">
        <v>3</v>
      </c>
      <c r="B22" s="46"/>
    </row>
    <row r="23" spans="1:12" x14ac:dyDescent="0.35">
      <c r="A23" s="8" t="s">
        <v>19</v>
      </c>
      <c r="B23" s="1" t="s">
        <v>4</v>
      </c>
    </row>
    <row r="24" spans="1:12" x14ac:dyDescent="0.35">
      <c r="A24" s="9" t="s">
        <v>14</v>
      </c>
      <c r="B24" s="1" t="s">
        <v>5</v>
      </c>
    </row>
    <row r="25" spans="1:12" x14ac:dyDescent="0.35">
      <c r="A25" s="8" t="s">
        <v>15</v>
      </c>
      <c r="B25" s="1" t="s">
        <v>6</v>
      </c>
    </row>
    <row r="26" spans="1:12" x14ac:dyDescent="0.35">
      <c r="A26" s="10" t="s">
        <v>20</v>
      </c>
      <c r="B26" s="1" t="s">
        <v>7</v>
      </c>
    </row>
    <row r="27" spans="1:12" x14ac:dyDescent="0.35">
      <c r="A27" s="11" t="s">
        <v>17</v>
      </c>
      <c r="B27" s="1" t="s">
        <v>8</v>
      </c>
    </row>
    <row r="28" spans="1:12" x14ac:dyDescent="0.35">
      <c r="A28" s="11" t="s">
        <v>21</v>
      </c>
      <c r="B28" s="1" t="s">
        <v>9</v>
      </c>
    </row>
    <row r="29" spans="1:12" x14ac:dyDescent="0.35">
      <c r="A29" s="11" t="s">
        <v>18</v>
      </c>
      <c r="B29" s="1" t="s">
        <v>10</v>
      </c>
    </row>
    <row r="30" spans="1:12" x14ac:dyDescent="0.35">
      <c r="A30" s="4" t="s">
        <v>18</v>
      </c>
      <c r="B30" s="1" t="s">
        <v>11</v>
      </c>
    </row>
    <row r="31" spans="1:12" x14ac:dyDescent="0.35">
      <c r="A31" s="4" t="s">
        <v>15</v>
      </c>
      <c r="B31" s="1" t="s">
        <v>12</v>
      </c>
    </row>
    <row r="32" spans="1:12" x14ac:dyDescent="0.35">
      <c r="A32" s="4" t="s">
        <v>16</v>
      </c>
      <c r="B32" s="1" t="s">
        <v>13</v>
      </c>
    </row>
  </sheetData>
  <mergeCells count="3">
    <mergeCell ref="M7:P7"/>
    <mergeCell ref="A8:A9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Kathryn Atherton</cp:lastModifiedBy>
  <dcterms:created xsi:type="dcterms:W3CDTF">2011-03-07T10:51:27Z</dcterms:created>
  <dcterms:modified xsi:type="dcterms:W3CDTF">2015-11-17T03:55:01Z</dcterms:modified>
</cp:coreProperties>
</file>