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hryn\Desktop\"/>
    </mc:Choice>
  </mc:AlternateContent>
  <bookViews>
    <workbookView xWindow="0" yWindow="0" windowWidth="10780" windowHeight="5890"/>
  </bookViews>
  <sheets>
    <sheet name="Cost Estima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9" i="1" l="1"/>
  <c r="E3" i="1"/>
  <c r="E4" i="1"/>
  <c r="E5" i="1"/>
  <c r="E6" i="1"/>
  <c r="E7" i="1"/>
  <c r="E8" i="1"/>
  <c r="E10" i="1"/>
  <c r="E11" i="1"/>
  <c r="E12" i="1"/>
  <c r="E13" i="1"/>
  <c r="E14" i="1"/>
  <c r="E2" i="1"/>
  <c r="E16" i="1" l="1"/>
</calcChain>
</file>

<file path=xl/sharedStrings.xml><?xml version="1.0" encoding="utf-8"?>
<sst xmlns="http://schemas.openxmlformats.org/spreadsheetml/2006/main" count="31" uniqueCount="29">
  <si>
    <t>Pump</t>
  </si>
  <si>
    <t>Pipe</t>
  </si>
  <si>
    <t>Quantity</t>
  </si>
  <si>
    <t>Unit Cost</t>
  </si>
  <si>
    <t>Total Cost</t>
  </si>
  <si>
    <t>Description</t>
  </si>
  <si>
    <t>Bend 1</t>
  </si>
  <si>
    <t>Bend 2</t>
  </si>
  <si>
    <t>Bend 3</t>
  </si>
  <si>
    <t>Bend 4</t>
  </si>
  <si>
    <t>Turbine</t>
  </si>
  <si>
    <t>Road</t>
  </si>
  <si>
    <t>Site Prep</t>
  </si>
  <si>
    <t>Perimeter Wall</t>
  </si>
  <si>
    <t>Pipe Install Cost</t>
  </si>
  <si>
    <t>Raised Pipe Cost</t>
  </si>
  <si>
    <t>Overall Estimated Cost ($)</t>
  </si>
  <si>
    <t>Pumphouse</t>
  </si>
  <si>
    <t>Other Costs</t>
  </si>
  <si>
    <t>N/A</t>
  </si>
  <si>
    <t>Premium</t>
  </si>
  <si>
    <t>General</t>
  </si>
  <si>
    <t>20 m wall</t>
  </si>
  <si>
    <t>20 degreesm, 1.5 m diameter</t>
  </si>
  <si>
    <t>45 degrees, 1.5 m diameter</t>
  </si>
  <si>
    <t>Best</t>
  </si>
  <si>
    <t>Erosion</t>
  </si>
  <si>
    <t>Site 3</t>
  </si>
  <si>
    <t>Glorious, 1.5 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</si>
</sst>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1" applyNumberFormat="1" applyFont="1" applyBorder="1" applyAlignment="1">
      <alignment horizontal="center"/>
    </xf>
    <xf numFmtId="44" fontId="0" fillId="0" borderId="1" xfId="1" applyNumberFormat="1" applyFont="1" applyBorder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B1" workbookViewId="0">
      <selection activeCell="H10" sqref="H10"/>
    </sheetView>
  </sheetViews>
  <sheetFormatPr defaultRowHeight="14.5" x14ac:dyDescent="0.35"/>
  <cols>
    <col min="1" max="1" width="15.1796875" customWidth="1"/>
    <col min="2" max="2" width="44.453125" customWidth="1"/>
    <col min="3" max="3" width="14.1796875" style="7" bestFit="1" customWidth="1"/>
    <col min="5" max="5" width="16.26953125" style="7" customWidth="1"/>
  </cols>
  <sheetData>
    <row r="1" spans="1:5" x14ac:dyDescent="0.35">
      <c r="B1" s="3" t="s">
        <v>5</v>
      </c>
      <c r="C1" s="5" t="s">
        <v>3</v>
      </c>
      <c r="D1" s="3" t="s">
        <v>2</v>
      </c>
      <c r="E1" s="5" t="s">
        <v>4</v>
      </c>
    </row>
    <row r="2" spans="1:5" x14ac:dyDescent="0.35">
      <c r="A2" s="2" t="s">
        <v>0</v>
      </c>
      <c r="B2" s="1" t="s">
        <v>20</v>
      </c>
      <c r="C2" s="6">
        <v>502</v>
      </c>
      <c r="D2" s="1">
        <v>25</v>
      </c>
      <c r="E2" s="6">
        <f>C2*D2</f>
        <v>12550</v>
      </c>
    </row>
    <row r="3" spans="1:5" x14ac:dyDescent="0.35">
      <c r="A3" s="2" t="s">
        <v>1</v>
      </c>
      <c r="B3" s="1" t="s">
        <v>28</v>
      </c>
      <c r="C3" s="6">
        <v>129</v>
      </c>
      <c r="D3" s="1">
        <v>162</v>
      </c>
      <c r="E3" s="6">
        <f t="shared" ref="E3:E15" si="0">C3*D3</f>
        <v>20898</v>
      </c>
    </row>
    <row r="4" spans="1:5" x14ac:dyDescent="0.35">
      <c r="A4" s="2" t="s">
        <v>6</v>
      </c>
      <c r="B4" s="1" t="s">
        <v>23</v>
      </c>
      <c r="C4" s="6">
        <v>107</v>
      </c>
      <c r="D4" s="1">
        <v>2</v>
      </c>
      <c r="E4" s="6">
        <f t="shared" si="0"/>
        <v>214</v>
      </c>
    </row>
    <row r="5" spans="1:5" x14ac:dyDescent="0.35">
      <c r="A5" s="2" t="s">
        <v>7</v>
      </c>
      <c r="B5" s="1" t="s">
        <v>24</v>
      </c>
      <c r="C5" s="6">
        <v>118</v>
      </c>
      <c r="D5" s="1">
        <v>2</v>
      </c>
      <c r="E5" s="6">
        <f t="shared" si="0"/>
        <v>236</v>
      </c>
    </row>
    <row r="6" spans="1:5" x14ac:dyDescent="0.35">
      <c r="A6" s="2" t="s">
        <v>8</v>
      </c>
      <c r="B6" s="1"/>
      <c r="C6" s="6">
        <v>0</v>
      </c>
      <c r="D6" s="1">
        <v>0</v>
      </c>
      <c r="E6" s="6">
        <f t="shared" si="0"/>
        <v>0</v>
      </c>
    </row>
    <row r="7" spans="1:5" x14ac:dyDescent="0.35">
      <c r="A7" s="2" t="s">
        <v>9</v>
      </c>
      <c r="B7" s="1"/>
      <c r="C7" s="6">
        <v>0</v>
      </c>
      <c r="D7" s="1">
        <v>0</v>
      </c>
      <c r="E7" s="6">
        <f t="shared" si="0"/>
        <v>0</v>
      </c>
    </row>
    <row r="8" spans="1:5" x14ac:dyDescent="0.35">
      <c r="A8" s="2" t="s">
        <v>10</v>
      </c>
      <c r="B8" s="1" t="s">
        <v>25</v>
      </c>
      <c r="C8" s="6">
        <v>918</v>
      </c>
      <c r="D8" s="1">
        <v>15</v>
      </c>
      <c r="E8" s="6">
        <f t="shared" si="0"/>
        <v>13770</v>
      </c>
    </row>
    <row r="9" spans="1:5" x14ac:dyDescent="0.35">
      <c r="A9" s="2" t="s">
        <v>17</v>
      </c>
      <c r="B9" s="1" t="s">
        <v>21</v>
      </c>
      <c r="C9" s="6">
        <v>100000</v>
      </c>
      <c r="D9" s="1">
        <v>1</v>
      </c>
      <c r="E9" s="6">
        <f t="shared" si="0"/>
        <v>100000</v>
      </c>
    </row>
    <row r="10" spans="1:5" x14ac:dyDescent="0.35">
      <c r="A10" s="2" t="s">
        <v>11</v>
      </c>
      <c r="B10" s="1" t="s">
        <v>27</v>
      </c>
      <c r="C10" s="6">
        <v>150000</v>
      </c>
      <c r="D10" s="1">
        <v>1</v>
      </c>
      <c r="E10" s="6">
        <f t="shared" si="0"/>
        <v>150000</v>
      </c>
    </row>
    <row r="11" spans="1:5" x14ac:dyDescent="0.35">
      <c r="A11" s="2" t="s">
        <v>12</v>
      </c>
      <c r="B11" s="1" t="s">
        <v>27</v>
      </c>
      <c r="C11" s="6">
        <v>0.3</v>
      </c>
      <c r="D11" s="1">
        <v>34500</v>
      </c>
      <c r="E11" s="6">
        <f t="shared" si="0"/>
        <v>10350</v>
      </c>
    </row>
    <row r="12" spans="1:5" x14ac:dyDescent="0.35">
      <c r="A12" s="2" t="s">
        <v>13</v>
      </c>
      <c r="B12" s="1" t="s">
        <v>22</v>
      </c>
      <c r="C12" s="6">
        <v>340</v>
      </c>
      <c r="D12" s="1">
        <v>658</v>
      </c>
      <c r="E12" s="6">
        <f t="shared" si="0"/>
        <v>223720</v>
      </c>
    </row>
    <row r="13" spans="1:5" x14ac:dyDescent="0.35">
      <c r="A13" s="2" t="s">
        <v>14</v>
      </c>
      <c r="B13" s="1" t="s">
        <v>21</v>
      </c>
      <c r="C13" s="6">
        <v>500</v>
      </c>
      <c r="D13" s="1">
        <v>67</v>
      </c>
      <c r="E13" s="6">
        <f t="shared" si="0"/>
        <v>33500</v>
      </c>
    </row>
    <row r="14" spans="1:5" x14ac:dyDescent="0.35">
      <c r="A14" s="2" t="s">
        <v>15</v>
      </c>
      <c r="B14" s="1" t="s">
        <v>19</v>
      </c>
      <c r="C14" s="6">
        <v>0</v>
      </c>
      <c r="D14" s="1">
        <v>0</v>
      </c>
      <c r="E14" s="6">
        <f t="shared" si="0"/>
        <v>0</v>
      </c>
    </row>
    <row r="15" spans="1:5" x14ac:dyDescent="0.35">
      <c r="A15" s="2" t="s">
        <v>18</v>
      </c>
      <c r="B15" s="1" t="s">
        <v>26</v>
      </c>
      <c r="C15" s="6">
        <v>0.6</v>
      </c>
      <c r="D15" s="1">
        <v>34500</v>
      </c>
      <c r="E15" s="6">
        <f t="shared" si="0"/>
        <v>20700</v>
      </c>
    </row>
    <row r="16" spans="1:5" x14ac:dyDescent="0.35">
      <c r="A16" s="4" t="s">
        <v>16</v>
      </c>
      <c r="B16" s="4"/>
      <c r="C16" s="4"/>
      <c r="D16" s="4"/>
      <c r="E16" s="6">
        <f>SUM(E2:E15)</f>
        <v>585938</v>
      </c>
    </row>
  </sheetData>
  <mergeCells count="1"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LKR</dc:creator>
  <cp:lastModifiedBy>Kathryn Atherton</cp:lastModifiedBy>
  <dcterms:created xsi:type="dcterms:W3CDTF">2015-03-18T03:44:10Z</dcterms:created>
  <dcterms:modified xsi:type="dcterms:W3CDTF">2016-03-31T00:09:04Z</dcterms:modified>
</cp:coreProperties>
</file>