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gno\Downloads\"/>
    </mc:Choice>
  </mc:AlternateContent>
  <bookViews>
    <workbookView xWindow="0" yWindow="0" windowWidth="28800" windowHeight="12315" activeTab="1"/>
  </bookViews>
  <sheets>
    <sheet name="bike_buyers" sheetId="1" r:id="rId1"/>
    <sheet name="Dashboard" sheetId="2" r:id="rId2"/>
    <sheet name="Sheet4" sheetId="5" r:id="rId3"/>
    <sheet name="Pivot" sheetId="3" r:id="rId4"/>
    <sheet name="Trabajo" sheetId="4" r:id="rId5"/>
  </sheets>
  <definedNames>
    <definedName name="_xlnm._FilterDatabase" localSheetId="0" hidden="1">bike_buyers!$A$1:$M$1001</definedName>
    <definedName name="_xlnm._FilterDatabase" localSheetId="4" hidden="1">Trabajo!$A$1:$N$1001</definedName>
    <definedName name="Slicer_Education">#N/A</definedName>
    <definedName name="Slicer_Marital_status">#N/A</definedName>
    <definedName name="Slicer_Region">#N/A</definedName>
  </definedNames>
  <calcPr calcId="152511"/>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<sst xmlns="http://schemas.openxmlformats.org/spreadsheetml/2006/main" count="16884" uniqueCount="52">
  <si>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</si>
  <si>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</si>
  <si>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</si>
  <si>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</si>
  <si>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</si>
  <si>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</si>
  <si>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</si>
  <si>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</si>
  <si>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</si>
  <si>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</si>
  <si>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</si>
  <si>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</si>
  <si>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</si>
  <si>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</si>
  <si>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</si>
  <si>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</si>
  <si>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</si>
  <si>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</si>
  <si>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</si>
  <si>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</si>
  <si>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</si>
  <si>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</si>
  <si>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</si>
  <si>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</si>
  <si>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</si>
  <si>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</si>
  <si>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</si>
  <si>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</si>
  <si>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</si>
  <si>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</si>
  <si>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</si>
  <si>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</si>
  <si>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</si>
  <si>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</si>
  <si>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</si>
  <si>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</si>
  <si>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</si>
  <si>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</si>
  <si>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</si>
  <si>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</si>
  <si>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</si>
  <si>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Adolescent</t>
  </si>
  <si>
    <t>Marital status</t>
  </si>
  <si>
    <t>Row Labels</t>
  </si>
  <si>
    <t>Grand Total</t>
  </si>
  <si>
    <t>Average of Income</t>
  </si>
  <si>
    <t>Column Labels</t>
  </si>
  <si>
    <t>Middle aged</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</si>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</sst>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 #,##0_-;_-* "-"??_-;_-@_-</c:formatCode>
                <c:ptCount val="2"/>
                <c:pt idx="0">
                  <c:v>53440</c:v>
                </c:pt>
                <c:pt idx="1">
                  <c:v>56208.178438661707</c:v>
                </c:pt>
              </c:numCache>
            </c:numRef>
          </c:val>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69264896"/>
        <c:axId val="-669254560"/>
      </c:barChart>
      <c:catAx>
        <c:axId val="-66926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54560"/>
        <c:crosses val="autoZero"/>
        <c:auto val="1"/>
        <c:lblAlgn val="ctr"/>
        <c:lblOffset val="100"/>
        <c:noMultiLvlLbl val="0"/>
      </c:catAx>
      <c:valAx>
        <c:axId val="-66925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6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69251296"/>
        <c:axId val="-669255648"/>
      </c:lineChart>
      <c:catAx>
        <c:axId val="-66925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55648"/>
        <c:crosses val="autoZero"/>
        <c:auto val="1"/>
        <c:lblAlgn val="ctr"/>
        <c:lblOffset val="100"/>
        <c:noMultiLvlLbl val="0"/>
      </c:catAx>
      <c:valAx>
        <c:axId val="-66925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5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none"/>
          </c:marker>
          <c:cat>
            <c:strRef>
              <c:f>Pivot!$A$43:$A$46</c:f>
              <c:strCache>
                <c:ptCount val="3"/>
                <c:pt idx="0">
                  <c:v>Adolescent</c:v>
                </c:pt>
                <c:pt idx="1">
                  <c:v>Middle aged</c:v>
                </c:pt>
                <c:pt idx="2">
                  <c:v>Old</c:v>
                </c:pt>
              </c:strCache>
            </c:strRef>
          </c:cat>
          <c:val>
            <c:numRef>
              <c:f>Pivot!$B$43:$B$46</c:f>
              <c:numCache>
                <c:formatCode>General</c:formatCode>
                <c:ptCount val="3"/>
                <c:pt idx="0">
                  <c:v>71</c:v>
                </c:pt>
                <c:pt idx="1">
                  <c:v>318</c:v>
                </c:pt>
                <c:pt idx="2">
                  <c:v>130</c:v>
                </c:pt>
              </c:numCache>
            </c:numRef>
          </c:val>
          <c:smooth val="0"/>
        </c:ser>
        <c:ser>
          <c:idx val="1"/>
          <c:order val="1"/>
          <c:tx>
            <c:strRef>
              <c:f>Pivot!$C$41:$C$42</c:f>
              <c:strCache>
                <c:ptCount val="1"/>
                <c:pt idx="0">
                  <c:v>Yes</c:v>
                </c:pt>
              </c:strCache>
            </c:strRef>
          </c:tx>
          <c:spPr>
            <a:ln w="28575" cap="rnd">
              <a:solidFill>
                <a:schemeClr val="accent2"/>
              </a:solidFill>
              <a:round/>
            </a:ln>
            <a:effectLst/>
          </c:spPr>
          <c:marker>
            <c:symbol val="none"/>
          </c:marker>
          <c:cat>
            <c:strRef>
              <c:f>Pivot!$A$43:$A$46</c:f>
              <c:strCache>
                <c:ptCount val="3"/>
                <c:pt idx="0">
                  <c:v>Adolescent</c:v>
                </c:pt>
                <c:pt idx="1">
                  <c:v>Middle aged</c:v>
                </c:pt>
                <c:pt idx="2">
                  <c:v>Old</c:v>
                </c:pt>
              </c:strCache>
            </c:strRef>
          </c:cat>
          <c:val>
            <c:numRef>
              <c:f>Pivot!$C$43:$C$46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064785680"/>
        <c:axId val="-1064782416"/>
      </c:lineChart>
      <c:catAx>
        <c:axId val="-10647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782416"/>
        <c:crosses val="autoZero"/>
        <c:auto val="1"/>
        <c:lblAlgn val="ctr"/>
        <c:lblOffset val="100"/>
        <c:noMultiLvlLbl val="0"/>
      </c:catAx>
      <c:valAx>
        <c:axId val="-106478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785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 #,##0_-;_-* "-"??_-;_-@_-</c:formatCode>
                <c:ptCount val="2"/>
                <c:pt idx="0">
                  <c:v>53440</c:v>
                </c:pt>
                <c:pt idx="1">
                  <c:v>56208.178438661707</c:v>
                </c:pt>
              </c:numCache>
            </c:numRef>
          </c:val>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64792752"/>
        <c:axId val="-1064788944"/>
      </c:barChart>
      <c:catAx>
        <c:axId val="-10647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788944"/>
        <c:crosses val="autoZero"/>
        <c:auto val="1"/>
        <c:lblAlgn val="ctr"/>
        <c:lblOffset val="100"/>
        <c:noMultiLvlLbl val="0"/>
      </c:catAx>
      <c:valAx>
        <c:axId val="-106478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79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62922832"/>
        <c:axId val="-1062916848"/>
      </c:lineChart>
      <c:catAx>
        <c:axId val="-106292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16848"/>
        <c:crosses val="autoZero"/>
        <c:auto val="1"/>
        <c:lblAlgn val="ctr"/>
        <c:lblOffset val="100"/>
        <c:noMultiLvlLbl val="0"/>
      </c:catAx>
      <c:valAx>
        <c:axId val="-106291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922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none"/>
          </c:marker>
          <c:cat>
            <c:strRef>
              <c:f>Pivot!$A$43:$A$46</c:f>
              <c:strCache>
                <c:ptCount val="3"/>
                <c:pt idx="0">
                  <c:v>Adolescent</c:v>
                </c:pt>
                <c:pt idx="1">
                  <c:v>Middle aged</c:v>
                </c:pt>
                <c:pt idx="2">
                  <c:v>Old</c:v>
                </c:pt>
              </c:strCache>
            </c:strRef>
          </c:cat>
          <c:val>
            <c:numRef>
              <c:f>Pivot!$B$43:$B$46</c:f>
              <c:numCache>
                <c:formatCode>General</c:formatCode>
                <c:ptCount val="3"/>
                <c:pt idx="0">
                  <c:v>71</c:v>
                </c:pt>
                <c:pt idx="1">
                  <c:v>318</c:v>
                </c:pt>
                <c:pt idx="2">
                  <c:v>130</c:v>
                </c:pt>
              </c:numCache>
            </c:numRef>
          </c:val>
          <c:smooth val="0"/>
        </c:ser>
        <c:ser>
          <c:idx val="1"/>
          <c:order val="1"/>
          <c:tx>
            <c:strRef>
              <c:f>Pivot!$C$41:$C$42</c:f>
              <c:strCache>
                <c:ptCount val="1"/>
                <c:pt idx="0">
                  <c:v>Yes</c:v>
                </c:pt>
              </c:strCache>
            </c:strRef>
          </c:tx>
          <c:spPr>
            <a:ln w="28575" cap="rnd">
              <a:solidFill>
                <a:schemeClr val="accent2"/>
              </a:solidFill>
              <a:round/>
            </a:ln>
            <a:effectLst/>
          </c:spPr>
          <c:marker>
            <c:symbol val="none"/>
          </c:marker>
          <c:cat>
            <c:strRef>
              <c:f>Pivot!$A$43:$A$46</c:f>
              <c:strCache>
                <c:ptCount val="3"/>
                <c:pt idx="0">
                  <c:v>Adolescent</c:v>
                </c:pt>
                <c:pt idx="1">
                  <c:v>Middle aged</c:v>
                </c:pt>
                <c:pt idx="2">
                  <c:v>Old</c:v>
                </c:pt>
              </c:strCache>
            </c:strRef>
          </c:cat>
          <c:val>
            <c:numRef>
              <c:f>Pivot!$C$43:$C$46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672412992"/>
        <c:axId val="-672416256"/>
      </c:lineChart>
      <c:catAx>
        <c:axId val="-67241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16256"/>
        <c:crosses val="autoZero"/>
        <c:auto val="1"/>
        <c:lblAlgn val="ctr"/>
        <c:lblOffset val="100"/>
        <c:noMultiLvlLbl val="0"/>
      </c:catAx>
      <c:valAx>
        <c:axId val="-6724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12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973749</xdr:rowOff>
    </xdr:from>
    <xdr:to>
      <xdr:col>9</xdr:col>
      <xdr:colOff>459197</xdr:colOff>
      <xdr:row>20</xdr:row>
      <xdr:rowOff>151668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118753</xdr:rowOff>
    </xdr:from>
    <xdr:to>
      <xdr:col>20</xdr:col>
      <xdr:colOff>95250</xdr:colOff>
      <xdr:row>43</xdr:row>
      <xdr:rowOff>121784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468924</xdr:colOff>
      <xdr:row>0</xdr:row>
      <xdr:rowOff>973749</xdr:rowOff>
    </xdr:from>
    <xdr:to>
      <xdr:col>20</xdr:col>
      <xdr:colOff>83627</xdr:colOff>
      <xdr:row>20</xdr:row>
      <xdr:rowOff>147398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323849</xdr:colOff>
      <xdr:row>1</xdr:row>
      <xdr:rowOff>1</xdr:rowOff>
    </xdr:from>
    <xdr:to>
      <xdr:col>23</xdr:col>
      <xdr:colOff>342900</xdr:colOff>
      <xdr:row>6</xdr:row>
      <xdr:rowOff>142875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515849" y="971551"/>
              <a:ext cx="1847851" cy="10953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304800</xdr:colOff>
      <xdr:row>13</xdr:row>
      <xdr:rowOff>57151</xdr:rowOff>
    </xdr:from>
    <xdr:to>
      <xdr:col>23</xdr:col>
      <xdr:colOff>304800</xdr:colOff>
      <xdr:row>22</xdr:row>
      <xdr:rowOff>57151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496800" y="3314701"/>
              <a:ext cx="182880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314325</xdr:colOff>
      <xdr:row>6</xdr:row>
      <xdr:rowOff>152400</xdr:rowOff>
    </xdr:from>
    <xdr:to>
      <xdr:col>23</xdr:col>
      <xdr:colOff>314325</xdr:colOff>
      <xdr:row>13</xdr:row>
      <xdr:rowOff>19050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06325" y="2076450"/>
              <a:ext cx="182880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13</xdr:col>
      <xdr:colOff>266699</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752474</xdr:colOff>
      <xdr:row>19</xdr:row>
      <xdr:rowOff>185737</xdr:rowOff>
    </xdr:from>
    <xdr:to>
      <xdr:col>13</xdr:col>
      <xdr:colOff>161924</xdr:colOff>
      <xdr:row>38</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39</xdr:row>
      <xdr:rowOff>138112</xdr:rowOff>
    </xdr:from>
    <xdr:to>
      <xdr:col>15</xdr:col>
      <xdr:colOff>600076</xdr:colOff>
      <xdr:row>59</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ernando Daniel Magnotta Speranza" refreshedDate="45558.799198726854" createdVersion="5" refreshedVersion="5" minRefreshableVersion="3" recordCount="1000">
  <cacheSource type="worksheet">
    <worksheetSource ref="A1:N1001" sheet="Trabajo"/>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23:D3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68" totalsRowShown="0">
  <autoFilter ref="A1:N68"/>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0" workbookViewId="0">
      <selection sqref="A1:M1027"/>
    </sheetView>
  </sheetViews>
  <sheetFormatPr defaultColWidth="11.85546875" defaultRowHeight="15" x14ac:dyDescent="0.25"/>
  <cols>
    <col min="6" max="6" width="17.7109375" customWidth="1"/>
    <col min="7" max="7" width="16.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
  <sheetViews>
    <sheetView showGridLines="0" tabSelected="1" topLeftCell="A16" zoomScaleNormal="100" workbookViewId="0">
      <selection activeCell="X41" sqref="X41"/>
    </sheetView>
  </sheetViews>
  <sheetFormatPr defaultRowHeight="15" x14ac:dyDescent="0.25"/>
  <sheetData>
    <row r="1" spans="1:16" ht="76.5" x14ac:dyDescent="1.1000000000000001">
      <c r="A1" s="8"/>
      <c r="B1" s="8"/>
      <c r="C1" s="8"/>
      <c r="D1" s="8"/>
      <c r="E1" s="8"/>
      <c r="F1" s="8"/>
      <c r="G1" s="9" t="s">
        <v>51</v>
      </c>
      <c r="H1" s="8"/>
      <c r="I1" s="8"/>
      <c r="J1" s="8"/>
      <c r="K1" s="8"/>
      <c r="L1" s="8"/>
      <c r="M1" s="8"/>
      <c r="N1" s="8"/>
      <c r="O1" s="8"/>
      <c r="P1" s="8"/>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workbookViewId="0">
      <selection sqref="A1:N68"/>
    </sheetView>
  </sheetViews>
  <sheetFormatPr defaultRowHeight="15" x14ac:dyDescent="0.25"/>
  <cols>
    <col min="2" max="2" width="15.285156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42</v>
      </c>
      <c r="C1" t="s">
        <v>2</v>
      </c>
      <c r="D1" t="s">
        <v>3</v>
      </c>
      <c r="E1" t="s">
        <v>4</v>
      </c>
      <c r="F1" t="s">
        <v>5</v>
      </c>
      <c r="G1" t="s">
        <v>6</v>
      </c>
      <c r="H1" t="s">
        <v>7</v>
      </c>
      <c r="I1" t="s">
        <v>8</v>
      </c>
      <c r="J1" t="s">
        <v>9</v>
      </c>
      <c r="K1" t="s">
        <v>10</v>
      </c>
      <c r="L1" t="s">
        <v>11</v>
      </c>
      <c r="M1" t="s">
        <v>40</v>
      </c>
      <c r="N1" t="s">
        <v>12</v>
      </c>
    </row>
    <row r="2" spans="1:14" x14ac:dyDescent="0.25">
      <c r="A2">
        <v>15982</v>
      </c>
      <c r="B2" t="s">
        <v>36</v>
      </c>
      <c r="C2" t="s">
        <v>39</v>
      </c>
      <c r="D2">
        <v>110000</v>
      </c>
      <c r="E2">
        <v>5</v>
      </c>
      <c r="F2" t="s">
        <v>19</v>
      </c>
      <c r="G2" t="s">
        <v>21</v>
      </c>
      <c r="H2" t="s">
        <v>15</v>
      </c>
      <c r="I2">
        <v>4</v>
      </c>
      <c r="J2" t="s">
        <v>22</v>
      </c>
      <c r="K2" t="s">
        <v>32</v>
      </c>
      <c r="L2">
        <v>46</v>
      </c>
      <c r="M2" t="s">
        <v>47</v>
      </c>
      <c r="N2" t="s">
        <v>18</v>
      </c>
    </row>
    <row r="3" spans="1:14" x14ac:dyDescent="0.25">
      <c r="A3">
        <v>17541</v>
      </c>
      <c r="B3" t="s">
        <v>36</v>
      </c>
      <c r="C3" t="s">
        <v>38</v>
      </c>
      <c r="D3">
        <v>40000</v>
      </c>
      <c r="E3">
        <v>4</v>
      </c>
      <c r="F3" t="s">
        <v>27</v>
      </c>
      <c r="G3" t="s">
        <v>14</v>
      </c>
      <c r="H3" t="s">
        <v>15</v>
      </c>
      <c r="I3">
        <v>2</v>
      </c>
      <c r="J3" t="s">
        <v>22</v>
      </c>
      <c r="K3" t="s">
        <v>32</v>
      </c>
      <c r="L3">
        <v>43</v>
      </c>
      <c r="M3" t="s">
        <v>47</v>
      </c>
      <c r="N3" t="s">
        <v>18</v>
      </c>
    </row>
    <row r="4" spans="1:14" x14ac:dyDescent="0.25">
      <c r="A4">
        <v>14177</v>
      </c>
      <c r="B4" t="s">
        <v>36</v>
      </c>
      <c r="C4" t="s">
        <v>39</v>
      </c>
      <c r="D4">
        <v>80000</v>
      </c>
      <c r="E4">
        <v>5</v>
      </c>
      <c r="F4" t="s">
        <v>19</v>
      </c>
      <c r="G4" t="s">
        <v>21</v>
      </c>
      <c r="H4" t="s">
        <v>18</v>
      </c>
      <c r="I4">
        <v>2</v>
      </c>
      <c r="J4" t="s">
        <v>22</v>
      </c>
      <c r="K4" t="s">
        <v>17</v>
      </c>
      <c r="L4">
        <v>60</v>
      </c>
      <c r="M4" t="s">
        <v>48</v>
      </c>
      <c r="N4" t="s">
        <v>18</v>
      </c>
    </row>
    <row r="5" spans="1:14" x14ac:dyDescent="0.25">
      <c r="A5">
        <v>11788</v>
      </c>
      <c r="B5" t="s">
        <v>37</v>
      </c>
      <c r="C5" t="s">
        <v>38</v>
      </c>
      <c r="D5">
        <v>70000</v>
      </c>
      <c r="E5">
        <v>1</v>
      </c>
      <c r="F5" t="s">
        <v>31</v>
      </c>
      <c r="G5" t="s">
        <v>21</v>
      </c>
      <c r="H5" t="s">
        <v>15</v>
      </c>
      <c r="I5">
        <v>0</v>
      </c>
      <c r="J5" t="s">
        <v>22</v>
      </c>
      <c r="K5" t="s">
        <v>32</v>
      </c>
      <c r="L5">
        <v>34</v>
      </c>
      <c r="M5" t="s">
        <v>47</v>
      </c>
      <c r="N5" t="s">
        <v>18</v>
      </c>
    </row>
    <row r="6" spans="1:14" x14ac:dyDescent="0.25">
      <c r="A6">
        <v>19856</v>
      </c>
      <c r="B6" t="s">
        <v>36</v>
      </c>
      <c r="C6" t="s">
        <v>38</v>
      </c>
      <c r="D6">
        <v>60000</v>
      </c>
      <c r="E6">
        <v>4</v>
      </c>
      <c r="F6" t="s">
        <v>13</v>
      </c>
      <c r="G6" t="s">
        <v>28</v>
      </c>
      <c r="H6" t="s">
        <v>15</v>
      </c>
      <c r="I6">
        <v>2</v>
      </c>
      <c r="J6" t="s">
        <v>22</v>
      </c>
      <c r="K6" t="s">
        <v>32</v>
      </c>
      <c r="L6">
        <v>60</v>
      </c>
      <c r="M6" t="s">
        <v>48</v>
      </c>
      <c r="N6" t="s">
        <v>18</v>
      </c>
    </row>
    <row r="7" spans="1:14" x14ac:dyDescent="0.25">
      <c r="A7">
        <v>14389</v>
      </c>
      <c r="B7" t="s">
        <v>36</v>
      </c>
      <c r="C7" t="s">
        <v>39</v>
      </c>
      <c r="D7">
        <v>60000</v>
      </c>
      <c r="E7">
        <v>2</v>
      </c>
      <c r="F7" t="s">
        <v>13</v>
      </c>
      <c r="G7" t="s">
        <v>28</v>
      </c>
      <c r="H7" t="s">
        <v>15</v>
      </c>
      <c r="I7">
        <v>0</v>
      </c>
      <c r="J7" t="s">
        <v>22</v>
      </c>
      <c r="K7" t="s">
        <v>32</v>
      </c>
      <c r="L7">
        <v>59</v>
      </c>
      <c r="M7" t="s">
        <v>48</v>
      </c>
      <c r="N7" t="s">
        <v>18</v>
      </c>
    </row>
    <row r="8" spans="1:14" x14ac:dyDescent="0.25">
      <c r="A8">
        <v>11823</v>
      </c>
      <c r="B8" t="s">
        <v>36</v>
      </c>
      <c r="C8" t="s">
        <v>38</v>
      </c>
      <c r="D8">
        <v>70000</v>
      </c>
      <c r="E8">
        <v>0</v>
      </c>
      <c r="F8" t="s">
        <v>31</v>
      </c>
      <c r="G8" t="s">
        <v>21</v>
      </c>
      <c r="H8" t="s">
        <v>15</v>
      </c>
      <c r="I8">
        <v>0</v>
      </c>
      <c r="J8" t="s">
        <v>22</v>
      </c>
      <c r="K8" t="s">
        <v>32</v>
      </c>
      <c r="L8">
        <v>39</v>
      </c>
      <c r="M8" t="s">
        <v>47</v>
      </c>
      <c r="N8" t="s">
        <v>18</v>
      </c>
    </row>
    <row r="9" spans="1:14" x14ac:dyDescent="0.25">
      <c r="A9">
        <v>13934</v>
      </c>
      <c r="B9" t="s">
        <v>36</v>
      </c>
      <c r="C9" t="s">
        <v>39</v>
      </c>
      <c r="D9">
        <v>40000</v>
      </c>
      <c r="E9">
        <v>4</v>
      </c>
      <c r="F9" t="s">
        <v>27</v>
      </c>
      <c r="G9" t="s">
        <v>14</v>
      </c>
      <c r="H9" t="s">
        <v>15</v>
      </c>
      <c r="I9">
        <v>2</v>
      </c>
      <c r="J9" t="s">
        <v>22</v>
      </c>
      <c r="K9" t="s">
        <v>32</v>
      </c>
      <c r="L9">
        <v>46</v>
      </c>
      <c r="M9" t="s">
        <v>47</v>
      </c>
      <c r="N9" t="s">
        <v>18</v>
      </c>
    </row>
    <row r="10" spans="1:14" x14ac:dyDescent="0.25">
      <c r="A10">
        <v>28858</v>
      </c>
      <c r="B10" t="s">
        <v>37</v>
      </c>
      <c r="C10" t="s">
        <v>39</v>
      </c>
      <c r="D10">
        <v>80000</v>
      </c>
      <c r="E10">
        <v>3</v>
      </c>
      <c r="F10" t="s">
        <v>13</v>
      </c>
      <c r="G10" t="s">
        <v>14</v>
      </c>
      <c r="H10" t="s">
        <v>15</v>
      </c>
      <c r="I10">
        <v>0</v>
      </c>
      <c r="J10" t="s">
        <v>22</v>
      </c>
      <c r="K10" t="s">
        <v>32</v>
      </c>
      <c r="L10">
        <v>40</v>
      </c>
      <c r="M10" t="s">
        <v>47</v>
      </c>
      <c r="N10" t="s">
        <v>18</v>
      </c>
    </row>
    <row r="11" spans="1:14" x14ac:dyDescent="0.25">
      <c r="A11">
        <v>11807</v>
      </c>
      <c r="B11" t="s">
        <v>36</v>
      </c>
      <c r="C11" t="s">
        <v>39</v>
      </c>
      <c r="D11">
        <v>70000</v>
      </c>
      <c r="E11">
        <v>3</v>
      </c>
      <c r="F11" t="s">
        <v>31</v>
      </c>
      <c r="G11" t="s">
        <v>21</v>
      </c>
      <c r="H11" t="s">
        <v>15</v>
      </c>
      <c r="I11">
        <v>0</v>
      </c>
      <c r="J11" t="s">
        <v>22</v>
      </c>
      <c r="K11" t="s">
        <v>32</v>
      </c>
      <c r="L11">
        <v>34</v>
      </c>
      <c r="M11" t="s">
        <v>47</v>
      </c>
      <c r="N11" t="s">
        <v>18</v>
      </c>
    </row>
    <row r="12" spans="1:14" x14ac:dyDescent="0.25">
      <c r="A12">
        <v>15879</v>
      </c>
      <c r="B12" t="s">
        <v>36</v>
      </c>
      <c r="C12" t="s">
        <v>39</v>
      </c>
      <c r="D12">
        <v>70000</v>
      </c>
      <c r="E12">
        <v>5</v>
      </c>
      <c r="F12" t="s">
        <v>13</v>
      </c>
      <c r="G12" t="s">
        <v>28</v>
      </c>
      <c r="H12" t="s">
        <v>15</v>
      </c>
      <c r="I12">
        <v>2</v>
      </c>
      <c r="J12" t="s">
        <v>22</v>
      </c>
      <c r="K12" t="s">
        <v>32</v>
      </c>
      <c r="L12">
        <v>61</v>
      </c>
      <c r="M12" t="s">
        <v>48</v>
      </c>
      <c r="N12" t="s">
        <v>18</v>
      </c>
    </row>
    <row r="13" spans="1:14" x14ac:dyDescent="0.25">
      <c r="A13">
        <v>23197</v>
      </c>
      <c r="B13" t="s">
        <v>36</v>
      </c>
      <c r="C13" t="s">
        <v>39</v>
      </c>
      <c r="D13">
        <v>50000</v>
      </c>
      <c r="E13">
        <v>3</v>
      </c>
      <c r="F13" t="s">
        <v>13</v>
      </c>
      <c r="G13" t="s">
        <v>14</v>
      </c>
      <c r="H13" t="s">
        <v>15</v>
      </c>
      <c r="I13">
        <v>2</v>
      </c>
      <c r="J13" t="s">
        <v>22</v>
      </c>
      <c r="K13" t="s">
        <v>32</v>
      </c>
      <c r="L13">
        <v>40</v>
      </c>
      <c r="M13" t="s">
        <v>47</v>
      </c>
      <c r="N13" t="s">
        <v>18</v>
      </c>
    </row>
    <row r="14" spans="1:14" x14ac:dyDescent="0.25">
      <c r="A14">
        <v>20504</v>
      </c>
      <c r="B14" t="s">
        <v>36</v>
      </c>
      <c r="C14" t="s">
        <v>38</v>
      </c>
      <c r="D14">
        <v>40000</v>
      </c>
      <c r="E14">
        <v>5</v>
      </c>
      <c r="F14" t="s">
        <v>27</v>
      </c>
      <c r="G14" t="s">
        <v>21</v>
      </c>
      <c r="H14" t="s">
        <v>18</v>
      </c>
      <c r="I14">
        <v>2</v>
      </c>
      <c r="J14" t="s">
        <v>22</v>
      </c>
      <c r="K14" t="s">
        <v>32</v>
      </c>
      <c r="L14">
        <v>60</v>
      </c>
      <c r="M14" t="s">
        <v>48</v>
      </c>
      <c r="N14" t="s">
        <v>18</v>
      </c>
    </row>
    <row r="15" spans="1:14" x14ac:dyDescent="0.25">
      <c r="A15">
        <v>13313</v>
      </c>
      <c r="B15" t="s">
        <v>36</v>
      </c>
      <c r="C15" t="s">
        <v>38</v>
      </c>
      <c r="D15">
        <v>120000</v>
      </c>
      <c r="E15">
        <v>1</v>
      </c>
      <c r="F15" t="s">
        <v>27</v>
      </c>
      <c r="G15" t="s">
        <v>21</v>
      </c>
      <c r="H15" t="s">
        <v>18</v>
      </c>
      <c r="I15">
        <v>4</v>
      </c>
      <c r="J15" t="s">
        <v>22</v>
      </c>
      <c r="K15" t="s">
        <v>32</v>
      </c>
      <c r="L15">
        <v>45</v>
      </c>
      <c r="M15" t="s">
        <v>47</v>
      </c>
      <c r="N15" t="s">
        <v>18</v>
      </c>
    </row>
    <row r="16" spans="1:14" x14ac:dyDescent="0.25">
      <c r="A16">
        <v>27441</v>
      </c>
      <c r="B16" t="s">
        <v>36</v>
      </c>
      <c r="C16" t="s">
        <v>39</v>
      </c>
      <c r="D16">
        <v>60000</v>
      </c>
      <c r="E16">
        <v>3</v>
      </c>
      <c r="F16" t="s">
        <v>27</v>
      </c>
      <c r="G16" t="s">
        <v>21</v>
      </c>
      <c r="H16" t="s">
        <v>18</v>
      </c>
      <c r="I16">
        <v>2</v>
      </c>
      <c r="J16" t="s">
        <v>22</v>
      </c>
      <c r="K16" t="s">
        <v>32</v>
      </c>
      <c r="L16">
        <v>53</v>
      </c>
      <c r="M16" t="s">
        <v>47</v>
      </c>
      <c r="N16" t="s">
        <v>18</v>
      </c>
    </row>
    <row r="17" spans="1:14" x14ac:dyDescent="0.25">
      <c r="A17">
        <v>11801</v>
      </c>
      <c r="B17" t="s">
        <v>36</v>
      </c>
      <c r="C17" t="s">
        <v>39</v>
      </c>
      <c r="D17">
        <v>60000</v>
      </c>
      <c r="E17">
        <v>1</v>
      </c>
      <c r="F17" t="s">
        <v>31</v>
      </c>
      <c r="G17" t="s">
        <v>21</v>
      </c>
      <c r="H17" t="s">
        <v>15</v>
      </c>
      <c r="I17">
        <v>0</v>
      </c>
      <c r="J17" t="s">
        <v>22</v>
      </c>
      <c r="K17" t="s">
        <v>32</v>
      </c>
      <c r="L17">
        <v>36</v>
      </c>
      <c r="M17" t="s">
        <v>47</v>
      </c>
      <c r="N17" t="s">
        <v>18</v>
      </c>
    </row>
    <row r="18" spans="1:14" x14ac:dyDescent="0.25">
      <c r="A18">
        <v>20514</v>
      </c>
      <c r="B18" t="s">
        <v>36</v>
      </c>
      <c r="C18" t="s">
        <v>38</v>
      </c>
      <c r="D18">
        <v>70000</v>
      </c>
      <c r="E18">
        <v>2</v>
      </c>
      <c r="F18" t="s">
        <v>19</v>
      </c>
      <c r="G18" t="s">
        <v>21</v>
      </c>
      <c r="H18" t="s">
        <v>15</v>
      </c>
      <c r="I18">
        <v>1</v>
      </c>
      <c r="J18" t="s">
        <v>22</v>
      </c>
      <c r="K18" t="s">
        <v>32</v>
      </c>
      <c r="L18">
        <v>59</v>
      </c>
      <c r="M18" t="s">
        <v>48</v>
      </c>
      <c r="N18" t="s">
        <v>18</v>
      </c>
    </row>
    <row r="19" spans="1:14" x14ac:dyDescent="0.25">
      <c r="A19">
        <v>15412</v>
      </c>
      <c r="B19" t="s">
        <v>36</v>
      </c>
      <c r="C19" t="s">
        <v>39</v>
      </c>
      <c r="D19">
        <v>130000</v>
      </c>
      <c r="E19">
        <v>2</v>
      </c>
      <c r="F19" t="s">
        <v>31</v>
      </c>
      <c r="G19" t="s">
        <v>28</v>
      </c>
      <c r="H19" t="s">
        <v>15</v>
      </c>
      <c r="I19">
        <v>3</v>
      </c>
      <c r="J19" t="s">
        <v>22</v>
      </c>
      <c r="K19" t="s">
        <v>32</v>
      </c>
      <c r="L19">
        <v>69</v>
      </c>
      <c r="M19" t="s">
        <v>48</v>
      </c>
      <c r="N19" t="s">
        <v>18</v>
      </c>
    </row>
    <row r="20" spans="1:14" x14ac:dyDescent="0.25">
      <c r="A20">
        <v>11669</v>
      </c>
      <c r="B20" t="s">
        <v>37</v>
      </c>
      <c r="C20" t="s">
        <v>38</v>
      </c>
      <c r="D20">
        <v>70000</v>
      </c>
      <c r="E20">
        <v>2</v>
      </c>
      <c r="F20" t="s">
        <v>13</v>
      </c>
      <c r="G20" t="s">
        <v>14</v>
      </c>
      <c r="H20" t="s">
        <v>15</v>
      </c>
      <c r="I20">
        <v>1</v>
      </c>
      <c r="J20" t="s">
        <v>22</v>
      </c>
      <c r="K20" t="s">
        <v>32</v>
      </c>
      <c r="L20">
        <v>38</v>
      </c>
      <c r="M20" t="s">
        <v>47</v>
      </c>
      <c r="N20" t="s">
        <v>18</v>
      </c>
    </row>
    <row r="21" spans="1:14" x14ac:dyDescent="0.25">
      <c r="A21">
        <v>28026</v>
      </c>
      <c r="B21" t="s">
        <v>36</v>
      </c>
      <c r="C21" t="s">
        <v>38</v>
      </c>
      <c r="D21">
        <v>40000</v>
      </c>
      <c r="E21">
        <v>2</v>
      </c>
      <c r="F21" t="s">
        <v>27</v>
      </c>
      <c r="G21" t="s">
        <v>21</v>
      </c>
      <c r="H21" t="s">
        <v>18</v>
      </c>
      <c r="I21">
        <v>2</v>
      </c>
      <c r="J21" t="s">
        <v>22</v>
      </c>
      <c r="K21" t="s">
        <v>32</v>
      </c>
      <c r="L21">
        <v>59</v>
      </c>
      <c r="M21" t="s">
        <v>48</v>
      </c>
      <c r="N21" t="s">
        <v>18</v>
      </c>
    </row>
    <row r="22" spans="1:14" x14ac:dyDescent="0.25">
      <c r="A22">
        <v>28269</v>
      </c>
      <c r="B22" t="s">
        <v>37</v>
      </c>
      <c r="C22" t="s">
        <v>38</v>
      </c>
      <c r="D22">
        <v>130000</v>
      </c>
      <c r="E22">
        <v>1</v>
      </c>
      <c r="F22" t="s">
        <v>13</v>
      </c>
      <c r="G22" t="s">
        <v>28</v>
      </c>
      <c r="H22" t="s">
        <v>18</v>
      </c>
      <c r="I22">
        <v>1</v>
      </c>
      <c r="J22" t="s">
        <v>22</v>
      </c>
      <c r="K22" t="s">
        <v>32</v>
      </c>
      <c r="L22">
        <v>45</v>
      </c>
      <c r="M22" t="s">
        <v>47</v>
      </c>
      <c r="N22" t="s">
        <v>18</v>
      </c>
    </row>
    <row r="23" spans="1:14" x14ac:dyDescent="0.25">
      <c r="A23">
        <v>23461</v>
      </c>
      <c r="B23" t="s">
        <v>36</v>
      </c>
      <c r="C23" t="s">
        <v>38</v>
      </c>
      <c r="D23">
        <v>90000</v>
      </c>
      <c r="E23">
        <v>5</v>
      </c>
      <c r="F23" t="s">
        <v>19</v>
      </c>
      <c r="G23" t="s">
        <v>21</v>
      </c>
      <c r="H23" t="s">
        <v>15</v>
      </c>
      <c r="I23">
        <v>3</v>
      </c>
      <c r="J23" t="s">
        <v>22</v>
      </c>
      <c r="K23" t="s">
        <v>32</v>
      </c>
      <c r="L23">
        <v>40</v>
      </c>
      <c r="M23" t="s">
        <v>47</v>
      </c>
      <c r="N23" t="s">
        <v>18</v>
      </c>
    </row>
    <row r="24" spans="1:14" x14ac:dyDescent="0.25">
      <c r="A24">
        <v>18145</v>
      </c>
      <c r="B24" t="s">
        <v>36</v>
      </c>
      <c r="C24" t="s">
        <v>39</v>
      </c>
      <c r="D24">
        <v>80000</v>
      </c>
      <c r="E24">
        <v>5</v>
      </c>
      <c r="F24" t="s">
        <v>13</v>
      </c>
      <c r="G24" t="s">
        <v>28</v>
      </c>
      <c r="H24" t="s">
        <v>18</v>
      </c>
      <c r="I24">
        <v>2</v>
      </c>
      <c r="J24" t="s">
        <v>22</v>
      </c>
      <c r="K24" t="s">
        <v>17</v>
      </c>
      <c r="L24">
        <v>62</v>
      </c>
      <c r="M24" t="s">
        <v>48</v>
      </c>
      <c r="N24" t="s">
        <v>18</v>
      </c>
    </row>
    <row r="25" spans="1:14" x14ac:dyDescent="0.25">
      <c r="A25">
        <v>27643</v>
      </c>
      <c r="B25" t="s">
        <v>37</v>
      </c>
      <c r="C25" t="s">
        <v>39</v>
      </c>
      <c r="D25">
        <v>70000</v>
      </c>
      <c r="E25">
        <v>5</v>
      </c>
      <c r="F25" t="s">
        <v>19</v>
      </c>
      <c r="G25" t="s">
        <v>21</v>
      </c>
      <c r="H25" t="s">
        <v>15</v>
      </c>
      <c r="I25">
        <v>3</v>
      </c>
      <c r="J25" t="s">
        <v>22</v>
      </c>
      <c r="K25" t="s">
        <v>32</v>
      </c>
      <c r="L25">
        <v>44</v>
      </c>
      <c r="M25" t="s">
        <v>47</v>
      </c>
      <c r="N25" t="s">
        <v>18</v>
      </c>
    </row>
    <row r="26" spans="1:14" x14ac:dyDescent="0.25">
      <c r="A26">
        <v>25101</v>
      </c>
      <c r="B26" t="s">
        <v>36</v>
      </c>
      <c r="C26" t="s">
        <v>39</v>
      </c>
      <c r="D26">
        <v>60000</v>
      </c>
      <c r="E26">
        <v>5</v>
      </c>
      <c r="F26" t="s">
        <v>13</v>
      </c>
      <c r="G26" t="s">
        <v>21</v>
      </c>
      <c r="H26" t="s">
        <v>15</v>
      </c>
      <c r="I26">
        <v>1</v>
      </c>
      <c r="J26" t="s">
        <v>22</v>
      </c>
      <c r="K26" t="s">
        <v>32</v>
      </c>
      <c r="L26">
        <v>47</v>
      </c>
      <c r="M26" t="s">
        <v>47</v>
      </c>
      <c r="N26" t="s">
        <v>18</v>
      </c>
    </row>
    <row r="27" spans="1:14" x14ac:dyDescent="0.25">
      <c r="A27">
        <v>14633</v>
      </c>
      <c r="B27" t="s">
        <v>36</v>
      </c>
      <c r="C27" t="s">
        <v>39</v>
      </c>
      <c r="D27">
        <v>60000</v>
      </c>
      <c r="E27">
        <v>1</v>
      </c>
      <c r="F27" t="s">
        <v>19</v>
      </c>
      <c r="G27" t="s">
        <v>14</v>
      </c>
      <c r="H27" t="s">
        <v>15</v>
      </c>
      <c r="I27">
        <v>1</v>
      </c>
      <c r="J27" t="s">
        <v>22</v>
      </c>
      <c r="K27" t="s">
        <v>32</v>
      </c>
      <c r="L27">
        <v>44</v>
      </c>
      <c r="M27" t="s">
        <v>47</v>
      </c>
      <c r="N27" t="s">
        <v>18</v>
      </c>
    </row>
    <row r="28" spans="1:14" x14ac:dyDescent="0.25">
      <c r="A28">
        <v>11644</v>
      </c>
      <c r="B28" t="s">
        <v>37</v>
      </c>
      <c r="C28" t="s">
        <v>39</v>
      </c>
      <c r="D28">
        <v>40000</v>
      </c>
      <c r="E28">
        <v>2</v>
      </c>
      <c r="F28" t="s">
        <v>13</v>
      </c>
      <c r="G28" t="s">
        <v>14</v>
      </c>
      <c r="H28" t="s">
        <v>15</v>
      </c>
      <c r="I28">
        <v>0</v>
      </c>
      <c r="J28" t="s">
        <v>22</v>
      </c>
      <c r="K28" t="s">
        <v>32</v>
      </c>
      <c r="L28">
        <v>36</v>
      </c>
      <c r="M28" t="s">
        <v>47</v>
      </c>
      <c r="N28" t="s">
        <v>18</v>
      </c>
    </row>
    <row r="29" spans="1:14" x14ac:dyDescent="0.25">
      <c r="A29">
        <v>18058</v>
      </c>
      <c r="B29" t="s">
        <v>37</v>
      </c>
      <c r="C29" t="s">
        <v>38</v>
      </c>
      <c r="D29">
        <v>20000</v>
      </c>
      <c r="E29">
        <v>3</v>
      </c>
      <c r="F29" t="s">
        <v>27</v>
      </c>
      <c r="G29" t="s">
        <v>14</v>
      </c>
      <c r="H29" t="s">
        <v>15</v>
      </c>
      <c r="I29">
        <v>2</v>
      </c>
      <c r="J29" t="s">
        <v>22</v>
      </c>
      <c r="K29" t="s">
        <v>32</v>
      </c>
      <c r="L29">
        <v>78</v>
      </c>
      <c r="M29" t="s">
        <v>48</v>
      </c>
      <c r="N29" t="s">
        <v>18</v>
      </c>
    </row>
    <row r="30" spans="1:14" x14ac:dyDescent="0.25">
      <c r="A30">
        <v>15313</v>
      </c>
      <c r="B30" t="s">
        <v>36</v>
      </c>
      <c r="C30" t="s">
        <v>39</v>
      </c>
      <c r="D30">
        <v>60000</v>
      </c>
      <c r="E30">
        <v>4</v>
      </c>
      <c r="F30" t="s">
        <v>13</v>
      </c>
      <c r="G30" t="s">
        <v>28</v>
      </c>
      <c r="H30" t="s">
        <v>15</v>
      </c>
      <c r="I30">
        <v>2</v>
      </c>
      <c r="J30" t="s">
        <v>22</v>
      </c>
      <c r="K30" t="s">
        <v>32</v>
      </c>
      <c r="L30">
        <v>59</v>
      </c>
      <c r="M30" t="s">
        <v>48</v>
      </c>
      <c r="N30" t="s">
        <v>18</v>
      </c>
    </row>
    <row r="31" spans="1:14" x14ac:dyDescent="0.25">
      <c r="A31">
        <v>20528</v>
      </c>
      <c r="B31" t="s">
        <v>36</v>
      </c>
      <c r="C31" t="s">
        <v>39</v>
      </c>
      <c r="D31">
        <v>40000</v>
      </c>
      <c r="E31">
        <v>2</v>
      </c>
      <c r="F31" t="s">
        <v>29</v>
      </c>
      <c r="G31" t="s">
        <v>14</v>
      </c>
      <c r="H31" t="s">
        <v>15</v>
      </c>
      <c r="I31">
        <v>2</v>
      </c>
      <c r="J31" t="s">
        <v>22</v>
      </c>
      <c r="K31" t="s">
        <v>32</v>
      </c>
      <c r="L31">
        <v>55</v>
      </c>
      <c r="M31" t="s">
        <v>48</v>
      </c>
      <c r="N31" t="s">
        <v>18</v>
      </c>
    </row>
    <row r="32" spans="1:14" x14ac:dyDescent="0.25">
      <c r="A32">
        <v>25898</v>
      </c>
      <c r="B32" t="s">
        <v>36</v>
      </c>
      <c r="C32" t="s">
        <v>38</v>
      </c>
      <c r="D32">
        <v>70000</v>
      </c>
      <c r="E32">
        <v>2</v>
      </c>
      <c r="F32" t="s">
        <v>27</v>
      </c>
      <c r="G32" t="s">
        <v>21</v>
      </c>
      <c r="H32" t="s">
        <v>15</v>
      </c>
      <c r="I32">
        <v>2</v>
      </c>
      <c r="J32" t="s">
        <v>22</v>
      </c>
      <c r="K32" t="s">
        <v>32</v>
      </c>
      <c r="L32">
        <v>53</v>
      </c>
      <c r="M32" t="s">
        <v>47</v>
      </c>
      <c r="N32" t="s">
        <v>18</v>
      </c>
    </row>
    <row r="33" spans="1:14" x14ac:dyDescent="0.25">
      <c r="A33">
        <v>16154</v>
      </c>
      <c r="B33" t="s">
        <v>36</v>
      </c>
      <c r="C33" t="s">
        <v>38</v>
      </c>
      <c r="D33">
        <v>70000</v>
      </c>
      <c r="E33">
        <v>5</v>
      </c>
      <c r="F33" t="s">
        <v>13</v>
      </c>
      <c r="G33" t="s">
        <v>21</v>
      </c>
      <c r="H33" t="s">
        <v>15</v>
      </c>
      <c r="I33">
        <v>2</v>
      </c>
      <c r="J33" t="s">
        <v>22</v>
      </c>
      <c r="K33" t="s">
        <v>32</v>
      </c>
      <c r="L33">
        <v>47</v>
      </c>
      <c r="M33" t="s">
        <v>47</v>
      </c>
      <c r="N33" t="s">
        <v>18</v>
      </c>
    </row>
    <row r="34" spans="1:14" x14ac:dyDescent="0.25">
      <c r="A34">
        <v>19399</v>
      </c>
      <c r="B34" t="s">
        <v>37</v>
      </c>
      <c r="C34" t="s">
        <v>39</v>
      </c>
      <c r="D34">
        <v>40000</v>
      </c>
      <c r="E34">
        <v>0</v>
      </c>
      <c r="F34" t="s">
        <v>13</v>
      </c>
      <c r="G34" t="s">
        <v>21</v>
      </c>
      <c r="H34" t="s">
        <v>18</v>
      </c>
      <c r="I34">
        <v>1</v>
      </c>
      <c r="J34" t="s">
        <v>22</v>
      </c>
      <c r="K34" t="s">
        <v>32</v>
      </c>
      <c r="L34">
        <v>45</v>
      </c>
      <c r="M34" t="s">
        <v>47</v>
      </c>
      <c r="N34" t="s">
        <v>18</v>
      </c>
    </row>
    <row r="35" spans="1:14" x14ac:dyDescent="0.25">
      <c r="A35">
        <v>15559</v>
      </c>
      <c r="B35" t="s">
        <v>36</v>
      </c>
      <c r="C35" t="s">
        <v>39</v>
      </c>
      <c r="D35">
        <v>60000</v>
      </c>
      <c r="E35">
        <v>5</v>
      </c>
      <c r="F35" t="s">
        <v>13</v>
      </c>
      <c r="G35" t="s">
        <v>21</v>
      </c>
      <c r="H35" t="s">
        <v>15</v>
      </c>
      <c r="I35">
        <v>1</v>
      </c>
      <c r="J35" t="s">
        <v>22</v>
      </c>
      <c r="K35" t="s">
        <v>32</v>
      </c>
      <c r="L35">
        <v>47</v>
      </c>
      <c r="M35" t="s">
        <v>47</v>
      </c>
      <c r="N35" t="s">
        <v>18</v>
      </c>
    </row>
    <row r="36" spans="1:14" x14ac:dyDescent="0.25">
      <c r="A36">
        <v>11738</v>
      </c>
      <c r="B36" t="s">
        <v>36</v>
      </c>
      <c r="C36" t="s">
        <v>39</v>
      </c>
      <c r="D36">
        <v>60000</v>
      </c>
      <c r="E36">
        <v>4</v>
      </c>
      <c r="F36" t="s">
        <v>13</v>
      </c>
      <c r="G36" t="s">
        <v>21</v>
      </c>
      <c r="H36" t="s">
        <v>15</v>
      </c>
      <c r="I36">
        <v>0</v>
      </c>
      <c r="J36" t="s">
        <v>22</v>
      </c>
      <c r="K36" t="s">
        <v>32</v>
      </c>
      <c r="L36">
        <v>46</v>
      </c>
      <c r="M36" t="s">
        <v>47</v>
      </c>
      <c r="N36" t="s">
        <v>18</v>
      </c>
    </row>
    <row r="37" spans="1:14" x14ac:dyDescent="0.25">
      <c r="A37">
        <v>12389</v>
      </c>
      <c r="B37" t="s">
        <v>37</v>
      </c>
      <c r="C37" t="s">
        <v>39</v>
      </c>
      <c r="D37">
        <v>30000</v>
      </c>
      <c r="E37">
        <v>0</v>
      </c>
      <c r="F37" t="s">
        <v>27</v>
      </c>
      <c r="G37" t="s">
        <v>25</v>
      </c>
      <c r="H37" t="s">
        <v>18</v>
      </c>
      <c r="I37">
        <v>1</v>
      </c>
      <c r="J37" t="s">
        <v>22</v>
      </c>
      <c r="K37" t="s">
        <v>17</v>
      </c>
      <c r="L37">
        <v>34</v>
      </c>
      <c r="M37" t="s">
        <v>47</v>
      </c>
      <c r="N37" t="s">
        <v>18</v>
      </c>
    </row>
    <row r="38" spans="1:14" x14ac:dyDescent="0.25">
      <c r="A38">
        <v>29447</v>
      </c>
      <c r="B38" t="s">
        <v>37</v>
      </c>
      <c r="C38" t="s">
        <v>38</v>
      </c>
      <c r="D38">
        <v>10000</v>
      </c>
      <c r="E38">
        <v>2</v>
      </c>
      <c r="F38" t="s">
        <v>13</v>
      </c>
      <c r="G38" t="s">
        <v>20</v>
      </c>
      <c r="H38" t="s">
        <v>18</v>
      </c>
      <c r="I38">
        <v>1</v>
      </c>
      <c r="J38" t="s">
        <v>22</v>
      </c>
      <c r="K38" t="s">
        <v>17</v>
      </c>
      <c r="L38">
        <v>68</v>
      </c>
      <c r="M38" t="s">
        <v>48</v>
      </c>
      <c r="N38" t="s">
        <v>18</v>
      </c>
    </row>
    <row r="39" spans="1:14" x14ac:dyDescent="0.25">
      <c r="A39">
        <v>27832</v>
      </c>
      <c r="B39" t="s">
        <v>37</v>
      </c>
      <c r="C39" t="s">
        <v>38</v>
      </c>
      <c r="D39">
        <v>30000</v>
      </c>
      <c r="E39">
        <v>0</v>
      </c>
      <c r="F39" t="s">
        <v>19</v>
      </c>
      <c r="G39" t="s">
        <v>20</v>
      </c>
      <c r="H39" t="s">
        <v>18</v>
      </c>
      <c r="I39">
        <v>1</v>
      </c>
      <c r="J39" t="s">
        <v>22</v>
      </c>
      <c r="K39" t="s">
        <v>17</v>
      </c>
      <c r="L39">
        <v>30</v>
      </c>
      <c r="M39" t="s">
        <v>41</v>
      </c>
      <c r="N39" t="s">
        <v>18</v>
      </c>
    </row>
    <row r="40" spans="1:14" x14ac:dyDescent="0.25">
      <c r="A40">
        <v>26863</v>
      </c>
      <c r="B40" t="s">
        <v>37</v>
      </c>
      <c r="C40" t="s">
        <v>39</v>
      </c>
      <c r="D40">
        <v>20000</v>
      </c>
      <c r="E40">
        <v>0</v>
      </c>
      <c r="F40" t="s">
        <v>27</v>
      </c>
      <c r="G40" t="s">
        <v>25</v>
      </c>
      <c r="H40" t="s">
        <v>18</v>
      </c>
      <c r="I40">
        <v>1</v>
      </c>
      <c r="J40" t="s">
        <v>22</v>
      </c>
      <c r="K40" t="s">
        <v>17</v>
      </c>
      <c r="L40">
        <v>28</v>
      </c>
      <c r="M40" t="s">
        <v>41</v>
      </c>
      <c r="N40" t="s">
        <v>18</v>
      </c>
    </row>
    <row r="41" spans="1:14" x14ac:dyDescent="0.25">
      <c r="A41">
        <v>12718</v>
      </c>
      <c r="B41" t="s">
        <v>37</v>
      </c>
      <c r="C41" t="s">
        <v>38</v>
      </c>
      <c r="D41">
        <v>30000</v>
      </c>
      <c r="E41">
        <v>0</v>
      </c>
      <c r="F41" t="s">
        <v>19</v>
      </c>
      <c r="G41" t="s">
        <v>20</v>
      </c>
      <c r="H41" t="s">
        <v>15</v>
      </c>
      <c r="I41">
        <v>1</v>
      </c>
      <c r="J41" t="s">
        <v>22</v>
      </c>
      <c r="K41" t="s">
        <v>17</v>
      </c>
      <c r="L41">
        <v>31</v>
      </c>
      <c r="M41" t="s">
        <v>47</v>
      </c>
      <c r="N41" t="s">
        <v>18</v>
      </c>
    </row>
    <row r="42" spans="1:14" x14ac:dyDescent="0.25">
      <c r="A42">
        <v>22204</v>
      </c>
      <c r="B42" t="s">
        <v>36</v>
      </c>
      <c r="C42" t="s">
        <v>39</v>
      </c>
      <c r="D42">
        <v>110000</v>
      </c>
      <c r="E42">
        <v>4</v>
      </c>
      <c r="F42" t="s">
        <v>13</v>
      </c>
      <c r="G42" t="s">
        <v>28</v>
      </c>
      <c r="H42" t="s">
        <v>15</v>
      </c>
      <c r="I42">
        <v>3</v>
      </c>
      <c r="J42" t="s">
        <v>22</v>
      </c>
      <c r="K42" t="s">
        <v>24</v>
      </c>
      <c r="L42">
        <v>48</v>
      </c>
      <c r="M42" t="s">
        <v>47</v>
      </c>
      <c r="N42" t="s">
        <v>18</v>
      </c>
    </row>
    <row r="43" spans="1:14" x14ac:dyDescent="0.25">
      <c r="A43">
        <v>19389</v>
      </c>
      <c r="B43" t="s">
        <v>37</v>
      </c>
      <c r="C43" t="s">
        <v>39</v>
      </c>
      <c r="D43">
        <v>30000</v>
      </c>
      <c r="E43">
        <v>0</v>
      </c>
      <c r="F43" t="s">
        <v>19</v>
      </c>
      <c r="G43" t="s">
        <v>20</v>
      </c>
      <c r="H43" t="s">
        <v>18</v>
      </c>
      <c r="I43">
        <v>1</v>
      </c>
      <c r="J43" t="s">
        <v>22</v>
      </c>
      <c r="K43" t="s">
        <v>17</v>
      </c>
      <c r="L43">
        <v>28</v>
      </c>
      <c r="M43" t="s">
        <v>41</v>
      </c>
      <c r="N43" t="s">
        <v>18</v>
      </c>
    </row>
    <row r="44" spans="1:14" x14ac:dyDescent="0.25">
      <c r="A44">
        <v>25512</v>
      </c>
      <c r="B44" t="s">
        <v>37</v>
      </c>
      <c r="C44" t="s">
        <v>39</v>
      </c>
      <c r="D44">
        <v>20000</v>
      </c>
      <c r="E44">
        <v>0</v>
      </c>
      <c r="F44" t="s">
        <v>27</v>
      </c>
      <c r="G44" t="s">
        <v>25</v>
      </c>
      <c r="H44" t="s">
        <v>18</v>
      </c>
      <c r="I44">
        <v>1</v>
      </c>
      <c r="J44" t="s">
        <v>22</v>
      </c>
      <c r="K44" t="s">
        <v>17</v>
      </c>
      <c r="L44">
        <v>30</v>
      </c>
      <c r="M44" t="s">
        <v>41</v>
      </c>
      <c r="N44" t="s">
        <v>18</v>
      </c>
    </row>
    <row r="45" spans="1:14" x14ac:dyDescent="0.25">
      <c r="A45">
        <v>27941</v>
      </c>
      <c r="B45" t="s">
        <v>36</v>
      </c>
      <c r="C45" t="s">
        <v>38</v>
      </c>
      <c r="D45">
        <v>80000</v>
      </c>
      <c r="E45">
        <v>4</v>
      </c>
      <c r="F45" t="s">
        <v>19</v>
      </c>
      <c r="G45" t="s">
        <v>21</v>
      </c>
      <c r="H45" t="s">
        <v>15</v>
      </c>
      <c r="I45">
        <v>2</v>
      </c>
      <c r="J45" t="s">
        <v>22</v>
      </c>
      <c r="K45" t="s">
        <v>17</v>
      </c>
      <c r="L45">
        <v>53</v>
      </c>
      <c r="M45" t="s">
        <v>47</v>
      </c>
      <c r="N45" t="s">
        <v>18</v>
      </c>
    </row>
    <row r="46" spans="1:14" x14ac:dyDescent="0.25">
      <c r="A46">
        <v>13683</v>
      </c>
      <c r="B46" t="s">
        <v>37</v>
      </c>
      <c r="C46" t="s">
        <v>38</v>
      </c>
      <c r="D46">
        <v>30000</v>
      </c>
      <c r="E46">
        <v>0</v>
      </c>
      <c r="F46" t="s">
        <v>27</v>
      </c>
      <c r="G46" t="s">
        <v>25</v>
      </c>
      <c r="H46" t="s">
        <v>18</v>
      </c>
      <c r="I46">
        <v>1</v>
      </c>
      <c r="J46" t="s">
        <v>22</v>
      </c>
      <c r="K46" t="s">
        <v>17</v>
      </c>
      <c r="L46">
        <v>32</v>
      </c>
      <c r="M46" t="s">
        <v>47</v>
      </c>
      <c r="N46" t="s">
        <v>18</v>
      </c>
    </row>
    <row r="47" spans="1:14" x14ac:dyDescent="0.25">
      <c r="A47">
        <v>16468</v>
      </c>
      <c r="B47" t="s">
        <v>37</v>
      </c>
      <c r="C47" t="s">
        <v>39</v>
      </c>
      <c r="D47">
        <v>30000</v>
      </c>
      <c r="E47">
        <v>0</v>
      </c>
      <c r="F47" t="s">
        <v>19</v>
      </c>
      <c r="G47" t="s">
        <v>20</v>
      </c>
      <c r="H47" t="s">
        <v>15</v>
      </c>
      <c r="I47">
        <v>1</v>
      </c>
      <c r="J47" t="s">
        <v>22</v>
      </c>
      <c r="K47" t="s">
        <v>17</v>
      </c>
      <c r="L47">
        <v>30</v>
      </c>
      <c r="M47" t="s">
        <v>41</v>
      </c>
      <c r="N47" t="s">
        <v>18</v>
      </c>
    </row>
    <row r="48" spans="1:14" x14ac:dyDescent="0.25">
      <c r="A48">
        <v>17522</v>
      </c>
      <c r="B48" t="s">
        <v>36</v>
      </c>
      <c r="C48" t="s">
        <v>39</v>
      </c>
      <c r="D48">
        <v>120000</v>
      </c>
      <c r="E48">
        <v>4</v>
      </c>
      <c r="F48" t="s">
        <v>13</v>
      </c>
      <c r="G48" t="s">
        <v>28</v>
      </c>
      <c r="H48" t="s">
        <v>15</v>
      </c>
      <c r="I48">
        <v>1</v>
      </c>
      <c r="J48" t="s">
        <v>22</v>
      </c>
      <c r="K48" t="s">
        <v>24</v>
      </c>
      <c r="L48">
        <v>47</v>
      </c>
      <c r="M48" t="s">
        <v>47</v>
      </c>
      <c r="N48" t="s">
        <v>18</v>
      </c>
    </row>
    <row r="49" spans="1:14" x14ac:dyDescent="0.25">
      <c r="A49">
        <v>29120</v>
      </c>
      <c r="B49" t="s">
        <v>37</v>
      </c>
      <c r="C49" t="s">
        <v>38</v>
      </c>
      <c r="D49">
        <v>100000</v>
      </c>
      <c r="E49">
        <v>1</v>
      </c>
      <c r="F49" t="s">
        <v>13</v>
      </c>
      <c r="G49" t="s">
        <v>28</v>
      </c>
      <c r="H49" t="s">
        <v>15</v>
      </c>
      <c r="I49">
        <v>4</v>
      </c>
      <c r="J49" t="s">
        <v>22</v>
      </c>
      <c r="K49" t="s">
        <v>24</v>
      </c>
      <c r="L49">
        <v>48</v>
      </c>
      <c r="M49" t="s">
        <v>47</v>
      </c>
      <c r="N49" t="s">
        <v>18</v>
      </c>
    </row>
    <row r="50" spans="1:14" x14ac:dyDescent="0.25">
      <c r="A50">
        <v>26879</v>
      </c>
      <c r="B50" t="s">
        <v>37</v>
      </c>
      <c r="C50" t="s">
        <v>38</v>
      </c>
      <c r="D50">
        <v>20000</v>
      </c>
      <c r="E50">
        <v>0</v>
      </c>
      <c r="F50" t="s">
        <v>27</v>
      </c>
      <c r="G50" t="s">
        <v>25</v>
      </c>
      <c r="H50" t="s">
        <v>18</v>
      </c>
      <c r="I50">
        <v>1</v>
      </c>
      <c r="J50" t="s">
        <v>22</v>
      </c>
      <c r="K50" t="s">
        <v>17</v>
      </c>
      <c r="L50">
        <v>30</v>
      </c>
      <c r="M50" t="s">
        <v>41</v>
      </c>
      <c r="N50" t="s">
        <v>18</v>
      </c>
    </row>
    <row r="51" spans="1:14" x14ac:dyDescent="0.25">
      <c r="A51">
        <v>12666</v>
      </c>
      <c r="B51" t="s">
        <v>37</v>
      </c>
      <c r="C51" t="s">
        <v>39</v>
      </c>
      <c r="D51">
        <v>60000</v>
      </c>
      <c r="E51">
        <v>0</v>
      </c>
      <c r="F51" t="s">
        <v>13</v>
      </c>
      <c r="G51" t="s">
        <v>21</v>
      </c>
      <c r="H51" t="s">
        <v>18</v>
      </c>
      <c r="I51">
        <v>4</v>
      </c>
      <c r="J51" t="s">
        <v>22</v>
      </c>
      <c r="K51" t="s">
        <v>24</v>
      </c>
      <c r="L51">
        <v>31</v>
      </c>
      <c r="M51" t="s">
        <v>47</v>
      </c>
      <c r="N51" t="s">
        <v>18</v>
      </c>
    </row>
    <row r="52" spans="1:14" x14ac:dyDescent="0.25">
      <c r="A52">
        <v>22527</v>
      </c>
      <c r="B52" t="s">
        <v>37</v>
      </c>
      <c r="C52" t="s">
        <v>38</v>
      </c>
      <c r="D52">
        <v>20000</v>
      </c>
      <c r="E52">
        <v>0</v>
      </c>
      <c r="F52" t="s">
        <v>27</v>
      </c>
      <c r="G52" t="s">
        <v>25</v>
      </c>
      <c r="H52" t="s">
        <v>18</v>
      </c>
      <c r="I52">
        <v>1</v>
      </c>
      <c r="J52" t="s">
        <v>22</v>
      </c>
      <c r="K52" t="s">
        <v>17</v>
      </c>
      <c r="L52">
        <v>29</v>
      </c>
      <c r="M52" t="s">
        <v>41</v>
      </c>
      <c r="N52" t="s">
        <v>18</v>
      </c>
    </row>
    <row r="53" spans="1:14" x14ac:dyDescent="0.25">
      <c r="A53">
        <v>20946</v>
      </c>
      <c r="B53" t="s">
        <v>37</v>
      </c>
      <c r="C53" t="s">
        <v>38</v>
      </c>
      <c r="D53">
        <v>30000</v>
      </c>
      <c r="E53">
        <v>0</v>
      </c>
      <c r="F53" t="s">
        <v>19</v>
      </c>
      <c r="G53" t="s">
        <v>20</v>
      </c>
      <c r="H53" t="s">
        <v>18</v>
      </c>
      <c r="I53">
        <v>1</v>
      </c>
      <c r="J53" t="s">
        <v>22</v>
      </c>
      <c r="K53" t="s">
        <v>17</v>
      </c>
      <c r="L53">
        <v>30</v>
      </c>
      <c r="M53" t="s">
        <v>41</v>
      </c>
      <c r="N53" t="s">
        <v>18</v>
      </c>
    </row>
    <row r="54" spans="1:14" x14ac:dyDescent="0.25">
      <c r="A54">
        <v>24842</v>
      </c>
      <c r="B54" t="s">
        <v>37</v>
      </c>
      <c r="C54" t="s">
        <v>38</v>
      </c>
      <c r="D54">
        <v>90000</v>
      </c>
      <c r="E54">
        <v>3</v>
      </c>
      <c r="F54" t="s">
        <v>27</v>
      </c>
      <c r="G54" t="s">
        <v>21</v>
      </c>
      <c r="H54" t="s">
        <v>18</v>
      </c>
      <c r="I54">
        <v>1</v>
      </c>
      <c r="J54" t="s">
        <v>22</v>
      </c>
      <c r="K54" t="s">
        <v>17</v>
      </c>
      <c r="L54">
        <v>51</v>
      </c>
      <c r="M54" t="s">
        <v>47</v>
      </c>
      <c r="N54" t="s">
        <v>18</v>
      </c>
    </row>
    <row r="55" spans="1:14" x14ac:dyDescent="0.25">
      <c r="A55">
        <v>24584</v>
      </c>
      <c r="B55" t="s">
        <v>37</v>
      </c>
      <c r="C55" t="s">
        <v>39</v>
      </c>
      <c r="D55">
        <v>60000</v>
      </c>
      <c r="E55">
        <v>0</v>
      </c>
      <c r="F55" t="s">
        <v>13</v>
      </c>
      <c r="G55" t="s">
        <v>21</v>
      </c>
      <c r="H55" t="s">
        <v>18</v>
      </c>
      <c r="I55">
        <v>3</v>
      </c>
      <c r="J55" t="s">
        <v>22</v>
      </c>
      <c r="K55" t="s">
        <v>24</v>
      </c>
      <c r="L55">
        <v>31</v>
      </c>
      <c r="M55" t="s">
        <v>47</v>
      </c>
      <c r="N55" t="s">
        <v>18</v>
      </c>
    </row>
    <row r="56" spans="1:14" x14ac:dyDescent="0.25">
      <c r="A56">
        <v>17907</v>
      </c>
      <c r="B56" t="s">
        <v>36</v>
      </c>
      <c r="C56" t="s">
        <v>38</v>
      </c>
      <c r="D56">
        <v>10000</v>
      </c>
      <c r="E56">
        <v>0</v>
      </c>
      <c r="F56" t="s">
        <v>19</v>
      </c>
      <c r="G56" t="s">
        <v>25</v>
      </c>
      <c r="H56" t="s">
        <v>15</v>
      </c>
      <c r="I56">
        <v>1</v>
      </c>
      <c r="J56" t="s">
        <v>22</v>
      </c>
      <c r="K56" t="s">
        <v>24</v>
      </c>
      <c r="L56">
        <v>27</v>
      </c>
      <c r="M56" t="s">
        <v>41</v>
      </c>
      <c r="N56" t="s">
        <v>18</v>
      </c>
    </row>
    <row r="57" spans="1:14" x14ac:dyDescent="0.25">
      <c r="A57">
        <v>18144</v>
      </c>
      <c r="B57" t="s">
        <v>36</v>
      </c>
      <c r="C57" t="s">
        <v>38</v>
      </c>
      <c r="D57">
        <v>80000</v>
      </c>
      <c r="E57">
        <v>5</v>
      </c>
      <c r="F57" t="s">
        <v>13</v>
      </c>
      <c r="G57" t="s">
        <v>28</v>
      </c>
      <c r="H57" t="s">
        <v>15</v>
      </c>
      <c r="I57">
        <v>2</v>
      </c>
      <c r="J57" t="s">
        <v>22</v>
      </c>
      <c r="K57" t="s">
        <v>17</v>
      </c>
      <c r="L57">
        <v>61</v>
      </c>
      <c r="M57" t="s">
        <v>48</v>
      </c>
      <c r="N57" t="s">
        <v>18</v>
      </c>
    </row>
    <row r="58" spans="1:14" x14ac:dyDescent="0.25">
      <c r="A58">
        <v>25058</v>
      </c>
      <c r="B58" t="s">
        <v>36</v>
      </c>
      <c r="C58" t="s">
        <v>39</v>
      </c>
      <c r="D58">
        <v>100000</v>
      </c>
      <c r="E58">
        <v>1</v>
      </c>
      <c r="F58" t="s">
        <v>13</v>
      </c>
      <c r="G58" t="s">
        <v>28</v>
      </c>
      <c r="H58" t="s">
        <v>15</v>
      </c>
      <c r="I58">
        <v>3</v>
      </c>
      <c r="J58" t="s">
        <v>22</v>
      </c>
      <c r="K58" t="s">
        <v>24</v>
      </c>
      <c r="L58">
        <v>47</v>
      </c>
      <c r="M58" t="s">
        <v>47</v>
      </c>
      <c r="N58" t="s">
        <v>18</v>
      </c>
    </row>
    <row r="59" spans="1:14" x14ac:dyDescent="0.25">
      <c r="A59">
        <v>12234</v>
      </c>
      <c r="B59" t="s">
        <v>36</v>
      </c>
      <c r="C59" t="s">
        <v>39</v>
      </c>
      <c r="D59">
        <v>10000</v>
      </c>
      <c r="E59">
        <v>2</v>
      </c>
      <c r="F59" t="s">
        <v>19</v>
      </c>
      <c r="G59" t="s">
        <v>25</v>
      </c>
      <c r="H59" t="s">
        <v>15</v>
      </c>
      <c r="I59">
        <v>1</v>
      </c>
      <c r="J59" t="s">
        <v>22</v>
      </c>
      <c r="K59" t="s">
        <v>17</v>
      </c>
      <c r="L59">
        <v>52</v>
      </c>
      <c r="M59" t="s">
        <v>47</v>
      </c>
      <c r="N59" t="s">
        <v>18</v>
      </c>
    </row>
    <row r="60" spans="1:14" x14ac:dyDescent="0.25">
      <c r="A60">
        <v>12993</v>
      </c>
      <c r="B60" t="s">
        <v>36</v>
      </c>
      <c r="C60" t="s">
        <v>39</v>
      </c>
      <c r="D60">
        <v>60000</v>
      </c>
      <c r="E60">
        <v>2</v>
      </c>
      <c r="F60" t="s">
        <v>13</v>
      </c>
      <c r="G60" t="s">
        <v>21</v>
      </c>
      <c r="H60" t="s">
        <v>15</v>
      </c>
      <c r="I60">
        <v>1</v>
      </c>
      <c r="J60" t="s">
        <v>22</v>
      </c>
      <c r="K60" t="s">
        <v>24</v>
      </c>
      <c r="L60">
        <v>37</v>
      </c>
      <c r="M60" t="s">
        <v>47</v>
      </c>
      <c r="N60" t="s">
        <v>18</v>
      </c>
    </row>
    <row r="61" spans="1:14" x14ac:dyDescent="0.25">
      <c r="A61">
        <v>12472</v>
      </c>
      <c r="B61" t="s">
        <v>36</v>
      </c>
      <c r="C61" t="s">
        <v>39</v>
      </c>
      <c r="D61">
        <v>30000</v>
      </c>
      <c r="E61">
        <v>1</v>
      </c>
      <c r="F61" t="s">
        <v>13</v>
      </c>
      <c r="G61" t="s">
        <v>20</v>
      </c>
      <c r="H61" t="s">
        <v>15</v>
      </c>
      <c r="I61">
        <v>1</v>
      </c>
      <c r="J61" t="s">
        <v>22</v>
      </c>
      <c r="K61" t="s">
        <v>17</v>
      </c>
      <c r="L61">
        <v>39</v>
      </c>
      <c r="M61" t="s">
        <v>47</v>
      </c>
      <c r="N61" t="s">
        <v>18</v>
      </c>
    </row>
    <row r="62" spans="1:14" x14ac:dyDescent="0.25">
      <c r="A62">
        <v>12716</v>
      </c>
      <c r="B62" t="s">
        <v>37</v>
      </c>
      <c r="C62" t="s">
        <v>39</v>
      </c>
      <c r="D62">
        <v>30000</v>
      </c>
      <c r="E62">
        <v>0</v>
      </c>
      <c r="F62" t="s">
        <v>19</v>
      </c>
      <c r="G62" t="s">
        <v>20</v>
      </c>
      <c r="H62" t="s">
        <v>15</v>
      </c>
      <c r="I62">
        <v>1</v>
      </c>
      <c r="J62" t="s">
        <v>22</v>
      </c>
      <c r="K62" t="s">
        <v>17</v>
      </c>
      <c r="L62">
        <v>32</v>
      </c>
      <c r="M62" t="s">
        <v>47</v>
      </c>
      <c r="N62" t="s">
        <v>18</v>
      </c>
    </row>
    <row r="63" spans="1:14" x14ac:dyDescent="0.25">
      <c r="A63">
        <v>12871</v>
      </c>
      <c r="B63" t="s">
        <v>37</v>
      </c>
      <c r="C63" t="s">
        <v>38</v>
      </c>
      <c r="D63">
        <v>30000</v>
      </c>
      <c r="E63">
        <v>0</v>
      </c>
      <c r="F63" t="s">
        <v>19</v>
      </c>
      <c r="G63" t="s">
        <v>20</v>
      </c>
      <c r="H63" t="s">
        <v>18</v>
      </c>
      <c r="I63">
        <v>1</v>
      </c>
      <c r="J63" t="s">
        <v>22</v>
      </c>
      <c r="K63" t="s">
        <v>17</v>
      </c>
      <c r="L63">
        <v>29</v>
      </c>
      <c r="M63" t="s">
        <v>41</v>
      </c>
      <c r="N63" t="s">
        <v>18</v>
      </c>
    </row>
    <row r="64" spans="1:14" x14ac:dyDescent="0.25">
      <c r="A64">
        <v>19914</v>
      </c>
      <c r="B64" t="s">
        <v>36</v>
      </c>
      <c r="C64" t="s">
        <v>39</v>
      </c>
      <c r="D64">
        <v>80000</v>
      </c>
      <c r="E64">
        <v>5</v>
      </c>
      <c r="F64" t="s">
        <v>13</v>
      </c>
      <c r="G64" t="s">
        <v>28</v>
      </c>
      <c r="H64" t="s">
        <v>15</v>
      </c>
      <c r="I64">
        <v>2</v>
      </c>
      <c r="J64" t="s">
        <v>22</v>
      </c>
      <c r="K64" t="s">
        <v>17</v>
      </c>
      <c r="L64">
        <v>62</v>
      </c>
      <c r="M64" t="s">
        <v>48</v>
      </c>
      <c r="N64" t="s">
        <v>18</v>
      </c>
    </row>
    <row r="65" spans="1:14" x14ac:dyDescent="0.25">
      <c r="A65">
        <v>22707</v>
      </c>
      <c r="B65" t="s">
        <v>37</v>
      </c>
      <c r="C65" t="s">
        <v>38</v>
      </c>
      <c r="D65">
        <v>30000</v>
      </c>
      <c r="E65">
        <v>0</v>
      </c>
      <c r="F65" t="s">
        <v>19</v>
      </c>
      <c r="G65" t="s">
        <v>20</v>
      </c>
      <c r="H65" t="s">
        <v>18</v>
      </c>
      <c r="I65">
        <v>1</v>
      </c>
      <c r="J65" t="s">
        <v>22</v>
      </c>
      <c r="K65" t="s">
        <v>17</v>
      </c>
      <c r="L65">
        <v>30</v>
      </c>
      <c r="M65" t="s">
        <v>41</v>
      </c>
      <c r="N65" t="s">
        <v>18</v>
      </c>
    </row>
    <row r="66" spans="1:14" x14ac:dyDescent="0.25">
      <c r="A66">
        <v>15608</v>
      </c>
      <c r="B66" t="s">
        <v>37</v>
      </c>
      <c r="C66" t="s">
        <v>38</v>
      </c>
      <c r="D66">
        <v>30000</v>
      </c>
      <c r="E66">
        <v>0</v>
      </c>
      <c r="F66" t="s">
        <v>19</v>
      </c>
      <c r="G66" t="s">
        <v>20</v>
      </c>
      <c r="H66" t="s">
        <v>18</v>
      </c>
      <c r="I66">
        <v>1</v>
      </c>
      <c r="J66" t="s">
        <v>22</v>
      </c>
      <c r="K66" t="s">
        <v>17</v>
      </c>
      <c r="L66">
        <v>33</v>
      </c>
      <c r="M66" t="s">
        <v>47</v>
      </c>
      <c r="N66" t="s">
        <v>18</v>
      </c>
    </row>
    <row r="67" spans="1:14" x14ac:dyDescent="0.25">
      <c r="A67">
        <v>24119</v>
      </c>
      <c r="B67" t="s">
        <v>37</v>
      </c>
      <c r="C67" t="s">
        <v>39</v>
      </c>
      <c r="D67">
        <v>30000</v>
      </c>
      <c r="E67">
        <v>0</v>
      </c>
      <c r="F67" t="s">
        <v>19</v>
      </c>
      <c r="G67" t="s">
        <v>20</v>
      </c>
      <c r="H67" t="s">
        <v>18</v>
      </c>
      <c r="I67">
        <v>1</v>
      </c>
      <c r="J67" t="s">
        <v>22</v>
      </c>
      <c r="K67" t="s">
        <v>17</v>
      </c>
      <c r="L67">
        <v>29</v>
      </c>
      <c r="M67" t="s">
        <v>41</v>
      </c>
      <c r="N67" t="s">
        <v>18</v>
      </c>
    </row>
    <row r="68" spans="1:14" x14ac:dyDescent="0.25">
      <c r="A68">
        <v>28412</v>
      </c>
      <c r="B68" t="s">
        <v>37</v>
      </c>
      <c r="C68" t="s">
        <v>39</v>
      </c>
      <c r="D68">
        <v>20000</v>
      </c>
      <c r="E68">
        <v>0</v>
      </c>
      <c r="F68" t="s">
        <v>27</v>
      </c>
      <c r="G68" t="s">
        <v>25</v>
      </c>
      <c r="H68" t="s">
        <v>18</v>
      </c>
      <c r="I68">
        <v>1</v>
      </c>
      <c r="J68" t="s">
        <v>22</v>
      </c>
      <c r="K68" t="s">
        <v>17</v>
      </c>
      <c r="L68">
        <v>29</v>
      </c>
      <c r="M68" t="s">
        <v>41</v>
      </c>
      <c r="N68"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workbookViewId="0">
      <selection activeCell="M65" sqref="M65"/>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1" spans="1:4" x14ac:dyDescent="0.25">
      <c r="A1" s="5" t="s">
        <v>45</v>
      </c>
      <c r="B1" s="5" t="s">
        <v>46</v>
      </c>
    </row>
    <row r="2" spans="1:4" x14ac:dyDescent="0.25">
      <c r="A2" s="5" t="s">
        <v>43</v>
      </c>
      <c r="B2" t="s">
        <v>18</v>
      </c>
      <c r="C2" t="s">
        <v>15</v>
      </c>
      <c r="D2" t="s">
        <v>44</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44</v>
      </c>
      <c r="B5" s="4">
        <v>54874.759152215796</v>
      </c>
      <c r="C5" s="4">
        <v>57962.577962577961</v>
      </c>
      <c r="D5" s="4">
        <v>56360</v>
      </c>
    </row>
    <row r="23" spans="1:4" x14ac:dyDescent="0.25">
      <c r="A23" s="5" t="s">
        <v>49</v>
      </c>
      <c r="B23" s="5" t="s">
        <v>46</v>
      </c>
    </row>
    <row r="24" spans="1:4" x14ac:dyDescent="0.25">
      <c r="A24" s="5" t="s">
        <v>43</v>
      </c>
      <c r="B24" t="s">
        <v>18</v>
      </c>
      <c r="C24" t="s">
        <v>15</v>
      </c>
      <c r="D24" t="s">
        <v>44</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50</v>
      </c>
      <c r="B29" s="4">
        <v>78</v>
      </c>
      <c r="C29" s="4">
        <v>33</v>
      </c>
      <c r="D29" s="4">
        <v>111</v>
      </c>
    </row>
    <row r="30" spans="1:4" x14ac:dyDescent="0.25">
      <c r="A30" s="6" t="s">
        <v>44</v>
      </c>
      <c r="B30" s="4">
        <v>519</v>
      </c>
      <c r="C30" s="4">
        <v>481</v>
      </c>
      <c r="D30" s="4">
        <v>1000</v>
      </c>
    </row>
    <row r="41" spans="1:4" x14ac:dyDescent="0.25">
      <c r="A41" s="5" t="s">
        <v>49</v>
      </c>
      <c r="B41" s="5" t="s">
        <v>46</v>
      </c>
    </row>
    <row r="42" spans="1:4" x14ac:dyDescent="0.25">
      <c r="A42" s="5" t="s">
        <v>43</v>
      </c>
      <c r="B42" t="s">
        <v>18</v>
      </c>
      <c r="C42" t="s">
        <v>15</v>
      </c>
      <c r="D42" t="s">
        <v>44</v>
      </c>
    </row>
    <row r="43" spans="1:4" x14ac:dyDescent="0.25">
      <c r="A43" s="6" t="s">
        <v>41</v>
      </c>
      <c r="B43" s="4">
        <v>71</v>
      </c>
      <c r="C43" s="4">
        <v>39</v>
      </c>
      <c r="D43" s="4">
        <v>110</v>
      </c>
    </row>
    <row r="44" spans="1:4" x14ac:dyDescent="0.25">
      <c r="A44" s="6" t="s">
        <v>47</v>
      </c>
      <c r="B44" s="4">
        <v>318</v>
      </c>
      <c r="C44" s="4">
        <v>383</v>
      </c>
      <c r="D44" s="4">
        <v>701</v>
      </c>
    </row>
    <row r="45" spans="1:4" x14ac:dyDescent="0.25">
      <c r="A45" s="6" t="s">
        <v>48</v>
      </c>
      <c r="B45" s="4">
        <v>130</v>
      </c>
      <c r="C45" s="4">
        <v>59</v>
      </c>
      <c r="D45" s="4">
        <v>189</v>
      </c>
    </row>
    <row r="46" spans="1:4" x14ac:dyDescent="0.25">
      <c r="A46" s="6" t="s">
        <v>44</v>
      </c>
      <c r="B46" s="4">
        <v>519</v>
      </c>
      <c r="C46" s="4">
        <v>481</v>
      </c>
      <c r="D46" s="4">
        <v>1000</v>
      </c>
    </row>
    <row r="66" spans="1:4" x14ac:dyDescent="0.25">
      <c r="A66" s="6"/>
      <c r="B66" s="4"/>
      <c r="C66" s="4"/>
      <c r="D66" s="4"/>
    </row>
    <row r="67" spans="1:4" x14ac:dyDescent="0.25">
      <c r="A67" s="6"/>
      <c r="B67" s="4"/>
      <c r="C67" s="4"/>
      <c r="D67" s="4"/>
    </row>
    <row r="68" spans="1:4" x14ac:dyDescent="0.25">
      <c r="A68" s="6"/>
      <c r="B68" s="4"/>
      <c r="C68" s="4"/>
      <c r="D68" s="4"/>
    </row>
    <row r="69" spans="1:4" x14ac:dyDescent="0.25">
      <c r="A69" s="6"/>
      <c r="B69" s="4"/>
      <c r="C69" s="4"/>
      <c r="D69" s="4"/>
    </row>
    <row r="70" spans="1:4" x14ac:dyDescent="0.25">
      <c r="A70" s="6"/>
      <c r="B70" s="4"/>
      <c r="C70" s="4"/>
      <c r="D70" s="4"/>
    </row>
    <row r="71" spans="1:4" x14ac:dyDescent="0.25">
      <c r="A71" s="6"/>
      <c r="B71" s="4"/>
      <c r="C71" s="4"/>
      <c r="D71" s="4"/>
    </row>
    <row r="72" spans="1:4" x14ac:dyDescent="0.25">
      <c r="A72" s="6"/>
      <c r="B72" s="4"/>
      <c r="C72" s="4"/>
      <c r="D72" s="4"/>
    </row>
    <row r="73" spans="1:4" x14ac:dyDescent="0.25">
      <c r="A73" s="6"/>
      <c r="B73" s="4"/>
      <c r="C73" s="4"/>
      <c r="D73" s="4"/>
    </row>
    <row r="74" spans="1:4" x14ac:dyDescent="0.25">
      <c r="A74" s="6"/>
      <c r="B74" s="4"/>
      <c r="C74" s="4"/>
      <c r="D74" s="4"/>
    </row>
    <row r="75" spans="1:4" x14ac:dyDescent="0.25">
      <c r="A75" s="6"/>
      <c r="B75" s="4"/>
      <c r="C75" s="4"/>
      <c r="D75" s="4"/>
    </row>
    <row r="76" spans="1:4" x14ac:dyDescent="0.25">
      <c r="A76" s="6"/>
      <c r="B76" s="4"/>
      <c r="C76" s="4"/>
      <c r="D76" s="4"/>
    </row>
    <row r="77" spans="1:4" x14ac:dyDescent="0.25">
      <c r="A77" s="6"/>
      <c r="B77" s="4"/>
      <c r="C77" s="4"/>
      <c r="D77" s="4"/>
    </row>
    <row r="78" spans="1:4" x14ac:dyDescent="0.25">
      <c r="A78" s="6"/>
      <c r="B78" s="4"/>
      <c r="C78" s="4"/>
      <c r="D78" s="4"/>
    </row>
    <row r="79" spans="1:4" x14ac:dyDescent="0.25">
      <c r="A79" s="6"/>
      <c r="B79" s="4"/>
      <c r="C79" s="4"/>
      <c r="D79" s="4"/>
    </row>
    <row r="80" spans="1:4" x14ac:dyDescent="0.25">
      <c r="A80" s="6"/>
      <c r="B80" s="4"/>
      <c r="C80" s="4"/>
      <c r="D80" s="4"/>
    </row>
    <row r="81" spans="1:4" x14ac:dyDescent="0.25">
      <c r="A81" s="6"/>
      <c r="B81" s="4"/>
      <c r="C81" s="4"/>
      <c r="D81" s="4"/>
    </row>
    <row r="82" spans="1:4" x14ac:dyDescent="0.25">
      <c r="A82" s="6"/>
      <c r="B82" s="4"/>
      <c r="C82" s="4"/>
      <c r="D82" s="4"/>
    </row>
    <row r="83" spans="1:4" x14ac:dyDescent="0.25">
      <c r="A83" s="6"/>
      <c r="B83" s="4"/>
      <c r="C83" s="4"/>
      <c r="D83" s="4"/>
    </row>
    <row r="84" spans="1:4" x14ac:dyDescent="0.25">
      <c r="A84" s="6"/>
      <c r="B84" s="4"/>
      <c r="C84" s="4"/>
      <c r="D84" s="4"/>
    </row>
    <row r="85" spans="1:4" x14ac:dyDescent="0.25">
      <c r="A85" s="6"/>
      <c r="B85" s="4"/>
      <c r="C85" s="4"/>
      <c r="D85" s="4"/>
    </row>
    <row r="86" spans="1:4" x14ac:dyDescent="0.25">
      <c r="A86" s="6"/>
      <c r="B86" s="4"/>
      <c r="C86" s="4"/>
      <c r="D86" s="4"/>
    </row>
    <row r="87" spans="1:4" x14ac:dyDescent="0.25">
      <c r="A87" s="6"/>
      <c r="B87" s="4"/>
      <c r="C87" s="4"/>
      <c r="D87" s="4"/>
    </row>
    <row r="88" spans="1:4" x14ac:dyDescent="0.25">
      <c r="A88" s="6"/>
      <c r="B88" s="4"/>
      <c r="C88" s="4"/>
      <c r="D88" s="4"/>
    </row>
    <row r="89" spans="1:4" x14ac:dyDescent="0.25">
      <c r="A89" s="6"/>
      <c r="B89" s="4"/>
      <c r="C89" s="4"/>
      <c r="D89" s="4"/>
    </row>
    <row r="90" spans="1:4" x14ac:dyDescent="0.25">
      <c r="A90" s="6"/>
      <c r="B90" s="4"/>
      <c r="C90" s="4"/>
      <c r="D90" s="4"/>
    </row>
    <row r="91" spans="1:4" x14ac:dyDescent="0.25">
      <c r="A91" s="6"/>
      <c r="B91" s="4"/>
      <c r="C91" s="4"/>
      <c r="D91" s="4"/>
    </row>
    <row r="92" spans="1:4" x14ac:dyDescent="0.25">
      <c r="A92" s="6"/>
      <c r="B92" s="4"/>
      <c r="C92" s="4"/>
      <c r="D92" s="4"/>
    </row>
    <row r="93" spans="1:4" x14ac:dyDescent="0.25">
      <c r="A93" s="6"/>
      <c r="B93" s="4"/>
      <c r="C93" s="4"/>
      <c r="D93" s="4"/>
    </row>
    <row r="94" spans="1:4" x14ac:dyDescent="0.25">
      <c r="A94" s="6"/>
      <c r="B94" s="4"/>
      <c r="C94" s="4"/>
      <c r="D94" s="4"/>
    </row>
    <row r="95" spans="1:4" x14ac:dyDescent="0.25">
      <c r="A95" s="6"/>
      <c r="B95" s="4"/>
      <c r="C95" s="4"/>
      <c r="D95" s="4"/>
    </row>
    <row r="96" spans="1:4" x14ac:dyDescent="0.25">
      <c r="A96" s="6"/>
      <c r="B96" s="4"/>
      <c r="C96" s="4"/>
      <c r="D96" s="4"/>
    </row>
    <row r="97" spans="1:4" x14ac:dyDescent="0.25">
      <c r="A97" s="6"/>
      <c r="B97" s="4"/>
      <c r="C97" s="4"/>
      <c r="D97" s="4"/>
    </row>
    <row r="98" spans="1:4" x14ac:dyDescent="0.25">
      <c r="A98" s="6"/>
      <c r="B98" s="4"/>
      <c r="C98" s="4"/>
      <c r="D98" s="4"/>
    </row>
    <row r="99" spans="1:4" x14ac:dyDescent="0.25">
      <c r="A99" s="6"/>
      <c r="B99" s="4"/>
      <c r="C99" s="4"/>
      <c r="D99" s="4"/>
    </row>
    <row r="100" spans="1:4" x14ac:dyDescent="0.25">
      <c r="A100" s="6"/>
      <c r="B100" s="4"/>
      <c r="C100" s="4"/>
      <c r="D100" s="4"/>
    </row>
    <row r="101" spans="1:4" x14ac:dyDescent="0.25">
      <c r="A101" s="6"/>
      <c r="B101" s="4"/>
      <c r="C101" s="4"/>
      <c r="D101" s="4"/>
    </row>
    <row r="102" spans="1:4" x14ac:dyDescent="0.25">
      <c r="A102" s="6"/>
      <c r="B102" s="4"/>
      <c r="C102" s="4"/>
      <c r="D102" s="4"/>
    </row>
    <row r="103" spans="1:4" x14ac:dyDescent="0.25">
      <c r="A103" s="6"/>
      <c r="B103" s="4"/>
      <c r="C103" s="4"/>
      <c r="D103" s="4"/>
    </row>
    <row r="104" spans="1:4" x14ac:dyDescent="0.25">
      <c r="A104" s="6"/>
      <c r="B104" s="4"/>
      <c r="C104" s="4"/>
      <c r="D104" s="4"/>
    </row>
    <row r="105" spans="1:4" x14ac:dyDescent="0.25">
      <c r="A105" s="6"/>
      <c r="B105" s="4"/>
      <c r="C105" s="4"/>
      <c r="D105" s="4"/>
    </row>
    <row r="106" spans="1:4" x14ac:dyDescent="0.25">
      <c r="A106" s="6"/>
      <c r="B106" s="4"/>
      <c r="C106" s="4"/>
      <c r="D106" s="4"/>
    </row>
    <row r="107" spans="1:4" x14ac:dyDescent="0.25">
      <c r="A107" s="6"/>
      <c r="B107" s="4"/>
      <c r="C107" s="4"/>
      <c r="D107" s="4"/>
    </row>
    <row r="108" spans="1:4" x14ac:dyDescent="0.25">
      <c r="A108" s="6"/>
      <c r="B108" s="4"/>
      <c r="C108" s="4"/>
      <c r="D108" s="4"/>
    </row>
    <row r="109" spans="1:4" x14ac:dyDescent="0.25">
      <c r="A109" s="6"/>
      <c r="B109" s="4"/>
      <c r="C109" s="4"/>
      <c r="D109" s="4"/>
    </row>
    <row r="110" spans="1:4" x14ac:dyDescent="0.25">
      <c r="A110" s="6"/>
      <c r="B110" s="4"/>
      <c r="C110" s="4"/>
      <c r="D110" s="4"/>
    </row>
    <row r="111" spans="1:4" x14ac:dyDescent="0.25">
      <c r="A111" s="6"/>
      <c r="B111" s="4"/>
      <c r="C111" s="4"/>
      <c r="D111" s="4"/>
    </row>
    <row r="112" spans="1:4" x14ac:dyDescent="0.25">
      <c r="A112" s="6"/>
      <c r="B112" s="4"/>
      <c r="C112" s="4"/>
      <c r="D112" s="4"/>
    </row>
    <row r="113" spans="1:4" x14ac:dyDescent="0.25">
      <c r="A113" s="6"/>
      <c r="B113" s="4"/>
      <c r="C113" s="4"/>
      <c r="D113" s="4"/>
    </row>
    <row r="114" spans="1:4" x14ac:dyDescent="0.25">
      <c r="A114" s="6"/>
      <c r="B114" s="4"/>
      <c r="C114" s="4"/>
      <c r="D114" s="4"/>
    </row>
    <row r="115" spans="1:4" x14ac:dyDescent="0.25">
      <c r="A115" s="6"/>
      <c r="B115" s="4"/>
      <c r="C115" s="4"/>
      <c r="D115" s="4"/>
    </row>
    <row r="116" spans="1:4" x14ac:dyDescent="0.25">
      <c r="A116" s="6"/>
      <c r="B116" s="4"/>
      <c r="C116" s="4"/>
      <c r="D116" s="4"/>
    </row>
    <row r="117" spans="1:4" x14ac:dyDescent="0.25">
      <c r="A117" s="6"/>
      <c r="B117" s="4"/>
      <c r="C117" s="4"/>
      <c r="D117" s="4"/>
    </row>
    <row r="118" spans="1:4" x14ac:dyDescent="0.25">
      <c r="A118" s="6"/>
      <c r="B118" s="4"/>
      <c r="C118" s="4"/>
      <c r="D118" s="4"/>
    </row>
    <row r="119" spans="1:4" x14ac:dyDescent="0.25">
      <c r="A119" s="6"/>
      <c r="B119" s="4"/>
      <c r="C119" s="4"/>
      <c r="D119" s="4"/>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66" workbookViewId="0">
      <selection activeCell="M2" sqref="M2"/>
    </sheetView>
  </sheetViews>
  <sheetFormatPr defaultRowHeight="15" x14ac:dyDescent="0.25"/>
  <cols>
    <col min="2" max="2" width="10.5703125" customWidth="1"/>
    <col min="3" max="3" width="11.28515625" customWidth="1"/>
    <col min="4" max="4" width="20.28515625" style="3" customWidth="1"/>
    <col min="6" max="6" width="33.5703125" customWidth="1"/>
    <col min="7" max="7" width="19.5703125" customWidth="1"/>
    <col min="8" max="8" width="13.85546875" customWidth="1"/>
    <col min="10" max="10" width="24.28515625" customWidth="1"/>
    <col min="11" max="11" width="14.7109375" customWidth="1"/>
    <col min="12" max="12" width="11.5703125" customWidth="1"/>
    <col min="13" max="13" width="28.42578125" customWidth="1"/>
    <col min="14" max="14" width="19.42578125" customWidth="1"/>
  </cols>
  <sheetData>
    <row r="1" spans="1:14" x14ac:dyDescent="0.25">
      <c r="A1" t="s">
        <v>0</v>
      </c>
      <c r="B1" t="s">
        <v>42</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aged 31-54",IF(L2&lt;31,"Adolescent 0-30","Invalid")))</f>
        <v>Middle aged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 "Old",IF(L195&gt;=31, "Middle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 "Old",IF(L515&gt;=31, "Middle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 "Old",IF(L643&gt;=31, "Middle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 "Old",IF(L707&gt;=31, "Middle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aged",IF(L963&lt;31,"Adolescent","Invalid")))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aged</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Sheet4</vt:lpstr>
      <vt:lpstr>Pivot</vt:lpstr>
      <vt:lpstr>Trabajo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Fernando Daniel Magnotta Speranza</cp:lastModifiedBy>
  <dcterms:created xsi:type="dcterms:W3CDTF">2022-03-18T02:50:57Z</dcterms:created>
  <dcterms:modified xsi:type="dcterms:W3CDTF">2024-09-23T22:36:09Z</dcterms:modified>
</cp:coreProperties>
</file>