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3995" windowHeight="94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4" i="1" l="1"/>
  <c r="I44" i="1"/>
  <c r="K36" i="1"/>
  <c r="K35" i="1"/>
  <c r="J35" i="1"/>
  <c r="J36" i="1" s="1"/>
  <c r="I35" i="1"/>
  <c r="I36" i="1" s="1"/>
  <c r="H35" i="1"/>
  <c r="H36" i="1" s="1"/>
  <c r="K28" i="1" l="1"/>
  <c r="K26" i="1"/>
  <c r="B33" i="1" l="1"/>
  <c r="B32" i="1"/>
  <c r="B28" i="1"/>
  <c r="B27" i="1"/>
  <c r="D19" i="1"/>
  <c r="D17" i="1"/>
  <c r="D12" i="1"/>
  <c r="C9" i="1"/>
  <c r="D7" i="1"/>
  <c r="C3" i="1"/>
</calcChain>
</file>

<file path=xl/sharedStrings.xml><?xml version="1.0" encoding="utf-8"?>
<sst xmlns="http://schemas.openxmlformats.org/spreadsheetml/2006/main" count="17" uniqueCount="17">
  <si>
    <t>1vw=11.7px</t>
    <phoneticPr fontId="2" type="noConversion"/>
  </si>
  <si>
    <t>vw</t>
    <phoneticPr fontId="2" type="noConversion"/>
  </si>
  <si>
    <t>섹션10</t>
    <phoneticPr fontId="2" type="noConversion"/>
  </si>
  <si>
    <t>섹션11</t>
    <phoneticPr fontId="2" type="noConversion"/>
  </si>
  <si>
    <t>폰트사이즈</t>
    <phoneticPr fontId="2" type="noConversion"/>
  </si>
  <si>
    <t>CLIENTS SERVED</t>
  </si>
  <si>
    <t>폰트크기</t>
    <phoneticPr fontId="2" type="noConversion"/>
  </si>
  <si>
    <t>섹션11</t>
    <phoneticPr fontId="2" type="noConversion"/>
  </si>
  <si>
    <t>500px일때</t>
    <phoneticPr fontId="2" type="noConversion"/>
  </si>
  <si>
    <t>섹션6</t>
    <phoneticPr fontId="2" type="noConversion"/>
  </si>
  <si>
    <t>w</t>
    <phoneticPr fontId="2" type="noConversion"/>
  </si>
  <si>
    <t>h</t>
    <phoneticPr fontId="2" type="noConversion"/>
  </si>
  <si>
    <t>섹션13</t>
    <phoneticPr fontId="2" type="noConversion"/>
  </si>
  <si>
    <t>단위/초</t>
    <phoneticPr fontId="2" type="noConversion"/>
  </si>
  <si>
    <t>연락</t>
    <phoneticPr fontId="2" type="noConversion"/>
  </si>
  <si>
    <t>전체너비</t>
    <phoneticPr fontId="2" type="noConversion"/>
  </si>
  <si>
    <t>마진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</si>
</sst>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626262"/>
      <name val="Montserrat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2" workbookViewId="0">
      <selection activeCell="G46" sqref="G46"/>
    </sheetView>
  </sheetViews>
  <sheetFormatPr defaultRowHeight="16.5"/>
  <cols>
    <col min="8" max="11" width="10.625" customWidth="1"/>
  </cols>
  <sheetData>
    <row r="1" spans="1:5">
      <c r="A1" t="s">
        <v>2</v>
      </c>
    </row>
    <row r="3" spans="1:5">
      <c r="A3">
        <v>1170</v>
      </c>
      <c r="B3">
        <v>100</v>
      </c>
      <c r="C3">
        <f>A3/B3</f>
        <v>11.7</v>
      </c>
    </row>
    <row r="4" spans="1:5">
      <c r="C4" t="s">
        <v>0</v>
      </c>
    </row>
    <row r="6" spans="1:5">
      <c r="D6">
        <v>18</v>
      </c>
    </row>
    <row r="7" spans="1:5">
      <c r="D7">
        <f>D6/C3</f>
        <v>1.5384615384615385</v>
      </c>
      <c r="E7" t="s">
        <v>1</v>
      </c>
    </row>
    <row r="9" spans="1:5">
      <c r="A9">
        <v>1903</v>
      </c>
      <c r="B9">
        <v>100</v>
      </c>
      <c r="C9">
        <f>A9/B9</f>
        <v>19.03</v>
      </c>
    </row>
    <row r="11" spans="1:5">
      <c r="D11">
        <v>18</v>
      </c>
    </row>
    <row r="12" spans="1:5">
      <c r="D12">
        <f>D11/C9</f>
        <v>0.94587493431424063</v>
      </c>
    </row>
    <row r="15" spans="1:5">
      <c r="A15" t="s">
        <v>3</v>
      </c>
    </row>
    <row r="17" spans="1:11">
      <c r="B17">
        <v>760</v>
      </c>
      <c r="C17">
        <v>100</v>
      </c>
      <c r="D17">
        <f>B17/C17</f>
        <v>7.6</v>
      </c>
    </row>
    <row r="19" spans="1:11">
      <c r="A19" t="s">
        <v>4</v>
      </c>
      <c r="B19">
        <v>23</v>
      </c>
      <c r="D19">
        <f>B19/D17</f>
        <v>3.0263157894736845</v>
      </c>
    </row>
    <row r="23" spans="1:11">
      <c r="H23" t="s">
        <v>7</v>
      </c>
      <c r="I23" t="s">
        <v>8</v>
      </c>
    </row>
    <row r="26" spans="1:11">
      <c r="A26">
        <v>1140</v>
      </c>
      <c r="I26">
        <v>500</v>
      </c>
      <c r="J26">
        <v>100</v>
      </c>
      <c r="K26">
        <f>I26/J26</f>
        <v>5</v>
      </c>
    </row>
    <row r="27" spans="1:11">
      <c r="A27">
        <v>12</v>
      </c>
      <c r="B27">
        <f>A27/A26</f>
        <v>1.0526315789473684E-2</v>
      </c>
      <c r="H27" t="s">
        <v>6</v>
      </c>
      <c r="I27">
        <v>26</v>
      </c>
    </row>
    <row r="28" spans="1:11">
      <c r="A28">
        <v>40</v>
      </c>
      <c r="B28">
        <f>A28/A26</f>
        <v>3.5087719298245612E-2</v>
      </c>
      <c r="K28">
        <f>I27/K26</f>
        <v>5.2</v>
      </c>
    </row>
    <row r="29" spans="1:11">
      <c r="B29" s="1"/>
    </row>
    <row r="31" spans="1:11">
      <c r="A31">
        <v>165</v>
      </c>
    </row>
    <row r="32" spans="1:11">
      <c r="A32">
        <v>12</v>
      </c>
      <c r="B32">
        <f>A32/A31</f>
        <v>7.2727272727272724E-2</v>
      </c>
      <c r="G32" t="s">
        <v>13</v>
      </c>
      <c r="H32">
        <v>10</v>
      </c>
      <c r="I32">
        <v>10000</v>
      </c>
    </row>
    <row r="33" spans="1:12">
      <c r="A33">
        <v>30</v>
      </c>
      <c r="B33">
        <f>A33/A31</f>
        <v>0.18181818181818182</v>
      </c>
      <c r="H33" s="4" t="s">
        <v>12</v>
      </c>
    </row>
    <row r="34" spans="1:12">
      <c r="H34">
        <v>7800</v>
      </c>
      <c r="I34">
        <v>9870</v>
      </c>
      <c r="J34">
        <v>3500</v>
      </c>
      <c r="K34">
        <v>1660</v>
      </c>
    </row>
    <row r="35" spans="1:12">
      <c r="H35">
        <f>H32/H34</f>
        <v>1.2820512820512821E-3</v>
      </c>
      <c r="I35">
        <f>H32/I34</f>
        <v>1.0131712259371835E-3</v>
      </c>
      <c r="J35">
        <f>H32/J34</f>
        <v>2.8571428571428571E-3</v>
      </c>
      <c r="K35">
        <f>H32/K34</f>
        <v>6.024096385542169E-3</v>
      </c>
    </row>
    <row r="36" spans="1:12">
      <c r="A36" s="2" t="s">
        <v>5</v>
      </c>
      <c r="H36">
        <f>I32*H35</f>
        <v>12.820512820512821</v>
      </c>
      <c r="I36">
        <f>I32*I35</f>
        <v>10.131712259371835</v>
      </c>
      <c r="J36">
        <f>I32*J35</f>
        <v>28.571428571428573</v>
      </c>
      <c r="K36">
        <f>I32*K35</f>
        <v>60.24096385542169</v>
      </c>
    </row>
    <row r="43" spans="1:12">
      <c r="H43" t="s">
        <v>14</v>
      </c>
    </row>
    <row r="44" spans="1:12">
      <c r="A44" t="s">
        <v>9</v>
      </c>
      <c r="G44" t="s">
        <v>15</v>
      </c>
      <c r="H44">
        <v>652.5</v>
      </c>
      <c r="I44">
        <f>H44+H45</f>
        <v>682.5</v>
      </c>
      <c r="J44">
        <v>1170</v>
      </c>
      <c r="L44">
        <f>J44-I44</f>
        <v>487.5</v>
      </c>
    </row>
    <row r="45" spans="1:12">
      <c r="A45" t="s">
        <v>10</v>
      </c>
      <c r="B45" s="3">
        <v>1</v>
      </c>
      <c r="G45" t="s">
        <v>16</v>
      </c>
      <c r="H45">
        <v>30</v>
      </c>
    </row>
    <row r="46" spans="1:12">
      <c r="A46" t="s">
        <v>11</v>
      </c>
      <c r="B46">
        <v>750</v>
      </c>
    </row>
    <row r="50" spans="2:2">
      <c r="B50">
        <v>1.75203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2021-01-31T01:38:41Z</dcterms:created>
  <dcterms:modified xsi:type="dcterms:W3CDTF">2021-01-31T07:14:20Z</dcterms:modified>
</cp:coreProperties>
</file>