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DH JOB WORK\"/>
    </mc:Choice>
  </mc:AlternateContent>
  <xr:revisionPtr revIDLastSave="0" documentId="13_ncr:1_{4D24A54C-3A07-454F-86E3-F1560638A7C3}" xr6:coauthVersionLast="47" xr6:coauthVersionMax="47" xr10:uidLastSave="{00000000-0000-0000-0000-000000000000}"/>
  <bookViews>
    <workbookView xWindow="-110" yWindow="-110" windowWidth="19420" windowHeight="10300" xr2:uid="{C496AD81-04AC-4B20-89EC-9DF02FCAF2FA}"/>
  </bookViews>
  <sheets>
    <sheet name="Financial Position" sheetId="1" r:id="rId1"/>
    <sheet name="Profit&amp;Loss" sheetId="3" r:id="rId2"/>
    <sheet name="Cash flow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1" i="3" l="1"/>
  <c r="J21" i="3"/>
  <c r="K19" i="3"/>
  <c r="J19" i="3"/>
  <c r="K17" i="3"/>
  <c r="J17" i="3"/>
  <c r="K14" i="3"/>
  <c r="J14" i="3"/>
  <c r="J11" i="3"/>
  <c r="K11" i="3"/>
  <c r="K10" i="3"/>
  <c r="J10" i="3"/>
  <c r="K7" i="3"/>
  <c r="J7" i="3"/>
  <c r="K27" i="4"/>
  <c r="J27" i="4"/>
  <c r="J25" i="4"/>
  <c r="K25" i="4"/>
  <c r="J24" i="4"/>
  <c r="K24" i="4"/>
  <c r="K18" i="4"/>
  <c r="J18" i="4"/>
  <c r="K7" i="4"/>
  <c r="J7" i="4"/>
  <c r="S71" i="1"/>
  <c r="V71" i="1"/>
  <c r="U71" i="1"/>
  <c r="V70" i="1"/>
  <c r="V69" i="1"/>
  <c r="V68" i="1"/>
  <c r="U68" i="1"/>
  <c r="U69" i="1" s="1"/>
  <c r="U70" i="1" s="1"/>
  <c r="V53" i="1"/>
  <c r="U53" i="1"/>
  <c r="V41" i="1"/>
  <c r="U41" i="1"/>
  <c r="V34" i="1"/>
  <c r="U34" i="1"/>
  <c r="V15" i="1"/>
  <c r="U15" i="1"/>
  <c r="B21" i="3"/>
  <c r="G21" i="3"/>
  <c r="F21" i="3"/>
  <c r="G19" i="3"/>
  <c r="F19" i="3"/>
  <c r="F14" i="3"/>
  <c r="G14" i="3"/>
  <c r="B15" i="3"/>
  <c r="B12" i="3"/>
  <c r="B8" i="3"/>
  <c r="G11" i="3"/>
  <c r="F11" i="3"/>
  <c r="G8" i="3"/>
  <c r="F8" i="3"/>
  <c r="G37" i="4"/>
  <c r="F37" i="4"/>
  <c r="G30" i="4"/>
  <c r="F30" i="4"/>
  <c r="F22" i="4"/>
  <c r="G22" i="4"/>
  <c r="C41" i="4"/>
  <c r="B41" i="4"/>
  <c r="C38" i="4"/>
  <c r="B38" i="4"/>
  <c r="C19" i="4"/>
  <c r="C26" i="4" s="1"/>
  <c r="C30" i="4" s="1"/>
  <c r="B19" i="4"/>
  <c r="B26" i="4" s="1"/>
  <c r="B30" i="4" s="1"/>
  <c r="C21" i="3"/>
  <c r="C12" i="3"/>
  <c r="C15" i="3" s="1"/>
  <c r="C8" i="3"/>
  <c r="J34" i="1"/>
  <c r="L41" i="1"/>
  <c r="J68" i="1"/>
  <c r="X53" i="1"/>
  <c r="D41" i="1"/>
  <c r="C41" i="1"/>
  <c r="S68" i="1"/>
  <c r="R68" i="1"/>
  <c r="D68" i="1"/>
  <c r="I41" i="1"/>
  <c r="F41" i="1"/>
  <c r="F53" i="1" s="1"/>
  <c r="C53" i="1"/>
  <c r="X34" i="1"/>
  <c r="P34" i="1"/>
  <c r="R34" i="1"/>
  <c r="O34" i="1"/>
  <c r="L34" i="1"/>
  <c r="I34" i="1"/>
  <c r="G34" i="1"/>
  <c r="F34" i="1"/>
  <c r="D34" i="1"/>
  <c r="C34" i="1"/>
  <c r="Y15" i="1"/>
  <c r="X15" i="1"/>
  <c r="S15" i="1"/>
  <c r="R15" i="1"/>
  <c r="O15" i="1"/>
  <c r="M15" i="1"/>
  <c r="L15" i="1"/>
  <c r="J15" i="1"/>
  <c r="I15" i="1"/>
  <c r="G15" i="1"/>
  <c r="F15" i="1"/>
  <c r="D15" i="1"/>
  <c r="C15" i="1"/>
  <c r="P15" i="1"/>
  <c r="Y68" i="1"/>
  <c r="X68" i="1"/>
  <c r="P68" i="1"/>
  <c r="O68" i="1"/>
  <c r="M68" i="1"/>
  <c r="L68" i="1"/>
  <c r="I68" i="1"/>
  <c r="G68" i="1"/>
  <c r="F68" i="1"/>
  <c r="C68" i="1"/>
  <c r="R53" i="1"/>
  <c r="Y41" i="1"/>
  <c r="Y53" i="1" s="1"/>
  <c r="X41" i="1"/>
  <c r="S41" i="1"/>
  <c r="S53" i="1" s="1"/>
  <c r="R41" i="1"/>
  <c r="P41" i="1"/>
  <c r="P53" i="1" s="1"/>
  <c r="O41" i="1"/>
  <c r="O53" i="1" s="1"/>
  <c r="M41" i="1"/>
  <c r="M53" i="1" s="1"/>
  <c r="L53" i="1"/>
  <c r="J41" i="1"/>
  <c r="J53" i="1" s="1"/>
  <c r="G41" i="1"/>
  <c r="G53" i="1" s="1"/>
  <c r="D53" i="1"/>
  <c r="Y34" i="1"/>
  <c r="S34" i="1"/>
  <c r="M34" i="1"/>
  <c r="V54" i="1" l="1"/>
  <c r="U54" i="1"/>
  <c r="U35" i="1"/>
  <c r="V35" i="1"/>
  <c r="X54" i="1"/>
  <c r="X69" i="1" s="1"/>
  <c r="C42" i="4"/>
  <c r="C45" i="4" s="1"/>
  <c r="B42" i="4"/>
  <c r="B45" i="4" s="1"/>
  <c r="D54" i="1"/>
  <c r="D69" i="1" s="1"/>
  <c r="C35" i="1"/>
  <c r="L54" i="1"/>
  <c r="L69" i="1" s="1"/>
  <c r="I53" i="1"/>
  <c r="I54" i="1" s="1"/>
  <c r="I69" i="1" s="1"/>
  <c r="S54" i="1"/>
  <c r="S69" i="1" s="1"/>
  <c r="J54" i="1"/>
  <c r="J69" i="1" s="1"/>
  <c r="R35" i="1"/>
  <c r="S35" i="1"/>
  <c r="F54" i="1"/>
  <c r="F69" i="1" s="1"/>
  <c r="M54" i="1"/>
  <c r="M69" i="1" s="1"/>
  <c r="D35" i="1"/>
  <c r="G54" i="1"/>
  <c r="G69" i="1" s="1"/>
  <c r="P54" i="1"/>
  <c r="P69" i="1" s="1"/>
  <c r="F35" i="1"/>
  <c r="R54" i="1"/>
  <c r="R69" i="1" s="1"/>
  <c r="G35" i="1"/>
  <c r="X35" i="1"/>
  <c r="Y35" i="1"/>
  <c r="I35" i="1"/>
  <c r="J35" i="1"/>
  <c r="O54" i="1"/>
  <c r="O69" i="1" s="1"/>
  <c r="L35" i="1"/>
  <c r="M35" i="1"/>
  <c r="Y54" i="1"/>
  <c r="Y69" i="1" s="1"/>
  <c r="O35" i="1"/>
  <c r="P35" i="1"/>
  <c r="C54" i="1"/>
  <c r="C69" i="1" s="1"/>
  <c r="D71" i="1" l="1"/>
  <c r="C70" i="1"/>
  <c r="L71" i="1"/>
  <c r="I71" i="1"/>
  <c r="F71" i="1"/>
  <c r="J70" i="1"/>
  <c r="J71" i="1"/>
  <c r="Y71" i="1"/>
  <c r="M71" i="1"/>
  <c r="P71" i="1"/>
  <c r="G71" i="1"/>
  <c r="X71" i="1"/>
  <c r="C71" i="1"/>
  <c r="R71" i="1"/>
  <c r="O71" i="1"/>
  <c r="R70" i="1"/>
  <c r="S70" i="1"/>
  <c r="F70" i="1"/>
  <c r="G70" i="1"/>
  <c r="D70" i="1"/>
  <c r="I70" i="1"/>
  <c r="P70" i="1"/>
  <c r="M70" i="1"/>
  <c r="O70" i="1"/>
  <c r="Y70" i="1"/>
  <c r="X70" i="1"/>
  <c r="L70" i="1"/>
</calcChain>
</file>

<file path=xl/sharedStrings.xml><?xml version="1.0" encoding="utf-8"?>
<sst xmlns="http://schemas.openxmlformats.org/spreadsheetml/2006/main" count="699" uniqueCount="233">
  <si>
    <t>BALANCE SHEETS OF INSURANCE COMPANIES IN RWANDA SHOWING THEIR FINANCIAL POSITION</t>
  </si>
  <si>
    <t xml:space="preserve">            SONARWA General Insurance</t>
  </si>
  <si>
    <t xml:space="preserve">                         Prime Insurance</t>
  </si>
  <si>
    <t>Mayfair Insurance Rwanda</t>
  </si>
  <si>
    <t>BK General Insurance Company Ltd</t>
  </si>
  <si>
    <t>ASSETS</t>
  </si>
  <si>
    <t>NON-CURRENTS ASSETS</t>
  </si>
  <si>
    <t xml:space="preserve">      Lists Of Insurance Companies </t>
  </si>
  <si>
    <t xml:space="preserve">         MUA Insurance Rwanda</t>
  </si>
  <si>
    <t xml:space="preserve">      Mayfair Insurance Rwanda</t>
  </si>
  <si>
    <t xml:space="preserve">               Britam Rwanda</t>
  </si>
  <si>
    <t xml:space="preserve">                   Radiant Insurance</t>
  </si>
  <si>
    <t>Investment in property</t>
  </si>
  <si>
    <t>Right of use asset</t>
  </si>
  <si>
    <t>Intangible assets</t>
  </si>
  <si>
    <t>Property and equipment</t>
  </si>
  <si>
    <t>Deferred tax assets</t>
  </si>
  <si>
    <t>Financial assets at amortised cost</t>
  </si>
  <si>
    <t>Reinsurance contract assets</t>
  </si>
  <si>
    <t xml:space="preserve"> Other assets</t>
  </si>
  <si>
    <t>TOTAL NON-CURRENTS ASSETS:</t>
  </si>
  <si>
    <t>Current tax assets</t>
  </si>
  <si>
    <t>TOTAL CURRENTS ASSETS:</t>
  </si>
  <si>
    <t>NON-CURRENTS LIABILITIES:</t>
  </si>
  <si>
    <t xml:space="preserve">LIABILITIES &amp; EQUITY </t>
  </si>
  <si>
    <t>Reinsurance contract liabilities</t>
  </si>
  <si>
    <t>Lease liability</t>
  </si>
  <si>
    <t>Insurance contract liabilities</t>
  </si>
  <si>
    <t>Other payables</t>
  </si>
  <si>
    <t>Current income tax payable</t>
  </si>
  <si>
    <t>TOTAL  CURRENTS LIABILITIES:</t>
  </si>
  <si>
    <t>CURRENTS ASSETS</t>
  </si>
  <si>
    <t>TOTAL NON-CURRENTS LIABILITIES:</t>
  </si>
  <si>
    <t>CURRENTS LIABILITIES</t>
  </si>
  <si>
    <t>EQUITY</t>
  </si>
  <si>
    <t>Share capital</t>
  </si>
  <si>
    <t>Retained earnings</t>
  </si>
  <si>
    <t>TOTAL EQUITY:</t>
  </si>
  <si>
    <t>TOTAL</t>
  </si>
  <si>
    <t>TOTAL LIABILITY</t>
  </si>
  <si>
    <t>TOTAL ASSET</t>
  </si>
  <si>
    <t>TOTAL LIABILITY &amp; EQUITY</t>
  </si>
  <si>
    <t>NET ASSETS</t>
  </si>
  <si>
    <t xml:space="preserve">                                     -</t>
  </si>
  <si>
    <t xml:space="preserve">                                  -</t>
  </si>
  <si>
    <t xml:space="preserve">                                      -</t>
  </si>
  <si>
    <t>Sanlam Allianz General Insurance PLC</t>
  </si>
  <si>
    <t>Short-term deposits</t>
  </si>
  <si>
    <t>Due from related parties</t>
  </si>
  <si>
    <t>FVTPL equity investments</t>
  </si>
  <si>
    <t>Government securities at amortised cost</t>
  </si>
  <si>
    <t>Other payables(accruals, payables, short-term obligations)</t>
  </si>
  <si>
    <t>Due to related parties</t>
  </si>
  <si>
    <t>Provisions(short term)</t>
  </si>
  <si>
    <t>Deferred income tax</t>
  </si>
  <si>
    <t>Share premium</t>
  </si>
  <si>
    <t>Revaluation reserves</t>
  </si>
  <si>
    <t>Other reserves</t>
  </si>
  <si>
    <t>Accumulated losses</t>
  </si>
  <si>
    <t xml:space="preserve">                                -</t>
  </si>
  <si>
    <t xml:space="preserve"> Receivable arising out from re-insurance arrangements</t>
  </si>
  <si>
    <t>Equity investment through OCI</t>
  </si>
  <si>
    <t>Corporation tax</t>
  </si>
  <si>
    <t xml:space="preserve">Restricted cash </t>
  </si>
  <si>
    <t>Cash and bank equivalents</t>
  </si>
  <si>
    <t>BALANCES</t>
  </si>
  <si>
    <t xml:space="preserve">                -</t>
  </si>
  <si>
    <t xml:space="preserve">                        -</t>
  </si>
  <si>
    <t xml:space="preserve">                  -</t>
  </si>
  <si>
    <t>Insurance contract assets</t>
  </si>
  <si>
    <t>Investment in securities</t>
  </si>
  <si>
    <t>Proposed Dividends</t>
  </si>
  <si>
    <t>Fair value reserve</t>
  </si>
  <si>
    <t>Unallotted shares</t>
  </si>
  <si>
    <t>Insurance reserve</t>
  </si>
  <si>
    <t>Income</t>
  </si>
  <si>
    <t>Long-term deposits at amortised cost</t>
  </si>
  <si>
    <t xml:space="preserve"> Other assets(prepayments, deposits and receivables)</t>
  </si>
  <si>
    <t xml:space="preserve">                             Years Rwf ' 000</t>
  </si>
  <si>
    <t xml:space="preserve">                      Years Rwf ' 000</t>
  </si>
  <si>
    <t xml:space="preserve">                            Years Rwf ' 000</t>
  </si>
  <si>
    <t xml:space="preserve">                     Years Rwf ' 000</t>
  </si>
  <si>
    <t xml:space="preserve">                          Years Rwf ' 000</t>
  </si>
  <si>
    <t xml:space="preserve">                        Years Rwf ' 000</t>
  </si>
  <si>
    <t>Investments to connected persons</t>
  </si>
  <si>
    <t>Paid-up capital</t>
  </si>
  <si>
    <t>Profit/Loss summary</t>
  </si>
  <si>
    <t xml:space="preserve">                            -</t>
  </si>
  <si>
    <t xml:space="preserve">                    -</t>
  </si>
  <si>
    <t xml:space="preserve">                                        -</t>
  </si>
  <si>
    <t>Assets available for sale</t>
  </si>
  <si>
    <t>Amount payable under deposit administration</t>
  </si>
  <si>
    <t>Insurance revenue</t>
  </si>
  <si>
    <t>Insurance service expenses</t>
  </si>
  <si>
    <t>Net expenses from reinsurance contracts</t>
  </si>
  <si>
    <t>Insurance service result</t>
  </si>
  <si>
    <t>Interest revenue calculated using the effective interest method</t>
  </si>
  <si>
    <t>Other investment revenue</t>
  </si>
  <si>
    <t>Net impairment loss on financial assets</t>
  </si>
  <si>
    <t>Investment return</t>
  </si>
  <si>
    <t>Net finance income from insurance contracts</t>
  </si>
  <si>
    <t>Net finance (expenses)/income from reinsurance contracts</t>
  </si>
  <si>
    <t>Net financial result</t>
  </si>
  <si>
    <t>Other income</t>
  </si>
  <si>
    <t>Other operating expenses</t>
  </si>
  <si>
    <t>Other finance costs</t>
  </si>
  <si>
    <t>Profit before tax</t>
  </si>
  <si>
    <t>Income tax expense</t>
  </si>
  <si>
    <t>Profit for the year</t>
  </si>
  <si>
    <t>Other comprehensive income</t>
  </si>
  <si>
    <t>Total comprehensive income</t>
  </si>
  <si>
    <t xml:space="preserve">STATEMENT OF PROFIT AND LOSS AND OTHER COMPREHENSIVE </t>
  </si>
  <si>
    <t>2024 (Frw’000)</t>
  </si>
  <si>
    <t>2023 (Frw’000)</t>
  </si>
  <si>
    <t xml:space="preserve">                                                   -</t>
  </si>
  <si>
    <t xml:space="preserve">                                                     -</t>
  </si>
  <si>
    <t xml:space="preserve">STATEMENT OF CASHFLOWS </t>
  </si>
  <si>
    <t>Profit before income tax</t>
  </si>
  <si>
    <t>Insurance acquisition cashflow</t>
  </si>
  <si>
    <t>Income from Reinsurance contract</t>
  </si>
  <si>
    <t>Depreciation of property and equipment</t>
  </si>
  <si>
    <t>Amortization of intangible asset</t>
  </si>
  <si>
    <t>Depreciation of right-of-use asset</t>
  </si>
  <si>
    <t>Interest income</t>
  </si>
  <si>
    <t>Expected credit losses on receivables</t>
  </si>
  <si>
    <t>Accretion of Interest on lease liability</t>
  </si>
  <si>
    <t>Impairment of financial instruments</t>
  </si>
  <si>
    <t>Gain on fair value remeasurement of investment property</t>
  </si>
  <si>
    <t>Amortization of government bonds at Premium</t>
  </si>
  <si>
    <t>Gain on disposal of property and equipment</t>
  </si>
  <si>
    <t>Unrealized exchange gain</t>
  </si>
  <si>
    <t>Reinsurance assets</t>
  </si>
  <si>
    <t>Other assets</t>
  </si>
  <si>
    <t>Income tax paid</t>
  </si>
  <si>
    <t>Interest income received</t>
  </si>
  <si>
    <t>Payment of interest portion of lease liabilities</t>
  </si>
  <si>
    <t>Purchase /Reinvestment of deposits placed with financial institutions</t>
  </si>
  <si>
    <t>Proceeds from matured deposits placed with financial institutions</t>
  </si>
  <si>
    <t>Purchases of financial assets at amortised cost</t>
  </si>
  <si>
    <t>Proceeds of Matured financial assets at amortised cost</t>
  </si>
  <si>
    <t>Purchase of property and equipment</t>
  </si>
  <si>
    <t>Payment of principal portion of lease liability</t>
  </si>
  <si>
    <t>Net cash (outflow)/inflows for the year</t>
  </si>
  <si>
    <t>Cash and cash equivalents at 1 January</t>
  </si>
  <si>
    <t>Effect of movements in exchange rates on cash and cash equivalents held</t>
  </si>
  <si>
    <t>Cash and cash equivalent at 31 December</t>
  </si>
  <si>
    <t>Adjustment For:</t>
  </si>
  <si>
    <t>Working capital changes</t>
  </si>
  <si>
    <t>Cash used in operating activities</t>
  </si>
  <si>
    <t>Net cash from operating activities</t>
  </si>
  <si>
    <t>Net cash used in investing activities</t>
  </si>
  <si>
    <t>Cash flow from financing activities</t>
  </si>
  <si>
    <t>Net cash used in financing activities</t>
  </si>
  <si>
    <t>Cash flow from investing activities</t>
  </si>
  <si>
    <t xml:space="preserve">               Britam insurance Rwanda</t>
  </si>
  <si>
    <t>Depreciation of right of use assets</t>
  </si>
  <si>
    <t>Amortisation of intangible assets</t>
  </si>
  <si>
    <t>Reclassification of PPE</t>
  </si>
  <si>
    <t>Reclassification of Intangible assets</t>
  </si>
  <si>
    <t>Disposal of PPE</t>
  </si>
  <si>
    <t>Disposal of intangible assets</t>
  </si>
  <si>
    <t>Interest expense on leases</t>
  </si>
  <si>
    <t xml:space="preserve">Gain on disposal of fixed assets </t>
  </si>
  <si>
    <t xml:space="preserve">Changes in working capital: </t>
  </si>
  <si>
    <t>Other receivables</t>
  </si>
  <si>
    <t>Net cash flows generated from operating activities</t>
  </si>
  <si>
    <t>Investment activities</t>
  </si>
  <si>
    <t>Disposal proceeds of PPE</t>
  </si>
  <si>
    <t>Purchase of government securities held at amortised cost</t>
  </si>
  <si>
    <t>Maturities of government securities held at amortised cost</t>
  </si>
  <si>
    <t>Term deposits with financial institutions</t>
  </si>
  <si>
    <t>Net cash flow generated from investing activities</t>
  </si>
  <si>
    <t>Loan repayment</t>
  </si>
  <si>
    <t>Repayment of finance lease</t>
  </si>
  <si>
    <t>Dividend paid</t>
  </si>
  <si>
    <t>Net cash flow from financing activities</t>
  </si>
  <si>
    <t>Net (decrease)/increase in cash and cash equivalents</t>
  </si>
  <si>
    <t>Cash and cash equivalents at the beginning of the year</t>
  </si>
  <si>
    <t>Cash and cash equivalents at the end of the year</t>
  </si>
  <si>
    <t>Cash in hand</t>
  </si>
  <si>
    <t>Cash at bank</t>
  </si>
  <si>
    <t>cash flows from financing activities</t>
  </si>
  <si>
    <t xml:space="preserve">cash paid for: </t>
  </si>
  <si>
    <t xml:space="preserve">Reconciled to; </t>
  </si>
  <si>
    <t>Purchase of intangible assets</t>
  </si>
  <si>
    <t>Net finance income from reinsurance contracts</t>
  </si>
  <si>
    <t>Net finance expenses from insurance contracts</t>
  </si>
  <si>
    <t>Net insurance and investment result</t>
  </si>
  <si>
    <r>
      <t xml:space="preserve">                 </t>
    </r>
    <r>
      <rPr>
        <b/>
        <sz val="14"/>
        <color theme="1"/>
        <rFont val="Calibri"/>
        <family val="2"/>
        <scheme val="minor"/>
      </rPr>
      <t xml:space="preserve">  Radiant Insurance</t>
    </r>
  </si>
  <si>
    <t>Investment in unquoted securities</t>
  </si>
  <si>
    <t>Receivables arising out of co- insurance arrangements</t>
  </si>
  <si>
    <t>Inventories</t>
  </si>
  <si>
    <t xml:space="preserve">Payables arising out of co - insurance arrangements </t>
  </si>
  <si>
    <t xml:space="preserve">Payable arising out of reinsurance arrangement </t>
  </si>
  <si>
    <t>Operating activities</t>
  </si>
  <si>
    <t>Cash flows generated from/(used in) from operations</t>
  </si>
  <si>
    <t>Tax (paid)/refunded</t>
  </si>
  <si>
    <t>Cash generated from operating activities</t>
  </si>
  <si>
    <t>Investing activities</t>
  </si>
  <si>
    <t>Investments made in treasury bonds</t>
  </si>
  <si>
    <t>Additional investments in unquoted securities</t>
  </si>
  <si>
    <t>Investments made in term deposits</t>
  </si>
  <si>
    <t>Receipts upon treasury bonds maturities</t>
  </si>
  <si>
    <t>Receipts upon term deposits maturities</t>
  </si>
  <si>
    <t>Acquisition of property and equipment</t>
  </si>
  <si>
    <t>Acquisition of intangible assets</t>
  </si>
  <si>
    <t>Acquisition of investment property</t>
  </si>
  <si>
    <t>Disposal of investment property</t>
  </si>
  <si>
    <t>Cash used in investing activities</t>
  </si>
  <si>
    <t xml:space="preserve">                               -</t>
  </si>
  <si>
    <t>Financing activities</t>
  </si>
  <si>
    <t>Receipts of share capital</t>
  </si>
  <si>
    <t>Interest on Reinsurers' deposits</t>
  </si>
  <si>
    <t>Revaluation reserve - written back</t>
  </si>
  <si>
    <t>Lease payments</t>
  </si>
  <si>
    <t>Cash (used in)/ from financing activities</t>
  </si>
  <si>
    <t>Net movement in cash and cash equivalents</t>
  </si>
  <si>
    <t>Cash and cash equivalents at start of year</t>
  </si>
  <si>
    <t>Cash and cash equivalents at end of year</t>
  </si>
  <si>
    <t xml:space="preserve">Insurance service result before reinsurance contracts held </t>
  </si>
  <si>
    <t>Allocation of reinsurance premiums</t>
  </si>
  <si>
    <t>Amounts recoverable from reinsurers for incurred claims</t>
  </si>
  <si>
    <t>Net expense from reinsurance contracts held</t>
  </si>
  <si>
    <t xml:space="preserve">Insurance service result </t>
  </si>
  <si>
    <t>Reinsurance Costs</t>
  </si>
  <si>
    <t>Reinsurance Recoveries</t>
  </si>
  <si>
    <t>Reinsurance Service result</t>
  </si>
  <si>
    <t>Investment income</t>
  </si>
  <si>
    <t>Other Expenses</t>
  </si>
  <si>
    <t>Taxation</t>
  </si>
  <si>
    <t>Other comprehensive income for the period</t>
  </si>
  <si>
    <t>Total Comprehensive income</t>
  </si>
  <si>
    <t xml:space="preserve">                                            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</si>
</sst>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4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3" fillId="0" borderId="0" xfId="0" applyFont="1"/>
    <xf numFmtId="0" fontId="0" fillId="0" borderId="1" xfId="0" applyBorder="1"/>
    <xf numFmtId="0" fontId="0" fillId="0" borderId="0" xfId="0" applyBorder="1"/>
    <xf numFmtId="0" fontId="0" fillId="6" borderId="0" xfId="0" applyFill="1"/>
    <xf numFmtId="0" fontId="4" fillId="0" borderId="1" xfId="0" applyFont="1" applyBorder="1"/>
    <xf numFmtId="0" fontId="2" fillId="2" borderId="0" xfId="0" applyFont="1" applyFill="1"/>
    <xf numFmtId="0" fontId="2" fillId="0" borderId="0" xfId="0" applyFont="1"/>
    <xf numFmtId="0" fontId="2" fillId="7" borderId="0" xfId="0" applyFont="1" applyFill="1" applyBorder="1"/>
    <xf numFmtId="0" fontId="4" fillId="7" borderId="0" xfId="0" applyFont="1" applyFill="1"/>
    <xf numFmtId="0" fontId="4" fillId="7" borderId="0" xfId="0" applyFont="1" applyFill="1" applyBorder="1"/>
    <xf numFmtId="0" fontId="5" fillId="6" borderId="0" xfId="0" applyFont="1" applyFill="1"/>
    <xf numFmtId="0" fontId="5" fillId="7" borderId="0" xfId="0" applyFont="1" applyFill="1"/>
    <xf numFmtId="0" fontId="1" fillId="0" borderId="0" xfId="0" applyFont="1"/>
    <xf numFmtId="0" fontId="5" fillId="7" borderId="0" xfId="0" applyFont="1" applyFill="1" applyBorder="1"/>
    <xf numFmtId="0" fontId="1" fillId="6" borderId="0" xfId="0" applyFont="1" applyFill="1"/>
    <xf numFmtId="0" fontId="1" fillId="9" borderId="0" xfId="0" applyFont="1" applyFill="1"/>
    <xf numFmtId="0" fontId="0" fillId="7" borderId="0" xfId="0" applyFill="1" applyBorder="1"/>
    <xf numFmtId="0" fontId="0" fillId="7" borderId="0" xfId="0" applyFill="1"/>
    <xf numFmtId="0" fontId="2" fillId="7" borderId="0" xfId="0" applyFont="1" applyFill="1"/>
    <xf numFmtId="0" fontId="1" fillId="7" borderId="0" xfId="0" applyFont="1" applyFill="1"/>
    <xf numFmtId="0" fontId="0" fillId="0" borderId="0" xfId="0" applyFill="1"/>
    <xf numFmtId="0" fontId="2" fillId="0" borderId="0" xfId="0" applyFont="1" applyFill="1"/>
    <xf numFmtId="0" fontId="1" fillId="0" borderId="0" xfId="0" applyFont="1" applyFill="1"/>
    <xf numFmtId="3" fontId="0" fillId="0" borderId="0" xfId="0" applyNumberFormat="1"/>
    <xf numFmtId="3" fontId="4" fillId="0" borderId="1" xfId="0" applyNumberFormat="1" applyFont="1" applyBorder="1"/>
    <xf numFmtId="37" fontId="4" fillId="0" borderId="1" xfId="0" applyNumberFormat="1" applyFont="1" applyBorder="1"/>
    <xf numFmtId="3" fontId="5" fillId="7" borderId="0" xfId="0" applyNumberFormat="1" applyFont="1" applyFill="1" applyBorder="1"/>
    <xf numFmtId="3" fontId="5" fillId="7" borderId="0" xfId="0" applyNumberFormat="1" applyFont="1" applyFill="1"/>
    <xf numFmtId="3" fontId="1" fillId="7" borderId="0" xfId="0" applyNumberFormat="1" applyFont="1" applyFill="1"/>
    <xf numFmtId="3" fontId="1" fillId="0" borderId="0" xfId="0" applyNumberFormat="1" applyFont="1" applyFill="1"/>
    <xf numFmtId="3" fontId="1" fillId="8" borderId="0" xfId="0" applyNumberFormat="1" applyFont="1" applyFill="1"/>
    <xf numFmtId="3" fontId="1" fillId="10" borderId="0" xfId="0" applyNumberFormat="1" applyFont="1" applyFill="1"/>
    <xf numFmtId="3" fontId="1" fillId="11" borderId="0" xfId="0" applyNumberFormat="1" applyFont="1" applyFill="1"/>
    <xf numFmtId="3" fontId="1" fillId="12" borderId="0" xfId="0" applyNumberFormat="1" applyFont="1" applyFill="1"/>
    <xf numFmtId="3" fontId="4" fillId="7" borderId="0" xfId="0" applyNumberFormat="1" applyFont="1" applyFill="1" applyBorder="1"/>
    <xf numFmtId="3" fontId="4" fillId="7" borderId="0" xfId="0" applyNumberFormat="1" applyFont="1" applyFill="1"/>
    <xf numFmtId="3" fontId="0" fillId="7" borderId="0" xfId="0" applyNumberFormat="1" applyFill="1"/>
    <xf numFmtId="3" fontId="0" fillId="0" borderId="0" xfId="0" applyNumberFormat="1" applyFill="1"/>
    <xf numFmtId="3" fontId="0" fillId="10" borderId="0" xfId="0" applyNumberFormat="1" applyFill="1"/>
    <xf numFmtId="3" fontId="0" fillId="12" borderId="0" xfId="0" applyNumberFormat="1" applyFill="1"/>
    <xf numFmtId="3" fontId="0" fillId="13" borderId="0" xfId="0" applyNumberFormat="1" applyFill="1"/>
    <xf numFmtId="3" fontId="0" fillId="14" borderId="0" xfId="0" applyNumberFormat="1" applyFill="1"/>
    <xf numFmtId="0" fontId="4" fillId="0" borderId="2" xfId="0" applyFont="1" applyBorder="1"/>
    <xf numFmtId="37" fontId="0" fillId="0" borderId="0" xfId="0" applyNumberFormat="1"/>
    <xf numFmtId="37" fontId="0" fillId="0" borderId="1" xfId="0" applyNumberFormat="1" applyBorder="1"/>
    <xf numFmtId="1" fontId="5" fillId="7" borderId="0" xfId="0" applyNumberFormat="1" applyFont="1" applyFill="1"/>
    <xf numFmtId="37" fontId="0" fillId="2" borderId="1" xfId="0" applyNumberFormat="1" applyFill="1" applyBorder="1"/>
    <xf numFmtId="37" fontId="1" fillId="2" borderId="1" xfId="0" applyNumberFormat="1" applyFont="1" applyFill="1" applyBorder="1"/>
    <xf numFmtId="37" fontId="0" fillId="3" borderId="1" xfId="0" applyNumberFormat="1" applyFill="1" applyBorder="1"/>
    <xf numFmtId="0" fontId="1" fillId="3" borderId="8" xfId="0" applyFont="1" applyFill="1" applyBorder="1"/>
    <xf numFmtId="37" fontId="1" fillId="3" borderId="4" xfId="0" applyNumberFormat="1" applyFont="1" applyFill="1" applyBorder="1" applyAlignment="1">
      <alignment horizontal="center" vertical="top"/>
    </xf>
    <xf numFmtId="37" fontId="1" fillId="3" borderId="5" xfId="0" applyNumberFormat="1" applyFont="1" applyFill="1" applyBorder="1" applyAlignment="1">
      <alignment horizontal="center" vertical="top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37" fontId="0" fillId="0" borderId="10" xfId="0" applyNumberFormat="1" applyBorder="1"/>
    <xf numFmtId="0" fontId="1" fillId="2" borderId="9" xfId="0" applyFont="1" applyFill="1" applyBorder="1"/>
    <xf numFmtId="37" fontId="1" fillId="2" borderId="10" xfId="0" applyNumberFormat="1" applyFont="1" applyFill="1" applyBorder="1"/>
    <xf numFmtId="0" fontId="0" fillId="2" borderId="9" xfId="0" applyFill="1" applyBorder="1"/>
    <xf numFmtId="37" fontId="0" fillId="2" borderId="10" xfId="0" applyNumberFormat="1" applyFill="1" applyBorder="1"/>
    <xf numFmtId="0" fontId="0" fillId="3" borderId="11" xfId="0" applyFill="1" applyBorder="1"/>
    <xf numFmtId="37" fontId="0" fillId="3" borderId="12" xfId="0" applyNumberFormat="1" applyFill="1" applyBorder="1"/>
    <xf numFmtId="37" fontId="0" fillId="3" borderId="13" xfId="0" applyNumberFormat="1" applyFill="1" applyBorder="1"/>
    <xf numFmtId="0" fontId="0" fillId="0" borderId="14" xfId="0" applyFill="1" applyBorder="1"/>
    <xf numFmtId="0" fontId="0" fillId="0" borderId="0" xfId="0"/>
    <xf numFmtId="0" fontId="1" fillId="2" borderId="14" xfId="0" applyFont="1" applyFill="1" applyBorder="1"/>
    <xf numFmtId="0" fontId="1" fillId="0" borderId="9" xfId="0" applyFont="1" applyBorder="1"/>
    <xf numFmtId="0" fontId="1" fillId="3" borderId="9" xfId="0" applyFont="1" applyFill="1" applyBorder="1"/>
    <xf numFmtId="0" fontId="1" fillId="2" borderId="11" xfId="0" applyFont="1" applyFill="1" applyBorder="1"/>
    <xf numFmtId="0" fontId="1" fillId="3" borderId="6" xfId="0" applyFont="1" applyFill="1" applyBorder="1"/>
    <xf numFmtId="0" fontId="1" fillId="2" borderId="6" xfId="0" applyFont="1" applyFill="1" applyBorder="1"/>
    <xf numFmtId="37" fontId="0" fillId="2" borderId="0" xfId="0" applyNumberFormat="1" applyFill="1" applyBorder="1"/>
    <xf numFmtId="37" fontId="0" fillId="3" borderId="0" xfId="0" applyNumberFormat="1" applyFill="1" applyBorder="1"/>
    <xf numFmtId="37" fontId="0" fillId="2" borderId="12" xfId="0" applyNumberFormat="1" applyFill="1" applyBorder="1"/>
    <xf numFmtId="37" fontId="0" fillId="2" borderId="7" xfId="0" applyNumberFormat="1" applyFill="1" applyBorder="1"/>
    <xf numFmtId="37" fontId="0" fillId="3" borderId="7" xfId="0" applyNumberFormat="1" applyFill="1" applyBorder="1"/>
    <xf numFmtId="37" fontId="0" fillId="3" borderId="10" xfId="0" applyNumberFormat="1" applyFill="1" applyBorder="1"/>
    <xf numFmtId="37" fontId="0" fillId="15" borderId="1" xfId="0" applyNumberFormat="1" applyFill="1" applyBorder="1"/>
    <xf numFmtId="37" fontId="0" fillId="15" borderId="10" xfId="0" applyNumberFormat="1" applyFill="1" applyBorder="1"/>
    <xf numFmtId="0" fontId="6" fillId="0" borderId="0" xfId="0" applyFont="1"/>
    <xf numFmtId="0" fontId="0" fillId="0" borderId="0" xfId="0" applyFill="1" applyBorder="1"/>
    <xf numFmtId="0" fontId="0" fillId="0" borderId="0" xfId="0"/>
    <xf numFmtId="37" fontId="0" fillId="0" borderId="0" xfId="0" applyNumberFormat="1" applyFill="1" applyBorder="1"/>
    <xf numFmtId="0" fontId="0" fillId="0" borderId="0" xfId="0"/>
    <xf numFmtId="37" fontId="0" fillId="0" borderId="0" xfId="0" applyNumberFormat="1" applyBorder="1"/>
    <xf numFmtId="0" fontId="1" fillId="0" borderId="0" xfId="0" applyFont="1" applyFill="1" applyBorder="1"/>
    <xf numFmtId="0" fontId="1" fillId="4" borderId="9" xfId="0" applyFont="1" applyFill="1" applyBorder="1"/>
    <xf numFmtId="37" fontId="0" fillId="4" borderId="1" xfId="0" applyNumberFormat="1" applyFill="1" applyBorder="1"/>
    <xf numFmtId="37" fontId="0" fillId="4" borderId="10" xfId="0" applyNumberFormat="1" applyFill="1" applyBorder="1"/>
    <xf numFmtId="37" fontId="0" fillId="0" borderId="1" xfId="0" applyNumberFormat="1" applyFill="1" applyBorder="1"/>
    <xf numFmtId="0" fontId="0" fillId="0" borderId="9" xfId="0" applyFill="1" applyBorder="1"/>
    <xf numFmtId="37" fontId="0" fillId="0" borderId="10" xfId="0" applyNumberFormat="1" applyFill="1" applyBorder="1"/>
    <xf numFmtId="37" fontId="0" fillId="0" borderId="12" xfId="0" applyNumberFormat="1" applyBorder="1"/>
    <xf numFmtId="37" fontId="0" fillId="0" borderId="13" xfId="0" applyNumberFormat="1" applyBorder="1"/>
    <xf numFmtId="0" fontId="0" fillId="0" borderId="0" xfId="0"/>
    <xf numFmtId="0" fontId="0" fillId="0" borderId="0" xfId="0"/>
    <xf numFmtId="0" fontId="0" fillId="4" borderId="9" xfId="0" applyFill="1" applyBorder="1"/>
    <xf numFmtId="0" fontId="1" fillId="16" borderId="9" xfId="0" applyFont="1" applyFill="1" applyBorder="1"/>
    <xf numFmtId="37" fontId="0" fillId="16" borderId="1" xfId="0" applyNumberFormat="1" applyFill="1" applyBorder="1"/>
    <xf numFmtId="0" fontId="0" fillId="7" borderId="9" xfId="0" applyFill="1" applyBorder="1"/>
    <xf numFmtId="37" fontId="0" fillId="7" borderId="1" xfId="0" applyNumberFormat="1" applyFill="1" applyBorder="1"/>
    <xf numFmtId="37" fontId="0" fillId="7" borderId="10" xfId="0" applyNumberFormat="1" applyFill="1" applyBorder="1"/>
    <xf numFmtId="0" fontId="0" fillId="7" borderId="11" xfId="0" applyFill="1" applyBorder="1"/>
    <xf numFmtId="37" fontId="0" fillId="7" borderId="12" xfId="0" applyNumberFormat="1" applyFill="1" applyBorder="1"/>
    <xf numFmtId="37" fontId="0" fillId="7" borderId="13" xfId="0" applyNumberFormat="1" applyFill="1" applyBorder="1"/>
    <xf numFmtId="0" fontId="0" fillId="15" borderId="9" xfId="0" applyFill="1" applyBorder="1"/>
    <xf numFmtId="37" fontId="1" fillId="0" borderId="1" xfId="0" applyNumberFormat="1" applyFont="1" applyFill="1" applyBorder="1"/>
    <xf numFmtId="3" fontId="0" fillId="0" borderId="0" xfId="0" applyNumberFormat="1" applyBorder="1"/>
    <xf numFmtId="3" fontId="0" fillId="0" borderId="7" xfId="0" applyNumberFormat="1" applyBorder="1"/>
    <xf numFmtId="0" fontId="4" fillId="0" borderId="16" xfId="0" applyFont="1" applyBorder="1"/>
    <xf numFmtId="0" fontId="5" fillId="5" borderId="17" xfId="0" applyFont="1" applyFill="1" applyBorder="1"/>
    <xf numFmtId="0" fontId="4" fillId="0" borderId="18" xfId="0" applyFont="1" applyBorder="1"/>
    <xf numFmtId="0" fontId="0" fillId="0" borderId="18" xfId="0" applyBorder="1"/>
    <xf numFmtId="3" fontId="5" fillId="8" borderId="18" xfId="0" applyNumberFormat="1" applyFont="1" applyFill="1" applyBorder="1"/>
    <xf numFmtId="0" fontId="5" fillId="6" borderId="18" xfId="0" applyFont="1" applyFill="1" applyBorder="1"/>
    <xf numFmtId="3" fontId="1" fillId="10" borderId="18" xfId="0" applyNumberFormat="1" applyFont="1" applyFill="1" applyBorder="1"/>
    <xf numFmtId="3" fontId="1" fillId="11" borderId="18" xfId="0" applyNumberFormat="1" applyFont="1" applyFill="1" applyBorder="1"/>
    <xf numFmtId="0" fontId="1" fillId="6" borderId="18" xfId="0" applyFont="1" applyFill="1" applyBorder="1"/>
    <xf numFmtId="0" fontId="5" fillId="9" borderId="18" xfId="0" applyFont="1" applyFill="1" applyBorder="1"/>
    <xf numFmtId="3" fontId="5" fillId="10" borderId="18" xfId="0" applyNumberFormat="1" applyFont="1" applyFill="1" applyBorder="1"/>
    <xf numFmtId="3" fontId="5" fillId="12" borderId="18" xfId="0" applyNumberFormat="1" applyFont="1" applyFill="1" applyBorder="1"/>
    <xf numFmtId="0" fontId="4" fillId="6" borderId="18" xfId="0" applyFont="1" applyFill="1" applyBorder="1"/>
    <xf numFmtId="3" fontId="4" fillId="10" borderId="18" xfId="0" applyNumberFormat="1" applyFont="1" applyFill="1" applyBorder="1"/>
    <xf numFmtId="3" fontId="4" fillId="12" borderId="18" xfId="0" applyNumberFormat="1" applyFont="1" applyFill="1" applyBorder="1"/>
    <xf numFmtId="3" fontId="4" fillId="13" borderId="18" xfId="0" applyNumberFormat="1" applyFont="1" applyFill="1" applyBorder="1"/>
    <xf numFmtId="3" fontId="4" fillId="14" borderId="19" xfId="0" applyNumberFormat="1" applyFont="1" applyFill="1" applyBorder="1"/>
    <xf numFmtId="0" fontId="2" fillId="2" borderId="8" xfId="0" applyFont="1" applyFill="1" applyBorder="1"/>
    <xf numFmtId="0" fontId="2" fillId="2" borderId="5" xfId="0" applyFont="1" applyFill="1" applyBorder="1"/>
    <xf numFmtId="0" fontId="5" fillId="3" borderId="9" xfId="0" applyFont="1" applyFill="1" applyBorder="1"/>
    <xf numFmtId="0" fontId="5" fillId="3" borderId="10" xfId="0" applyFont="1" applyFill="1" applyBorder="1"/>
    <xf numFmtId="0" fontId="5" fillId="5" borderId="9" xfId="0" applyFont="1" applyFill="1" applyBorder="1"/>
    <xf numFmtId="0" fontId="5" fillId="5" borderId="10" xfId="0" applyFont="1" applyFill="1" applyBorder="1"/>
    <xf numFmtId="3" fontId="4" fillId="0" borderId="9" xfId="0" applyNumberFormat="1" applyFont="1" applyBorder="1"/>
    <xf numFmtId="3" fontId="4" fillId="0" borderId="10" xfId="0" applyNumberFormat="1" applyFont="1" applyBorder="1"/>
    <xf numFmtId="0" fontId="4" fillId="0" borderId="9" xfId="0" applyFont="1" applyBorder="1"/>
    <xf numFmtId="0" fontId="4" fillId="0" borderId="10" xfId="0" applyFont="1" applyBorder="1"/>
    <xf numFmtId="3" fontId="0" fillId="0" borderId="9" xfId="0" applyNumberFormat="1" applyBorder="1"/>
    <xf numFmtId="3" fontId="0" fillId="0" borderId="10" xfId="0" applyNumberFormat="1" applyBorder="1"/>
    <xf numFmtId="3" fontId="5" fillId="8" borderId="9" xfId="0" applyNumberFormat="1" applyFont="1" applyFill="1" applyBorder="1"/>
    <xf numFmtId="3" fontId="5" fillId="8" borderId="10" xfId="0" applyNumberFormat="1" applyFont="1" applyFill="1" applyBorder="1"/>
    <xf numFmtId="0" fontId="5" fillId="6" borderId="9" xfId="0" applyFont="1" applyFill="1" applyBorder="1"/>
    <xf numFmtId="0" fontId="5" fillId="6" borderId="10" xfId="0" applyFont="1" applyFill="1" applyBorder="1"/>
    <xf numFmtId="3" fontId="5" fillId="10" borderId="9" xfId="0" applyNumberFormat="1" applyFont="1" applyFill="1" applyBorder="1"/>
    <xf numFmtId="3" fontId="5" fillId="10" borderId="10" xfId="0" applyNumberFormat="1" applyFont="1" applyFill="1" applyBorder="1"/>
    <xf numFmtId="3" fontId="5" fillId="11" borderId="9" xfId="0" applyNumberFormat="1" applyFont="1" applyFill="1" applyBorder="1"/>
    <xf numFmtId="3" fontId="5" fillId="11" borderId="10" xfId="0" applyNumberFormat="1" applyFont="1" applyFill="1" applyBorder="1"/>
    <xf numFmtId="0" fontId="5" fillId="9" borderId="9" xfId="0" applyFont="1" applyFill="1" applyBorder="1"/>
    <xf numFmtId="0" fontId="5" fillId="9" borderId="10" xfId="0" applyFont="1" applyFill="1" applyBorder="1"/>
    <xf numFmtId="3" fontId="5" fillId="12" borderId="9" xfId="0" applyNumberFormat="1" applyFont="1" applyFill="1" applyBorder="1"/>
    <xf numFmtId="3" fontId="5" fillId="12" borderId="10" xfId="0" applyNumberFormat="1" applyFont="1" applyFill="1" applyBorder="1"/>
    <xf numFmtId="0" fontId="4" fillId="6" borderId="9" xfId="0" applyFont="1" applyFill="1" applyBorder="1"/>
    <xf numFmtId="0" fontId="4" fillId="6" borderId="10" xfId="0" applyFont="1" applyFill="1" applyBorder="1"/>
    <xf numFmtId="37" fontId="4" fillId="0" borderId="9" xfId="0" applyNumberFormat="1" applyFont="1" applyBorder="1"/>
    <xf numFmtId="37" fontId="4" fillId="0" borderId="10" xfId="0" applyNumberFormat="1" applyFont="1" applyBorder="1"/>
    <xf numFmtId="3" fontId="4" fillId="10" borderId="9" xfId="0" applyNumberFormat="1" applyFont="1" applyFill="1" applyBorder="1"/>
    <xf numFmtId="3" fontId="4" fillId="10" borderId="10" xfId="0" applyNumberFormat="1" applyFont="1" applyFill="1" applyBorder="1"/>
    <xf numFmtId="3" fontId="4" fillId="12" borderId="9" xfId="0" applyNumberFormat="1" applyFont="1" applyFill="1" applyBorder="1"/>
    <xf numFmtId="3" fontId="4" fillId="12" borderId="10" xfId="0" applyNumberFormat="1" applyFont="1" applyFill="1" applyBorder="1"/>
    <xf numFmtId="3" fontId="4" fillId="13" borderId="9" xfId="0" applyNumberFormat="1" applyFont="1" applyFill="1" applyBorder="1"/>
    <xf numFmtId="3" fontId="4" fillId="13" borderId="10" xfId="0" applyNumberFormat="1" applyFont="1" applyFill="1" applyBorder="1"/>
    <xf numFmtId="3" fontId="4" fillId="14" borderId="11" xfId="0" applyNumberFormat="1" applyFont="1" applyFill="1" applyBorder="1"/>
    <xf numFmtId="3" fontId="4" fillId="14" borderId="13" xfId="0" applyNumberFormat="1" applyFont="1" applyFill="1" applyBorder="1"/>
    <xf numFmtId="37" fontId="4" fillId="0" borderId="16" xfId="0" applyNumberFormat="1" applyFont="1" applyBorder="1"/>
    <xf numFmtId="37" fontId="2" fillId="2" borderId="8" xfId="0" applyNumberFormat="1" applyFont="1" applyFill="1" applyBorder="1"/>
    <xf numFmtId="37" fontId="2" fillId="2" borderId="5" xfId="0" applyNumberFormat="1" applyFont="1" applyFill="1" applyBorder="1"/>
    <xf numFmtId="37" fontId="5" fillId="3" borderId="9" xfId="0" applyNumberFormat="1" applyFont="1" applyFill="1" applyBorder="1"/>
    <xf numFmtId="37" fontId="5" fillId="3" borderId="10" xfId="0" applyNumberFormat="1" applyFont="1" applyFill="1" applyBorder="1"/>
    <xf numFmtId="1" fontId="5" fillId="5" borderId="9" xfId="0" applyNumberFormat="1" applyFont="1" applyFill="1" applyBorder="1"/>
    <xf numFmtId="1" fontId="5" fillId="5" borderId="10" xfId="0" applyNumberFormat="1" applyFont="1" applyFill="1" applyBorder="1"/>
    <xf numFmtId="37" fontId="0" fillId="0" borderId="9" xfId="0" applyNumberFormat="1" applyBorder="1"/>
    <xf numFmtId="37" fontId="5" fillId="8" borderId="9" xfId="0" applyNumberFormat="1" applyFont="1" applyFill="1" applyBorder="1"/>
    <xf numFmtId="37" fontId="5" fillId="8" borderId="10" xfId="0" applyNumberFormat="1" applyFont="1" applyFill="1" applyBorder="1"/>
    <xf numFmtId="37" fontId="5" fillId="6" borderId="9" xfId="0" applyNumberFormat="1" applyFont="1" applyFill="1" applyBorder="1"/>
    <xf numFmtId="37" fontId="5" fillId="6" borderId="10" xfId="0" applyNumberFormat="1" applyFont="1" applyFill="1" applyBorder="1"/>
    <xf numFmtId="37" fontId="5" fillId="10" borderId="9" xfId="0" applyNumberFormat="1" applyFont="1" applyFill="1" applyBorder="1"/>
    <xf numFmtId="37" fontId="5" fillId="10" borderId="10" xfId="0" applyNumberFormat="1" applyFont="1" applyFill="1" applyBorder="1"/>
    <xf numFmtId="37" fontId="5" fillId="11" borderId="9" xfId="0" applyNumberFormat="1" applyFont="1" applyFill="1" applyBorder="1"/>
    <xf numFmtId="37" fontId="5" fillId="11" borderId="10" xfId="0" applyNumberFormat="1" applyFont="1" applyFill="1" applyBorder="1"/>
    <xf numFmtId="37" fontId="5" fillId="9" borderId="9" xfId="0" applyNumberFormat="1" applyFont="1" applyFill="1" applyBorder="1"/>
    <xf numFmtId="37" fontId="5" fillId="9" borderId="10" xfId="0" applyNumberFormat="1" applyFont="1" applyFill="1" applyBorder="1"/>
    <xf numFmtId="37" fontId="5" fillId="12" borderId="9" xfId="0" applyNumberFormat="1" applyFont="1" applyFill="1" applyBorder="1"/>
    <xf numFmtId="37" fontId="5" fillId="12" borderId="10" xfId="0" applyNumberFormat="1" applyFont="1" applyFill="1" applyBorder="1"/>
    <xf numFmtId="37" fontId="4" fillId="6" borderId="9" xfId="0" applyNumberFormat="1" applyFont="1" applyFill="1" applyBorder="1"/>
    <xf numFmtId="37" fontId="4" fillId="6" borderId="10" xfId="0" applyNumberFormat="1" applyFont="1" applyFill="1" applyBorder="1"/>
    <xf numFmtId="37" fontId="4" fillId="10" borderId="9" xfId="0" applyNumberFormat="1" applyFont="1" applyFill="1" applyBorder="1"/>
    <xf numFmtId="37" fontId="4" fillId="10" borderId="10" xfId="0" applyNumberFormat="1" applyFont="1" applyFill="1" applyBorder="1"/>
    <xf numFmtId="37" fontId="4" fillId="12" borderId="9" xfId="0" applyNumberFormat="1" applyFont="1" applyFill="1" applyBorder="1"/>
    <xf numFmtId="37" fontId="4" fillId="12" borderId="10" xfId="0" applyNumberFormat="1" applyFont="1" applyFill="1" applyBorder="1"/>
    <xf numFmtId="37" fontId="4" fillId="13" borderId="9" xfId="0" applyNumberFormat="1" applyFont="1" applyFill="1" applyBorder="1"/>
    <xf numFmtId="37" fontId="4" fillId="13" borderId="10" xfId="0" applyNumberFormat="1" applyFont="1" applyFill="1" applyBorder="1"/>
    <xf numFmtId="37" fontId="4" fillId="14" borderId="11" xfId="0" applyNumberFormat="1" applyFont="1" applyFill="1" applyBorder="1"/>
    <xf numFmtId="37" fontId="4" fillId="14" borderId="13" xfId="0" applyNumberFormat="1" applyFont="1" applyFill="1" applyBorder="1"/>
    <xf numFmtId="0" fontId="0" fillId="7" borderId="15" xfId="0" applyFill="1" applyBorder="1"/>
    <xf numFmtId="0" fontId="4" fillId="0" borderId="3" xfId="0" applyFont="1" applyBorder="1"/>
    <xf numFmtId="0" fontId="2" fillId="2" borderId="20" xfId="0" applyFont="1" applyFill="1" applyBorder="1"/>
    <xf numFmtId="0" fontId="5" fillId="3" borderId="21" xfId="0" applyFont="1" applyFill="1" applyBorder="1"/>
    <xf numFmtId="0" fontId="5" fillId="5" borderId="21" xfId="0" applyFont="1" applyFill="1" applyBorder="1"/>
    <xf numFmtId="3" fontId="4" fillId="0" borderId="21" xfId="0" applyNumberFormat="1" applyFont="1" applyBorder="1"/>
    <xf numFmtId="0" fontId="4" fillId="0" borderId="21" xfId="0" applyFont="1" applyBorder="1"/>
    <xf numFmtId="0" fontId="0" fillId="0" borderId="21" xfId="0" applyBorder="1"/>
    <xf numFmtId="3" fontId="5" fillId="8" borderId="21" xfId="0" applyNumberFormat="1" applyFont="1" applyFill="1" applyBorder="1"/>
    <xf numFmtId="0" fontId="5" fillId="6" borderId="21" xfId="0" applyFont="1" applyFill="1" applyBorder="1"/>
    <xf numFmtId="3" fontId="5" fillId="10" borderId="21" xfId="0" applyNumberFormat="1" applyFont="1" applyFill="1" applyBorder="1"/>
    <xf numFmtId="3" fontId="5" fillId="11" borderId="21" xfId="0" applyNumberFormat="1" applyFont="1" applyFill="1" applyBorder="1"/>
    <xf numFmtId="0" fontId="5" fillId="9" borderId="21" xfId="0" applyFont="1" applyFill="1" applyBorder="1"/>
    <xf numFmtId="3" fontId="5" fillId="12" borderId="21" xfId="0" applyNumberFormat="1" applyFont="1" applyFill="1" applyBorder="1"/>
    <xf numFmtId="0" fontId="4" fillId="6" borderId="21" xfId="0" applyFont="1" applyFill="1" applyBorder="1"/>
    <xf numFmtId="3" fontId="4" fillId="10" borderId="21" xfId="0" applyNumberFormat="1" applyFont="1" applyFill="1" applyBorder="1"/>
    <xf numFmtId="3" fontId="4" fillId="12" borderId="21" xfId="0" applyNumberFormat="1" applyFont="1" applyFill="1" applyBorder="1"/>
    <xf numFmtId="3" fontId="4" fillId="13" borderId="21" xfId="0" applyNumberFormat="1" applyFont="1" applyFill="1" applyBorder="1"/>
    <xf numFmtId="3" fontId="4" fillId="14" borderId="22" xfId="0" applyNumberFormat="1" applyFont="1" applyFill="1" applyBorder="1"/>
    <xf numFmtId="3" fontId="4" fillId="0" borderId="16" xfId="0" applyNumberFormat="1" applyFont="1" applyBorder="1"/>
    <xf numFmtId="3" fontId="2" fillId="2" borderId="8" xfId="0" applyNumberFormat="1" applyFont="1" applyFill="1" applyBorder="1"/>
    <xf numFmtId="3" fontId="2" fillId="2" borderId="5" xfId="0" applyNumberFormat="1" applyFont="1" applyFill="1" applyBorder="1"/>
    <xf numFmtId="3" fontId="5" fillId="3" borderId="9" xfId="0" applyNumberFormat="1" applyFont="1" applyFill="1" applyBorder="1"/>
    <xf numFmtId="3" fontId="5" fillId="3" borderId="10" xfId="0" applyNumberFormat="1" applyFont="1" applyFill="1" applyBorder="1"/>
    <xf numFmtId="3" fontId="5" fillId="6" borderId="9" xfId="0" applyNumberFormat="1" applyFont="1" applyFill="1" applyBorder="1"/>
    <xf numFmtId="3" fontId="5" fillId="6" borderId="10" xfId="0" applyNumberFormat="1" applyFont="1" applyFill="1" applyBorder="1"/>
    <xf numFmtId="3" fontId="5" fillId="9" borderId="9" xfId="0" applyNumberFormat="1" applyFont="1" applyFill="1" applyBorder="1"/>
    <xf numFmtId="3" fontId="5" fillId="9" borderId="10" xfId="0" applyNumberFormat="1" applyFont="1" applyFill="1" applyBorder="1"/>
    <xf numFmtId="3" fontId="4" fillId="6" borderId="9" xfId="0" applyNumberFormat="1" applyFont="1" applyFill="1" applyBorder="1"/>
    <xf numFmtId="3" fontId="4" fillId="6" borderId="10" xfId="0" applyNumberFormat="1" applyFont="1" applyFill="1" applyBorder="1"/>
    <xf numFmtId="0" fontId="0" fillId="0" borderId="9" xfId="0" applyFont="1" applyFill="1" applyBorder="1"/>
    <xf numFmtId="0" fontId="1" fillId="3" borderId="11" xfId="0" applyFont="1" applyFill="1" applyBorder="1"/>
    <xf numFmtId="37" fontId="1" fillId="0" borderId="10" xfId="0" applyNumberFormat="1" applyFont="1" applyFill="1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6AA211DA-7E38-47B9-B5DF-ADD1EF8E785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249CF-B65E-4542-B479-6838808A97A7}">
  <dimension ref="A1:DRF120"/>
  <sheetViews>
    <sheetView tabSelected="1" topLeftCell="Y1" zoomScale="94" zoomScaleNormal="85" workbookViewId="0">
      <selection activeCell="AA2" sqref="AA2"/>
    </sheetView>
  </sheetViews>
  <sheetFormatPr defaultRowHeight="14.5" x14ac:dyDescent="0.35"/>
  <cols>
    <col min="1" max="1" width="54.90625" customWidth="1"/>
    <col min="2" max="2" width="6.90625" style="17" customWidth="1"/>
    <col min="3" max="3" width="22.90625" style="3" customWidth="1"/>
    <col min="4" max="4" width="21.08984375" customWidth="1"/>
    <col min="5" max="5" width="5.54296875" style="18" customWidth="1"/>
    <col min="6" max="6" width="19.26953125" customWidth="1"/>
    <col min="7" max="7" width="19.54296875" customWidth="1"/>
    <col min="8" max="8" width="5.7265625" style="18" customWidth="1"/>
    <col min="9" max="9" width="21.90625" style="44" customWidth="1"/>
    <col min="10" max="10" width="18.7265625" style="44" customWidth="1"/>
    <col min="11" max="11" width="6.90625" style="18" customWidth="1"/>
    <col min="12" max="12" width="19.26953125" style="44" customWidth="1"/>
    <col min="13" max="13" width="15.26953125" style="44" customWidth="1"/>
    <col min="14" max="14" width="5.7265625" style="18" customWidth="1"/>
    <col min="15" max="15" width="19.54296875" customWidth="1"/>
    <col min="16" max="16" width="18.54296875" style="2" customWidth="1"/>
    <col min="17" max="17" width="5.26953125" style="18" customWidth="1"/>
    <col min="18" max="18" width="21.26953125" customWidth="1"/>
    <col min="19" max="19" width="20.36328125" customWidth="1"/>
    <col min="20" max="20" width="7.7265625" style="18" customWidth="1"/>
    <col min="21" max="21" width="20.90625" customWidth="1"/>
    <col min="22" max="22" width="20.26953125" customWidth="1"/>
    <col min="23" max="23" width="5.7265625" style="18" customWidth="1"/>
    <col min="24" max="24" width="21.08984375" customWidth="1"/>
    <col min="25" max="25" width="21" customWidth="1"/>
    <col min="26" max="26" width="5.90625" style="18" customWidth="1"/>
    <col min="27" max="28" width="19.453125" style="24" customWidth="1"/>
    <col min="29" max="29" width="28" style="18" customWidth="1"/>
    <col min="30" max="30" width="18.54296875" style="21" customWidth="1"/>
    <col min="31" max="3178" width="8.7265625" style="21"/>
  </cols>
  <sheetData>
    <row r="1" spans="1:3178" ht="67" customHeight="1" thickBot="1" x14ac:dyDescent="0.55000000000000004">
      <c r="A1" s="1" t="s">
        <v>0</v>
      </c>
      <c r="O1" s="18"/>
      <c r="P1" s="193"/>
      <c r="R1" s="18"/>
      <c r="AA1" s="37"/>
      <c r="AB1" s="37"/>
    </row>
    <row r="2" spans="1:3178" s="7" customFormat="1" ht="18.5" x14ac:dyDescent="0.45">
      <c r="A2" s="6" t="s">
        <v>7</v>
      </c>
      <c r="B2" s="8"/>
      <c r="C2" s="127" t="s">
        <v>46</v>
      </c>
      <c r="D2" s="128"/>
      <c r="E2" s="19"/>
      <c r="F2" s="127" t="s">
        <v>2</v>
      </c>
      <c r="G2" s="128"/>
      <c r="H2" s="19"/>
      <c r="I2" s="164" t="s">
        <v>1</v>
      </c>
      <c r="J2" s="165"/>
      <c r="K2" s="19"/>
      <c r="L2" s="164" t="s">
        <v>8</v>
      </c>
      <c r="M2" s="165"/>
      <c r="N2" s="19"/>
      <c r="O2" s="195" t="s">
        <v>9</v>
      </c>
      <c r="P2" s="128"/>
      <c r="Q2" s="19"/>
      <c r="R2" s="127" t="s">
        <v>10</v>
      </c>
      <c r="S2" s="128"/>
      <c r="T2" s="19"/>
      <c r="U2" s="127" t="s">
        <v>11</v>
      </c>
      <c r="V2" s="128"/>
      <c r="W2" s="19"/>
      <c r="X2" s="213" t="s">
        <v>4</v>
      </c>
      <c r="Y2" s="214"/>
      <c r="Z2" s="19"/>
      <c r="AA2" s="19"/>
      <c r="AB2" s="19"/>
      <c r="AC2" s="19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2"/>
      <c r="CN2" s="22"/>
      <c r="CO2" s="22"/>
      <c r="CP2" s="22"/>
      <c r="CQ2" s="22"/>
      <c r="CR2" s="22"/>
      <c r="CS2" s="22"/>
      <c r="CT2" s="22"/>
      <c r="CU2" s="22"/>
      <c r="CV2" s="22"/>
      <c r="CW2" s="22"/>
      <c r="CX2" s="22"/>
      <c r="CY2" s="22"/>
      <c r="CZ2" s="22"/>
      <c r="DA2" s="22"/>
      <c r="DB2" s="22"/>
      <c r="DC2" s="22"/>
      <c r="DD2" s="22"/>
      <c r="DE2" s="22"/>
      <c r="DF2" s="22"/>
      <c r="DG2" s="22"/>
      <c r="DH2" s="22"/>
      <c r="DI2" s="22"/>
      <c r="DJ2" s="22"/>
      <c r="DK2" s="22"/>
      <c r="DL2" s="22"/>
      <c r="DM2" s="22"/>
      <c r="DN2" s="22"/>
      <c r="DO2" s="22"/>
      <c r="DP2" s="22"/>
      <c r="DQ2" s="22"/>
      <c r="DR2" s="22"/>
      <c r="DS2" s="22"/>
      <c r="DT2" s="22"/>
      <c r="DU2" s="22"/>
      <c r="DV2" s="22"/>
      <c r="DW2" s="22"/>
      <c r="DX2" s="22"/>
      <c r="DY2" s="22"/>
      <c r="DZ2" s="22"/>
      <c r="EA2" s="22"/>
      <c r="EB2" s="22"/>
      <c r="EC2" s="22"/>
      <c r="ED2" s="22"/>
      <c r="EE2" s="22"/>
      <c r="EF2" s="22"/>
      <c r="EG2" s="22"/>
      <c r="EH2" s="22"/>
      <c r="EI2" s="22"/>
      <c r="EJ2" s="22"/>
      <c r="EK2" s="22"/>
      <c r="EL2" s="22"/>
      <c r="EM2" s="22"/>
      <c r="EN2" s="22"/>
      <c r="EO2" s="22"/>
      <c r="EP2" s="22"/>
      <c r="EQ2" s="22"/>
      <c r="ER2" s="22"/>
      <c r="ES2" s="22"/>
      <c r="ET2" s="22"/>
      <c r="EU2" s="22"/>
      <c r="EV2" s="22"/>
      <c r="EW2" s="22"/>
      <c r="EX2" s="22"/>
      <c r="EY2" s="22"/>
      <c r="EZ2" s="22"/>
      <c r="FA2" s="22"/>
      <c r="FB2" s="22"/>
      <c r="FC2" s="22"/>
      <c r="FD2" s="22"/>
      <c r="FE2" s="22"/>
      <c r="FF2" s="22"/>
      <c r="FG2" s="22"/>
      <c r="FH2" s="22"/>
      <c r="FI2" s="22"/>
      <c r="FJ2" s="22"/>
      <c r="FK2" s="22"/>
      <c r="FL2" s="22"/>
      <c r="FM2" s="22"/>
      <c r="FN2" s="22"/>
      <c r="FO2" s="22"/>
      <c r="FP2" s="22"/>
      <c r="FQ2" s="22"/>
      <c r="FR2" s="22"/>
      <c r="FS2" s="22"/>
      <c r="FT2" s="22"/>
      <c r="FU2" s="22"/>
      <c r="FV2" s="22"/>
      <c r="FW2" s="22"/>
      <c r="FX2" s="22"/>
      <c r="FY2" s="22"/>
      <c r="FZ2" s="22"/>
      <c r="GA2" s="22"/>
      <c r="GB2" s="22"/>
      <c r="GC2" s="22"/>
      <c r="GD2" s="22"/>
      <c r="GE2" s="22"/>
      <c r="GF2" s="22"/>
      <c r="GG2" s="22"/>
      <c r="GH2" s="22"/>
      <c r="GI2" s="22"/>
      <c r="GJ2" s="22"/>
      <c r="GK2" s="22"/>
      <c r="GL2" s="22"/>
      <c r="GM2" s="22"/>
      <c r="GN2" s="22"/>
      <c r="GO2" s="22"/>
      <c r="GP2" s="22"/>
      <c r="GQ2" s="22"/>
      <c r="GR2" s="22"/>
      <c r="GS2" s="22"/>
      <c r="GT2" s="22"/>
      <c r="GU2" s="22"/>
      <c r="GV2" s="22"/>
      <c r="GW2" s="22"/>
      <c r="GX2" s="22"/>
      <c r="GY2" s="22"/>
      <c r="GZ2" s="22"/>
      <c r="HA2" s="22"/>
      <c r="HB2" s="22"/>
      <c r="HC2" s="22"/>
      <c r="HD2" s="22"/>
      <c r="HE2" s="22"/>
      <c r="HF2" s="22"/>
      <c r="HG2" s="22"/>
      <c r="HH2" s="22"/>
      <c r="HI2" s="22"/>
      <c r="HJ2" s="22"/>
      <c r="HK2" s="22"/>
      <c r="HL2" s="22"/>
      <c r="HM2" s="22"/>
      <c r="HN2" s="22"/>
      <c r="HO2" s="22"/>
      <c r="HP2" s="22"/>
      <c r="HQ2" s="22"/>
      <c r="HR2" s="22"/>
      <c r="HS2" s="22"/>
      <c r="HT2" s="22"/>
      <c r="HU2" s="22"/>
      <c r="HV2" s="22"/>
      <c r="HW2" s="22"/>
      <c r="HX2" s="22"/>
      <c r="HY2" s="22"/>
      <c r="HZ2" s="22"/>
      <c r="IA2" s="22"/>
      <c r="IB2" s="22"/>
      <c r="IC2" s="22"/>
      <c r="ID2" s="22"/>
      <c r="IE2" s="22"/>
      <c r="IF2" s="22"/>
      <c r="IG2" s="22"/>
      <c r="IH2" s="22"/>
      <c r="II2" s="22"/>
      <c r="IJ2" s="22"/>
      <c r="IK2" s="22"/>
      <c r="IL2" s="22"/>
      <c r="IM2" s="22"/>
      <c r="IN2" s="22"/>
      <c r="IO2" s="22"/>
      <c r="IP2" s="22"/>
      <c r="IQ2" s="22"/>
      <c r="IR2" s="22"/>
      <c r="IS2" s="22"/>
      <c r="IT2" s="22"/>
      <c r="IU2" s="22"/>
      <c r="IV2" s="22"/>
      <c r="IW2" s="22"/>
      <c r="IX2" s="22"/>
      <c r="IY2" s="22"/>
      <c r="IZ2" s="22"/>
      <c r="JA2" s="22"/>
      <c r="JB2" s="22"/>
      <c r="JC2" s="22"/>
      <c r="JD2" s="22"/>
      <c r="JE2" s="22"/>
      <c r="JF2" s="22"/>
      <c r="JG2" s="22"/>
      <c r="JH2" s="22"/>
      <c r="JI2" s="22"/>
      <c r="JJ2" s="22"/>
      <c r="JK2" s="22"/>
      <c r="JL2" s="22"/>
      <c r="JM2" s="22"/>
      <c r="JN2" s="22"/>
      <c r="JO2" s="22"/>
      <c r="JP2" s="22"/>
      <c r="JQ2" s="22"/>
      <c r="JR2" s="22"/>
      <c r="JS2" s="22"/>
      <c r="JT2" s="22"/>
      <c r="JU2" s="22"/>
      <c r="JV2" s="22"/>
      <c r="JW2" s="22"/>
      <c r="JX2" s="22"/>
      <c r="JY2" s="22"/>
      <c r="JZ2" s="22"/>
      <c r="KA2" s="22"/>
      <c r="KB2" s="22"/>
      <c r="KC2" s="22"/>
      <c r="KD2" s="22"/>
      <c r="KE2" s="22"/>
      <c r="KF2" s="22"/>
      <c r="KG2" s="22"/>
      <c r="KH2" s="22"/>
      <c r="KI2" s="22"/>
      <c r="KJ2" s="22"/>
      <c r="KK2" s="22"/>
      <c r="KL2" s="22"/>
      <c r="KM2" s="22"/>
      <c r="KN2" s="22"/>
      <c r="KO2" s="22"/>
      <c r="KP2" s="22"/>
      <c r="KQ2" s="22"/>
      <c r="KR2" s="22"/>
      <c r="KS2" s="22"/>
      <c r="KT2" s="22"/>
      <c r="KU2" s="22"/>
      <c r="KV2" s="22"/>
      <c r="KW2" s="22"/>
      <c r="KX2" s="22"/>
      <c r="KY2" s="22"/>
      <c r="KZ2" s="22"/>
      <c r="LA2" s="22"/>
      <c r="LB2" s="22"/>
      <c r="LC2" s="22"/>
      <c r="LD2" s="22"/>
      <c r="LE2" s="22"/>
      <c r="LF2" s="22"/>
      <c r="LG2" s="22"/>
      <c r="LH2" s="22"/>
      <c r="LI2" s="22"/>
      <c r="LJ2" s="22"/>
      <c r="LK2" s="22"/>
      <c r="LL2" s="22"/>
      <c r="LM2" s="22"/>
      <c r="LN2" s="22"/>
      <c r="LO2" s="22"/>
      <c r="LP2" s="22"/>
      <c r="LQ2" s="22"/>
      <c r="LR2" s="22"/>
      <c r="LS2" s="22"/>
      <c r="LT2" s="22"/>
      <c r="LU2" s="22"/>
      <c r="LV2" s="22"/>
      <c r="LW2" s="22"/>
      <c r="LX2" s="22"/>
      <c r="LY2" s="22"/>
      <c r="LZ2" s="22"/>
      <c r="MA2" s="22"/>
      <c r="MB2" s="22"/>
      <c r="MC2" s="22"/>
      <c r="MD2" s="22"/>
      <c r="ME2" s="22"/>
      <c r="MF2" s="22"/>
      <c r="MG2" s="22"/>
      <c r="MH2" s="22"/>
      <c r="MI2" s="22"/>
      <c r="MJ2" s="22"/>
      <c r="MK2" s="22"/>
      <c r="ML2" s="22"/>
      <c r="MM2" s="22"/>
      <c r="MN2" s="22"/>
      <c r="MO2" s="22"/>
      <c r="MP2" s="22"/>
      <c r="MQ2" s="22"/>
      <c r="MR2" s="22"/>
      <c r="MS2" s="22"/>
      <c r="MT2" s="22"/>
      <c r="MU2" s="22"/>
      <c r="MV2" s="22"/>
      <c r="MW2" s="22"/>
      <c r="MX2" s="22"/>
      <c r="MY2" s="22"/>
      <c r="MZ2" s="22"/>
      <c r="NA2" s="22"/>
      <c r="NB2" s="22"/>
      <c r="NC2" s="22"/>
      <c r="ND2" s="22"/>
      <c r="NE2" s="22"/>
      <c r="NF2" s="22"/>
      <c r="NG2" s="22"/>
      <c r="NH2" s="22"/>
      <c r="NI2" s="22"/>
      <c r="NJ2" s="22"/>
      <c r="NK2" s="22"/>
      <c r="NL2" s="22"/>
      <c r="NM2" s="22"/>
      <c r="NN2" s="22"/>
      <c r="NO2" s="22"/>
      <c r="NP2" s="22"/>
      <c r="NQ2" s="22"/>
      <c r="NR2" s="22"/>
      <c r="NS2" s="22"/>
      <c r="NT2" s="22"/>
      <c r="NU2" s="22"/>
      <c r="NV2" s="22"/>
      <c r="NW2" s="22"/>
      <c r="NX2" s="22"/>
      <c r="NY2" s="22"/>
      <c r="NZ2" s="22"/>
      <c r="OA2" s="22"/>
      <c r="OB2" s="22"/>
      <c r="OC2" s="22"/>
      <c r="OD2" s="22"/>
      <c r="OE2" s="22"/>
      <c r="OF2" s="22"/>
      <c r="OG2" s="22"/>
      <c r="OH2" s="22"/>
      <c r="OI2" s="22"/>
      <c r="OJ2" s="22"/>
      <c r="OK2" s="22"/>
      <c r="OL2" s="22"/>
      <c r="OM2" s="22"/>
      <c r="ON2" s="22"/>
      <c r="OO2" s="22"/>
      <c r="OP2" s="22"/>
      <c r="OQ2" s="22"/>
      <c r="OR2" s="22"/>
      <c r="OS2" s="22"/>
      <c r="OT2" s="22"/>
      <c r="OU2" s="22"/>
      <c r="OV2" s="22"/>
      <c r="OW2" s="22"/>
      <c r="OX2" s="22"/>
      <c r="OY2" s="22"/>
      <c r="OZ2" s="22"/>
      <c r="PA2" s="22"/>
      <c r="PB2" s="22"/>
      <c r="PC2" s="22"/>
      <c r="PD2" s="22"/>
      <c r="PE2" s="22"/>
      <c r="PF2" s="22"/>
      <c r="PG2" s="22"/>
      <c r="PH2" s="22"/>
      <c r="PI2" s="22"/>
      <c r="PJ2" s="22"/>
      <c r="PK2" s="22"/>
      <c r="PL2" s="22"/>
      <c r="PM2" s="22"/>
      <c r="PN2" s="22"/>
      <c r="PO2" s="22"/>
      <c r="PP2" s="22"/>
      <c r="PQ2" s="22"/>
      <c r="PR2" s="22"/>
      <c r="PS2" s="22"/>
      <c r="PT2" s="22"/>
      <c r="PU2" s="22"/>
      <c r="PV2" s="22"/>
      <c r="PW2" s="22"/>
      <c r="PX2" s="22"/>
      <c r="PY2" s="22"/>
      <c r="PZ2" s="22"/>
      <c r="QA2" s="22"/>
      <c r="QB2" s="22"/>
      <c r="QC2" s="22"/>
      <c r="QD2" s="22"/>
      <c r="QE2" s="22"/>
      <c r="QF2" s="22"/>
      <c r="QG2" s="22"/>
      <c r="QH2" s="22"/>
      <c r="QI2" s="22"/>
      <c r="QJ2" s="22"/>
      <c r="QK2" s="22"/>
      <c r="QL2" s="22"/>
      <c r="QM2" s="22"/>
      <c r="QN2" s="22"/>
      <c r="QO2" s="22"/>
      <c r="QP2" s="22"/>
      <c r="QQ2" s="22"/>
      <c r="QR2" s="22"/>
      <c r="QS2" s="22"/>
      <c r="QT2" s="22"/>
      <c r="QU2" s="22"/>
      <c r="QV2" s="22"/>
      <c r="QW2" s="22"/>
      <c r="QX2" s="22"/>
      <c r="QY2" s="22"/>
      <c r="QZ2" s="22"/>
      <c r="RA2" s="22"/>
      <c r="RB2" s="22"/>
      <c r="RC2" s="22"/>
      <c r="RD2" s="22"/>
      <c r="RE2" s="22"/>
      <c r="RF2" s="22"/>
      <c r="RG2" s="22"/>
      <c r="RH2" s="22"/>
      <c r="RI2" s="22"/>
      <c r="RJ2" s="22"/>
      <c r="RK2" s="22"/>
      <c r="RL2" s="22"/>
      <c r="RM2" s="22"/>
      <c r="RN2" s="22"/>
      <c r="RO2" s="22"/>
      <c r="RP2" s="22"/>
      <c r="RQ2" s="22"/>
      <c r="RR2" s="22"/>
      <c r="RS2" s="22"/>
      <c r="RT2" s="22"/>
      <c r="RU2" s="22"/>
      <c r="RV2" s="22"/>
      <c r="RW2" s="22"/>
      <c r="RX2" s="22"/>
      <c r="RY2" s="22"/>
      <c r="RZ2" s="22"/>
      <c r="SA2" s="22"/>
      <c r="SB2" s="22"/>
      <c r="SC2" s="22"/>
      <c r="SD2" s="22"/>
      <c r="SE2" s="22"/>
      <c r="SF2" s="22"/>
      <c r="SG2" s="22"/>
      <c r="SH2" s="22"/>
      <c r="SI2" s="22"/>
      <c r="SJ2" s="22"/>
      <c r="SK2" s="22"/>
      <c r="SL2" s="22"/>
      <c r="SM2" s="22"/>
      <c r="SN2" s="22"/>
      <c r="SO2" s="22"/>
      <c r="SP2" s="22"/>
      <c r="SQ2" s="22"/>
      <c r="SR2" s="22"/>
      <c r="SS2" s="22"/>
      <c r="ST2" s="22"/>
      <c r="SU2" s="22"/>
      <c r="SV2" s="22"/>
      <c r="SW2" s="22"/>
      <c r="SX2" s="22"/>
      <c r="SY2" s="22"/>
      <c r="SZ2" s="22"/>
      <c r="TA2" s="22"/>
      <c r="TB2" s="22"/>
      <c r="TC2" s="22"/>
      <c r="TD2" s="22"/>
      <c r="TE2" s="22"/>
      <c r="TF2" s="22"/>
      <c r="TG2" s="22"/>
      <c r="TH2" s="22"/>
      <c r="TI2" s="22"/>
      <c r="TJ2" s="22"/>
      <c r="TK2" s="22"/>
      <c r="TL2" s="22"/>
      <c r="TM2" s="22"/>
      <c r="TN2" s="22"/>
      <c r="TO2" s="22"/>
      <c r="TP2" s="22"/>
      <c r="TQ2" s="22"/>
      <c r="TR2" s="22"/>
      <c r="TS2" s="22"/>
      <c r="TT2" s="22"/>
      <c r="TU2" s="22"/>
      <c r="TV2" s="22"/>
      <c r="TW2" s="22"/>
      <c r="TX2" s="22"/>
      <c r="TY2" s="22"/>
      <c r="TZ2" s="22"/>
      <c r="UA2" s="22"/>
      <c r="UB2" s="22"/>
      <c r="UC2" s="22"/>
      <c r="UD2" s="22"/>
      <c r="UE2" s="22"/>
      <c r="UF2" s="22"/>
      <c r="UG2" s="22"/>
      <c r="UH2" s="22"/>
      <c r="UI2" s="22"/>
      <c r="UJ2" s="22"/>
      <c r="UK2" s="22"/>
      <c r="UL2" s="22"/>
      <c r="UM2" s="22"/>
      <c r="UN2" s="22"/>
      <c r="UO2" s="22"/>
      <c r="UP2" s="22"/>
      <c r="UQ2" s="22"/>
      <c r="UR2" s="22"/>
      <c r="US2" s="22"/>
      <c r="UT2" s="22"/>
      <c r="UU2" s="22"/>
      <c r="UV2" s="22"/>
      <c r="UW2" s="22"/>
      <c r="UX2" s="22"/>
      <c r="UY2" s="22"/>
      <c r="UZ2" s="22"/>
      <c r="VA2" s="22"/>
      <c r="VB2" s="22"/>
      <c r="VC2" s="22"/>
      <c r="VD2" s="22"/>
      <c r="VE2" s="22"/>
      <c r="VF2" s="22"/>
      <c r="VG2" s="22"/>
      <c r="VH2" s="22"/>
      <c r="VI2" s="22"/>
      <c r="VJ2" s="22"/>
      <c r="VK2" s="22"/>
      <c r="VL2" s="22"/>
      <c r="VM2" s="22"/>
      <c r="VN2" s="22"/>
      <c r="VO2" s="22"/>
      <c r="VP2" s="22"/>
      <c r="VQ2" s="22"/>
      <c r="VR2" s="22"/>
      <c r="VS2" s="22"/>
      <c r="VT2" s="22"/>
      <c r="VU2" s="22"/>
      <c r="VV2" s="22"/>
      <c r="VW2" s="22"/>
      <c r="VX2" s="22"/>
      <c r="VY2" s="22"/>
      <c r="VZ2" s="22"/>
      <c r="WA2" s="22"/>
      <c r="WB2" s="22"/>
      <c r="WC2" s="22"/>
      <c r="WD2" s="22"/>
      <c r="WE2" s="22"/>
      <c r="WF2" s="22"/>
      <c r="WG2" s="22"/>
      <c r="WH2" s="22"/>
      <c r="WI2" s="22"/>
      <c r="WJ2" s="22"/>
      <c r="WK2" s="22"/>
      <c r="WL2" s="22"/>
      <c r="WM2" s="22"/>
      <c r="WN2" s="22"/>
      <c r="WO2" s="22"/>
      <c r="WP2" s="22"/>
      <c r="WQ2" s="22"/>
      <c r="WR2" s="22"/>
      <c r="WS2" s="22"/>
      <c r="WT2" s="22"/>
      <c r="WU2" s="22"/>
      <c r="WV2" s="22"/>
      <c r="WW2" s="22"/>
      <c r="WX2" s="22"/>
      <c r="WY2" s="22"/>
      <c r="WZ2" s="22"/>
      <c r="XA2" s="22"/>
      <c r="XB2" s="22"/>
      <c r="XC2" s="22"/>
      <c r="XD2" s="22"/>
      <c r="XE2" s="22"/>
      <c r="XF2" s="22"/>
      <c r="XG2" s="22"/>
      <c r="XH2" s="22"/>
      <c r="XI2" s="22"/>
      <c r="XJ2" s="22"/>
      <c r="XK2" s="22"/>
      <c r="XL2" s="22"/>
      <c r="XM2" s="22"/>
      <c r="XN2" s="22"/>
      <c r="XO2" s="22"/>
      <c r="XP2" s="22"/>
      <c r="XQ2" s="22"/>
      <c r="XR2" s="22"/>
      <c r="XS2" s="22"/>
      <c r="XT2" s="22"/>
      <c r="XU2" s="22"/>
      <c r="XV2" s="22"/>
      <c r="XW2" s="22"/>
      <c r="XX2" s="22"/>
      <c r="XY2" s="22"/>
      <c r="XZ2" s="22"/>
      <c r="YA2" s="22"/>
      <c r="YB2" s="22"/>
      <c r="YC2" s="22"/>
      <c r="YD2" s="22"/>
      <c r="YE2" s="22"/>
      <c r="YF2" s="22"/>
      <c r="YG2" s="22"/>
      <c r="YH2" s="22"/>
      <c r="YI2" s="22"/>
      <c r="YJ2" s="22"/>
      <c r="YK2" s="22"/>
      <c r="YL2" s="22"/>
      <c r="YM2" s="22"/>
      <c r="YN2" s="22"/>
      <c r="YO2" s="22"/>
      <c r="YP2" s="22"/>
      <c r="YQ2" s="22"/>
      <c r="YR2" s="22"/>
      <c r="YS2" s="22"/>
      <c r="YT2" s="22"/>
      <c r="YU2" s="22"/>
      <c r="YV2" s="22"/>
      <c r="YW2" s="22"/>
      <c r="YX2" s="22"/>
      <c r="YY2" s="22"/>
      <c r="YZ2" s="22"/>
      <c r="ZA2" s="22"/>
      <c r="ZB2" s="22"/>
      <c r="ZC2" s="22"/>
      <c r="ZD2" s="22"/>
      <c r="ZE2" s="22"/>
      <c r="ZF2" s="22"/>
      <c r="ZG2" s="22"/>
      <c r="ZH2" s="22"/>
      <c r="ZI2" s="22"/>
      <c r="ZJ2" s="22"/>
      <c r="ZK2" s="22"/>
      <c r="ZL2" s="22"/>
      <c r="ZM2" s="22"/>
      <c r="ZN2" s="22"/>
      <c r="ZO2" s="22"/>
      <c r="ZP2" s="22"/>
      <c r="ZQ2" s="22"/>
      <c r="ZR2" s="22"/>
      <c r="ZS2" s="22"/>
      <c r="ZT2" s="22"/>
      <c r="ZU2" s="22"/>
      <c r="ZV2" s="22"/>
      <c r="ZW2" s="22"/>
      <c r="ZX2" s="22"/>
      <c r="ZY2" s="22"/>
      <c r="ZZ2" s="22"/>
      <c r="AAA2" s="22"/>
      <c r="AAB2" s="22"/>
      <c r="AAC2" s="22"/>
      <c r="AAD2" s="22"/>
      <c r="AAE2" s="22"/>
      <c r="AAF2" s="22"/>
      <c r="AAG2" s="22"/>
      <c r="AAH2" s="22"/>
      <c r="AAI2" s="22"/>
      <c r="AAJ2" s="22"/>
      <c r="AAK2" s="22"/>
      <c r="AAL2" s="22"/>
      <c r="AAM2" s="22"/>
      <c r="AAN2" s="22"/>
      <c r="AAO2" s="22"/>
      <c r="AAP2" s="22"/>
      <c r="AAQ2" s="22"/>
      <c r="AAR2" s="22"/>
      <c r="AAS2" s="22"/>
      <c r="AAT2" s="22"/>
      <c r="AAU2" s="22"/>
      <c r="AAV2" s="22"/>
      <c r="AAW2" s="22"/>
      <c r="AAX2" s="22"/>
      <c r="AAY2" s="22"/>
      <c r="AAZ2" s="22"/>
      <c r="ABA2" s="22"/>
      <c r="ABB2" s="22"/>
      <c r="ABC2" s="22"/>
      <c r="ABD2" s="22"/>
      <c r="ABE2" s="22"/>
      <c r="ABF2" s="22"/>
      <c r="ABG2" s="22"/>
      <c r="ABH2" s="22"/>
      <c r="ABI2" s="22"/>
      <c r="ABJ2" s="22"/>
      <c r="ABK2" s="22"/>
      <c r="ABL2" s="22"/>
      <c r="ABM2" s="22"/>
      <c r="ABN2" s="22"/>
      <c r="ABO2" s="22"/>
      <c r="ABP2" s="22"/>
      <c r="ABQ2" s="22"/>
      <c r="ABR2" s="22"/>
      <c r="ABS2" s="22"/>
      <c r="ABT2" s="22"/>
      <c r="ABU2" s="22"/>
      <c r="ABV2" s="22"/>
      <c r="ABW2" s="22"/>
      <c r="ABX2" s="22"/>
      <c r="ABY2" s="22"/>
      <c r="ABZ2" s="22"/>
      <c r="ACA2" s="22"/>
      <c r="ACB2" s="22"/>
      <c r="ACC2" s="22"/>
      <c r="ACD2" s="22"/>
      <c r="ACE2" s="22"/>
      <c r="ACF2" s="22"/>
      <c r="ACG2" s="22"/>
      <c r="ACH2" s="22"/>
      <c r="ACI2" s="22"/>
      <c r="ACJ2" s="22"/>
      <c r="ACK2" s="22"/>
      <c r="ACL2" s="22"/>
      <c r="ACM2" s="22"/>
      <c r="ACN2" s="22"/>
      <c r="ACO2" s="22"/>
      <c r="ACP2" s="22"/>
      <c r="ACQ2" s="22"/>
      <c r="ACR2" s="22"/>
      <c r="ACS2" s="22"/>
      <c r="ACT2" s="22"/>
      <c r="ACU2" s="22"/>
      <c r="ACV2" s="22"/>
      <c r="ACW2" s="22"/>
      <c r="ACX2" s="22"/>
      <c r="ACY2" s="22"/>
      <c r="ACZ2" s="22"/>
      <c r="ADA2" s="22"/>
      <c r="ADB2" s="22"/>
      <c r="ADC2" s="22"/>
      <c r="ADD2" s="22"/>
      <c r="ADE2" s="22"/>
      <c r="ADF2" s="22"/>
      <c r="ADG2" s="22"/>
      <c r="ADH2" s="22"/>
      <c r="ADI2" s="22"/>
      <c r="ADJ2" s="22"/>
      <c r="ADK2" s="22"/>
      <c r="ADL2" s="22"/>
      <c r="ADM2" s="22"/>
      <c r="ADN2" s="22"/>
      <c r="ADO2" s="22"/>
      <c r="ADP2" s="22"/>
      <c r="ADQ2" s="22"/>
      <c r="ADR2" s="22"/>
      <c r="ADS2" s="22"/>
      <c r="ADT2" s="22"/>
      <c r="ADU2" s="22"/>
      <c r="ADV2" s="22"/>
      <c r="ADW2" s="22"/>
      <c r="ADX2" s="22"/>
      <c r="ADY2" s="22"/>
      <c r="ADZ2" s="22"/>
      <c r="AEA2" s="22"/>
      <c r="AEB2" s="22"/>
      <c r="AEC2" s="22"/>
      <c r="AED2" s="22"/>
      <c r="AEE2" s="22"/>
      <c r="AEF2" s="22"/>
      <c r="AEG2" s="22"/>
      <c r="AEH2" s="22"/>
      <c r="AEI2" s="22"/>
      <c r="AEJ2" s="22"/>
      <c r="AEK2" s="22"/>
      <c r="AEL2" s="22"/>
      <c r="AEM2" s="22"/>
      <c r="AEN2" s="22"/>
      <c r="AEO2" s="22"/>
      <c r="AEP2" s="22"/>
      <c r="AEQ2" s="22"/>
      <c r="AER2" s="22"/>
      <c r="AES2" s="22"/>
      <c r="AET2" s="22"/>
      <c r="AEU2" s="22"/>
      <c r="AEV2" s="22"/>
      <c r="AEW2" s="22"/>
      <c r="AEX2" s="22"/>
      <c r="AEY2" s="22"/>
      <c r="AEZ2" s="22"/>
      <c r="AFA2" s="22"/>
      <c r="AFB2" s="22"/>
      <c r="AFC2" s="22"/>
      <c r="AFD2" s="22"/>
      <c r="AFE2" s="22"/>
      <c r="AFF2" s="22"/>
      <c r="AFG2" s="22"/>
      <c r="AFH2" s="22"/>
      <c r="AFI2" s="22"/>
      <c r="AFJ2" s="22"/>
      <c r="AFK2" s="22"/>
      <c r="AFL2" s="22"/>
      <c r="AFM2" s="22"/>
      <c r="AFN2" s="22"/>
      <c r="AFO2" s="22"/>
      <c r="AFP2" s="22"/>
      <c r="AFQ2" s="22"/>
      <c r="AFR2" s="22"/>
      <c r="AFS2" s="22"/>
      <c r="AFT2" s="22"/>
      <c r="AFU2" s="22"/>
      <c r="AFV2" s="22"/>
      <c r="AFW2" s="22"/>
      <c r="AFX2" s="22"/>
      <c r="AFY2" s="22"/>
      <c r="AFZ2" s="22"/>
      <c r="AGA2" s="22"/>
      <c r="AGB2" s="22"/>
      <c r="AGC2" s="22"/>
      <c r="AGD2" s="22"/>
      <c r="AGE2" s="22"/>
      <c r="AGF2" s="22"/>
      <c r="AGG2" s="22"/>
      <c r="AGH2" s="22"/>
      <c r="AGI2" s="22"/>
      <c r="AGJ2" s="22"/>
      <c r="AGK2" s="22"/>
      <c r="AGL2" s="22"/>
      <c r="AGM2" s="22"/>
      <c r="AGN2" s="22"/>
      <c r="AGO2" s="22"/>
      <c r="AGP2" s="22"/>
      <c r="AGQ2" s="22"/>
      <c r="AGR2" s="22"/>
      <c r="AGS2" s="22"/>
      <c r="AGT2" s="22"/>
      <c r="AGU2" s="22"/>
      <c r="AGV2" s="22"/>
      <c r="AGW2" s="22"/>
      <c r="AGX2" s="22"/>
      <c r="AGY2" s="22"/>
      <c r="AGZ2" s="22"/>
      <c r="AHA2" s="22"/>
      <c r="AHB2" s="22"/>
      <c r="AHC2" s="22"/>
      <c r="AHD2" s="22"/>
      <c r="AHE2" s="22"/>
      <c r="AHF2" s="22"/>
      <c r="AHG2" s="22"/>
      <c r="AHH2" s="22"/>
      <c r="AHI2" s="22"/>
      <c r="AHJ2" s="22"/>
      <c r="AHK2" s="22"/>
      <c r="AHL2" s="22"/>
      <c r="AHM2" s="22"/>
      <c r="AHN2" s="22"/>
      <c r="AHO2" s="22"/>
      <c r="AHP2" s="22"/>
      <c r="AHQ2" s="22"/>
      <c r="AHR2" s="22"/>
      <c r="AHS2" s="22"/>
      <c r="AHT2" s="22"/>
      <c r="AHU2" s="22"/>
      <c r="AHV2" s="22"/>
      <c r="AHW2" s="22"/>
      <c r="AHX2" s="22"/>
      <c r="AHY2" s="22"/>
      <c r="AHZ2" s="22"/>
      <c r="AIA2" s="22"/>
      <c r="AIB2" s="22"/>
      <c r="AIC2" s="22"/>
      <c r="AID2" s="22"/>
      <c r="AIE2" s="22"/>
      <c r="AIF2" s="22"/>
      <c r="AIG2" s="22"/>
      <c r="AIH2" s="22"/>
      <c r="AII2" s="22"/>
      <c r="AIJ2" s="22"/>
      <c r="AIK2" s="22"/>
      <c r="AIL2" s="22"/>
      <c r="AIM2" s="22"/>
      <c r="AIN2" s="22"/>
      <c r="AIO2" s="22"/>
      <c r="AIP2" s="22"/>
      <c r="AIQ2" s="22"/>
      <c r="AIR2" s="22"/>
      <c r="AIS2" s="22"/>
      <c r="AIT2" s="22"/>
      <c r="AIU2" s="22"/>
      <c r="AIV2" s="22"/>
      <c r="AIW2" s="22"/>
      <c r="AIX2" s="22"/>
      <c r="AIY2" s="22"/>
      <c r="AIZ2" s="22"/>
      <c r="AJA2" s="22"/>
      <c r="AJB2" s="22"/>
      <c r="AJC2" s="22"/>
      <c r="AJD2" s="22"/>
      <c r="AJE2" s="22"/>
      <c r="AJF2" s="22"/>
      <c r="AJG2" s="22"/>
      <c r="AJH2" s="22"/>
      <c r="AJI2" s="22"/>
      <c r="AJJ2" s="22"/>
      <c r="AJK2" s="22"/>
      <c r="AJL2" s="22"/>
      <c r="AJM2" s="22"/>
      <c r="AJN2" s="22"/>
      <c r="AJO2" s="22"/>
      <c r="AJP2" s="22"/>
      <c r="AJQ2" s="22"/>
      <c r="AJR2" s="22"/>
      <c r="AJS2" s="22"/>
      <c r="AJT2" s="22"/>
      <c r="AJU2" s="22"/>
      <c r="AJV2" s="22"/>
      <c r="AJW2" s="22"/>
      <c r="AJX2" s="22"/>
      <c r="AJY2" s="22"/>
      <c r="AJZ2" s="22"/>
      <c r="AKA2" s="22"/>
      <c r="AKB2" s="22"/>
      <c r="AKC2" s="22"/>
      <c r="AKD2" s="22"/>
      <c r="AKE2" s="22"/>
      <c r="AKF2" s="22"/>
      <c r="AKG2" s="22"/>
      <c r="AKH2" s="22"/>
      <c r="AKI2" s="22"/>
      <c r="AKJ2" s="22"/>
      <c r="AKK2" s="22"/>
      <c r="AKL2" s="22"/>
      <c r="AKM2" s="22"/>
      <c r="AKN2" s="22"/>
      <c r="AKO2" s="22"/>
      <c r="AKP2" s="22"/>
      <c r="AKQ2" s="22"/>
      <c r="AKR2" s="22"/>
      <c r="AKS2" s="22"/>
      <c r="AKT2" s="22"/>
      <c r="AKU2" s="22"/>
      <c r="AKV2" s="22"/>
      <c r="AKW2" s="22"/>
      <c r="AKX2" s="22"/>
      <c r="AKY2" s="22"/>
      <c r="AKZ2" s="22"/>
      <c r="ALA2" s="22"/>
      <c r="ALB2" s="22"/>
      <c r="ALC2" s="22"/>
      <c r="ALD2" s="22"/>
      <c r="ALE2" s="22"/>
      <c r="ALF2" s="22"/>
      <c r="ALG2" s="22"/>
      <c r="ALH2" s="22"/>
      <c r="ALI2" s="22"/>
      <c r="ALJ2" s="22"/>
      <c r="ALK2" s="22"/>
      <c r="ALL2" s="22"/>
      <c r="ALM2" s="22"/>
      <c r="ALN2" s="22"/>
      <c r="ALO2" s="22"/>
      <c r="ALP2" s="22"/>
      <c r="ALQ2" s="22"/>
      <c r="ALR2" s="22"/>
      <c r="ALS2" s="22"/>
      <c r="ALT2" s="22"/>
      <c r="ALU2" s="22"/>
      <c r="ALV2" s="22"/>
      <c r="ALW2" s="22"/>
      <c r="ALX2" s="22"/>
      <c r="ALY2" s="22"/>
      <c r="ALZ2" s="22"/>
      <c r="AMA2" s="22"/>
      <c r="AMB2" s="22"/>
      <c r="AMC2" s="22"/>
      <c r="AMD2" s="22"/>
      <c r="AME2" s="22"/>
      <c r="AMF2" s="22"/>
      <c r="AMG2" s="22"/>
      <c r="AMH2" s="22"/>
      <c r="AMI2" s="22"/>
      <c r="AMJ2" s="22"/>
      <c r="AMK2" s="22"/>
      <c r="AML2" s="22"/>
      <c r="AMM2" s="22"/>
      <c r="AMN2" s="22"/>
      <c r="AMO2" s="22"/>
      <c r="AMP2" s="22"/>
      <c r="AMQ2" s="22"/>
      <c r="AMR2" s="22"/>
      <c r="AMS2" s="22"/>
      <c r="AMT2" s="22"/>
      <c r="AMU2" s="22"/>
      <c r="AMV2" s="22"/>
      <c r="AMW2" s="22"/>
      <c r="AMX2" s="22"/>
      <c r="AMY2" s="22"/>
      <c r="AMZ2" s="22"/>
      <c r="ANA2" s="22"/>
      <c r="ANB2" s="22"/>
      <c r="ANC2" s="22"/>
      <c r="AND2" s="22"/>
      <c r="ANE2" s="22"/>
      <c r="ANF2" s="22"/>
      <c r="ANG2" s="22"/>
      <c r="ANH2" s="22"/>
      <c r="ANI2" s="22"/>
      <c r="ANJ2" s="22"/>
      <c r="ANK2" s="22"/>
      <c r="ANL2" s="22"/>
      <c r="ANM2" s="22"/>
      <c r="ANN2" s="22"/>
      <c r="ANO2" s="22"/>
      <c r="ANP2" s="22"/>
      <c r="ANQ2" s="22"/>
      <c r="ANR2" s="22"/>
      <c r="ANS2" s="22"/>
      <c r="ANT2" s="22"/>
      <c r="ANU2" s="22"/>
      <c r="ANV2" s="22"/>
      <c r="ANW2" s="22"/>
      <c r="ANX2" s="22"/>
      <c r="ANY2" s="22"/>
      <c r="ANZ2" s="22"/>
      <c r="AOA2" s="22"/>
      <c r="AOB2" s="22"/>
      <c r="AOC2" s="22"/>
      <c r="AOD2" s="22"/>
      <c r="AOE2" s="22"/>
      <c r="AOF2" s="22"/>
      <c r="AOG2" s="22"/>
      <c r="AOH2" s="22"/>
      <c r="AOI2" s="22"/>
      <c r="AOJ2" s="22"/>
      <c r="AOK2" s="22"/>
      <c r="AOL2" s="22"/>
      <c r="AOM2" s="22"/>
      <c r="AON2" s="22"/>
      <c r="AOO2" s="22"/>
      <c r="AOP2" s="22"/>
      <c r="AOQ2" s="22"/>
      <c r="AOR2" s="22"/>
      <c r="AOS2" s="22"/>
      <c r="AOT2" s="22"/>
      <c r="AOU2" s="22"/>
      <c r="AOV2" s="22"/>
      <c r="AOW2" s="22"/>
      <c r="AOX2" s="22"/>
      <c r="AOY2" s="22"/>
      <c r="AOZ2" s="22"/>
      <c r="APA2" s="22"/>
      <c r="APB2" s="22"/>
      <c r="APC2" s="22"/>
      <c r="APD2" s="22"/>
      <c r="APE2" s="22"/>
      <c r="APF2" s="22"/>
      <c r="APG2" s="22"/>
      <c r="APH2" s="22"/>
      <c r="API2" s="22"/>
      <c r="APJ2" s="22"/>
      <c r="APK2" s="22"/>
      <c r="APL2" s="22"/>
      <c r="APM2" s="22"/>
      <c r="APN2" s="22"/>
      <c r="APO2" s="22"/>
      <c r="APP2" s="22"/>
      <c r="APQ2" s="22"/>
      <c r="APR2" s="22"/>
      <c r="APS2" s="22"/>
      <c r="APT2" s="22"/>
      <c r="APU2" s="22"/>
      <c r="APV2" s="22"/>
      <c r="APW2" s="22"/>
      <c r="APX2" s="22"/>
      <c r="APY2" s="22"/>
      <c r="APZ2" s="22"/>
      <c r="AQA2" s="22"/>
      <c r="AQB2" s="22"/>
      <c r="AQC2" s="22"/>
      <c r="AQD2" s="22"/>
      <c r="AQE2" s="22"/>
      <c r="AQF2" s="22"/>
      <c r="AQG2" s="22"/>
      <c r="AQH2" s="22"/>
      <c r="AQI2" s="22"/>
      <c r="AQJ2" s="22"/>
      <c r="AQK2" s="22"/>
      <c r="AQL2" s="22"/>
      <c r="AQM2" s="22"/>
      <c r="AQN2" s="22"/>
      <c r="AQO2" s="22"/>
      <c r="AQP2" s="22"/>
      <c r="AQQ2" s="22"/>
      <c r="AQR2" s="22"/>
      <c r="AQS2" s="22"/>
      <c r="AQT2" s="22"/>
      <c r="AQU2" s="22"/>
      <c r="AQV2" s="22"/>
      <c r="AQW2" s="22"/>
      <c r="AQX2" s="22"/>
      <c r="AQY2" s="22"/>
      <c r="AQZ2" s="22"/>
      <c r="ARA2" s="22"/>
      <c r="ARB2" s="22"/>
      <c r="ARC2" s="22"/>
      <c r="ARD2" s="22"/>
      <c r="ARE2" s="22"/>
      <c r="ARF2" s="22"/>
      <c r="ARG2" s="22"/>
      <c r="ARH2" s="22"/>
      <c r="ARI2" s="22"/>
      <c r="ARJ2" s="22"/>
      <c r="ARK2" s="22"/>
      <c r="ARL2" s="22"/>
      <c r="ARM2" s="22"/>
      <c r="ARN2" s="22"/>
      <c r="ARO2" s="22"/>
      <c r="ARP2" s="22"/>
      <c r="ARQ2" s="22"/>
      <c r="ARR2" s="22"/>
      <c r="ARS2" s="22"/>
      <c r="ART2" s="22"/>
      <c r="ARU2" s="22"/>
      <c r="ARV2" s="22"/>
      <c r="ARW2" s="22"/>
      <c r="ARX2" s="22"/>
      <c r="ARY2" s="22"/>
      <c r="ARZ2" s="22"/>
      <c r="ASA2" s="22"/>
      <c r="ASB2" s="22"/>
      <c r="ASC2" s="22"/>
      <c r="ASD2" s="22"/>
      <c r="ASE2" s="22"/>
      <c r="ASF2" s="22"/>
      <c r="ASG2" s="22"/>
      <c r="ASH2" s="22"/>
      <c r="ASI2" s="22"/>
      <c r="ASJ2" s="22"/>
      <c r="ASK2" s="22"/>
      <c r="ASL2" s="22"/>
      <c r="ASM2" s="22"/>
      <c r="ASN2" s="22"/>
      <c r="ASO2" s="22"/>
      <c r="ASP2" s="22"/>
      <c r="ASQ2" s="22"/>
      <c r="ASR2" s="22"/>
      <c r="ASS2" s="22"/>
      <c r="AST2" s="22"/>
      <c r="ASU2" s="22"/>
      <c r="ASV2" s="22"/>
      <c r="ASW2" s="22"/>
      <c r="ASX2" s="22"/>
      <c r="ASY2" s="22"/>
      <c r="ASZ2" s="22"/>
      <c r="ATA2" s="22"/>
      <c r="ATB2" s="22"/>
      <c r="ATC2" s="22"/>
      <c r="ATD2" s="22"/>
      <c r="ATE2" s="22"/>
      <c r="ATF2" s="22"/>
      <c r="ATG2" s="22"/>
      <c r="ATH2" s="22"/>
      <c r="ATI2" s="22"/>
      <c r="ATJ2" s="22"/>
      <c r="ATK2" s="22"/>
      <c r="ATL2" s="22"/>
      <c r="ATM2" s="22"/>
      <c r="ATN2" s="22"/>
      <c r="ATO2" s="22"/>
      <c r="ATP2" s="22"/>
      <c r="ATQ2" s="22"/>
      <c r="ATR2" s="22"/>
      <c r="ATS2" s="22"/>
      <c r="ATT2" s="22"/>
      <c r="ATU2" s="22"/>
      <c r="ATV2" s="22"/>
      <c r="ATW2" s="22"/>
      <c r="ATX2" s="22"/>
      <c r="ATY2" s="22"/>
      <c r="ATZ2" s="22"/>
      <c r="AUA2" s="22"/>
      <c r="AUB2" s="22"/>
      <c r="AUC2" s="22"/>
      <c r="AUD2" s="22"/>
      <c r="AUE2" s="22"/>
      <c r="AUF2" s="22"/>
      <c r="AUG2" s="22"/>
      <c r="AUH2" s="22"/>
      <c r="AUI2" s="22"/>
      <c r="AUJ2" s="22"/>
      <c r="AUK2" s="22"/>
      <c r="AUL2" s="22"/>
      <c r="AUM2" s="22"/>
      <c r="AUN2" s="22"/>
      <c r="AUO2" s="22"/>
      <c r="AUP2" s="22"/>
      <c r="AUQ2" s="22"/>
      <c r="AUR2" s="22"/>
      <c r="AUS2" s="22"/>
      <c r="AUT2" s="22"/>
      <c r="AUU2" s="22"/>
      <c r="AUV2" s="22"/>
      <c r="AUW2" s="22"/>
      <c r="AUX2" s="22"/>
      <c r="AUY2" s="22"/>
      <c r="AUZ2" s="22"/>
      <c r="AVA2" s="22"/>
      <c r="AVB2" s="22"/>
      <c r="AVC2" s="22"/>
      <c r="AVD2" s="22"/>
      <c r="AVE2" s="22"/>
      <c r="AVF2" s="22"/>
      <c r="AVG2" s="22"/>
      <c r="AVH2" s="22"/>
      <c r="AVI2" s="22"/>
      <c r="AVJ2" s="22"/>
      <c r="AVK2" s="22"/>
      <c r="AVL2" s="22"/>
      <c r="AVM2" s="22"/>
      <c r="AVN2" s="22"/>
      <c r="AVO2" s="22"/>
      <c r="AVP2" s="22"/>
      <c r="AVQ2" s="22"/>
      <c r="AVR2" s="22"/>
      <c r="AVS2" s="22"/>
      <c r="AVT2" s="22"/>
      <c r="AVU2" s="22"/>
      <c r="AVV2" s="22"/>
      <c r="AVW2" s="22"/>
      <c r="AVX2" s="22"/>
      <c r="AVY2" s="22"/>
      <c r="AVZ2" s="22"/>
      <c r="AWA2" s="22"/>
      <c r="AWB2" s="22"/>
      <c r="AWC2" s="22"/>
      <c r="AWD2" s="22"/>
      <c r="AWE2" s="22"/>
      <c r="AWF2" s="22"/>
      <c r="AWG2" s="22"/>
      <c r="AWH2" s="22"/>
      <c r="AWI2" s="22"/>
      <c r="AWJ2" s="22"/>
      <c r="AWK2" s="22"/>
      <c r="AWL2" s="22"/>
      <c r="AWM2" s="22"/>
      <c r="AWN2" s="22"/>
      <c r="AWO2" s="22"/>
      <c r="AWP2" s="22"/>
      <c r="AWQ2" s="22"/>
      <c r="AWR2" s="22"/>
      <c r="AWS2" s="22"/>
      <c r="AWT2" s="22"/>
      <c r="AWU2" s="22"/>
      <c r="AWV2" s="22"/>
      <c r="AWW2" s="22"/>
      <c r="AWX2" s="22"/>
      <c r="AWY2" s="22"/>
      <c r="AWZ2" s="22"/>
      <c r="AXA2" s="22"/>
      <c r="AXB2" s="22"/>
      <c r="AXC2" s="22"/>
      <c r="AXD2" s="22"/>
      <c r="AXE2" s="22"/>
      <c r="AXF2" s="22"/>
      <c r="AXG2" s="22"/>
      <c r="AXH2" s="22"/>
      <c r="AXI2" s="22"/>
      <c r="AXJ2" s="22"/>
      <c r="AXK2" s="22"/>
      <c r="AXL2" s="22"/>
      <c r="AXM2" s="22"/>
      <c r="AXN2" s="22"/>
      <c r="AXO2" s="22"/>
      <c r="AXP2" s="22"/>
      <c r="AXQ2" s="22"/>
      <c r="AXR2" s="22"/>
      <c r="AXS2" s="22"/>
      <c r="AXT2" s="22"/>
      <c r="AXU2" s="22"/>
      <c r="AXV2" s="22"/>
      <c r="AXW2" s="22"/>
      <c r="AXX2" s="22"/>
      <c r="AXY2" s="22"/>
      <c r="AXZ2" s="22"/>
      <c r="AYA2" s="22"/>
      <c r="AYB2" s="22"/>
      <c r="AYC2" s="22"/>
      <c r="AYD2" s="22"/>
      <c r="AYE2" s="22"/>
      <c r="AYF2" s="22"/>
      <c r="AYG2" s="22"/>
      <c r="AYH2" s="22"/>
      <c r="AYI2" s="22"/>
      <c r="AYJ2" s="22"/>
      <c r="AYK2" s="22"/>
      <c r="AYL2" s="22"/>
      <c r="AYM2" s="22"/>
      <c r="AYN2" s="22"/>
      <c r="AYO2" s="22"/>
      <c r="AYP2" s="22"/>
      <c r="AYQ2" s="22"/>
      <c r="AYR2" s="22"/>
      <c r="AYS2" s="22"/>
      <c r="AYT2" s="22"/>
      <c r="AYU2" s="22"/>
      <c r="AYV2" s="22"/>
      <c r="AYW2" s="22"/>
      <c r="AYX2" s="22"/>
      <c r="AYY2" s="22"/>
      <c r="AYZ2" s="22"/>
      <c r="AZA2" s="22"/>
      <c r="AZB2" s="22"/>
      <c r="AZC2" s="22"/>
      <c r="AZD2" s="22"/>
      <c r="AZE2" s="22"/>
      <c r="AZF2" s="22"/>
      <c r="AZG2" s="22"/>
      <c r="AZH2" s="22"/>
      <c r="AZI2" s="22"/>
      <c r="AZJ2" s="22"/>
      <c r="AZK2" s="22"/>
      <c r="AZL2" s="22"/>
      <c r="AZM2" s="22"/>
      <c r="AZN2" s="22"/>
      <c r="AZO2" s="22"/>
      <c r="AZP2" s="22"/>
      <c r="AZQ2" s="22"/>
      <c r="AZR2" s="22"/>
      <c r="AZS2" s="22"/>
      <c r="AZT2" s="22"/>
      <c r="AZU2" s="22"/>
      <c r="AZV2" s="22"/>
      <c r="AZW2" s="22"/>
      <c r="AZX2" s="22"/>
      <c r="AZY2" s="22"/>
      <c r="AZZ2" s="22"/>
      <c r="BAA2" s="22"/>
      <c r="BAB2" s="22"/>
      <c r="BAC2" s="22"/>
      <c r="BAD2" s="22"/>
      <c r="BAE2" s="22"/>
      <c r="BAF2" s="22"/>
      <c r="BAG2" s="22"/>
      <c r="BAH2" s="22"/>
      <c r="BAI2" s="22"/>
      <c r="BAJ2" s="22"/>
      <c r="BAK2" s="22"/>
      <c r="BAL2" s="22"/>
      <c r="BAM2" s="22"/>
      <c r="BAN2" s="22"/>
      <c r="BAO2" s="22"/>
      <c r="BAP2" s="22"/>
      <c r="BAQ2" s="22"/>
      <c r="BAR2" s="22"/>
      <c r="BAS2" s="22"/>
      <c r="BAT2" s="22"/>
      <c r="BAU2" s="22"/>
      <c r="BAV2" s="22"/>
      <c r="BAW2" s="22"/>
      <c r="BAX2" s="22"/>
      <c r="BAY2" s="22"/>
      <c r="BAZ2" s="22"/>
      <c r="BBA2" s="22"/>
      <c r="BBB2" s="22"/>
      <c r="BBC2" s="22"/>
      <c r="BBD2" s="22"/>
      <c r="BBE2" s="22"/>
      <c r="BBF2" s="22"/>
      <c r="BBG2" s="22"/>
      <c r="BBH2" s="22"/>
      <c r="BBI2" s="22"/>
      <c r="BBJ2" s="22"/>
      <c r="BBK2" s="22"/>
      <c r="BBL2" s="22"/>
      <c r="BBM2" s="22"/>
      <c r="BBN2" s="22"/>
      <c r="BBO2" s="22"/>
      <c r="BBP2" s="22"/>
      <c r="BBQ2" s="22"/>
      <c r="BBR2" s="22"/>
      <c r="BBS2" s="22"/>
      <c r="BBT2" s="22"/>
      <c r="BBU2" s="22"/>
      <c r="BBV2" s="22"/>
      <c r="BBW2" s="22"/>
      <c r="BBX2" s="22"/>
      <c r="BBY2" s="22"/>
      <c r="BBZ2" s="22"/>
      <c r="BCA2" s="22"/>
      <c r="BCB2" s="22"/>
      <c r="BCC2" s="22"/>
      <c r="BCD2" s="22"/>
      <c r="BCE2" s="22"/>
      <c r="BCF2" s="22"/>
      <c r="BCG2" s="22"/>
      <c r="BCH2" s="22"/>
      <c r="BCI2" s="22"/>
      <c r="BCJ2" s="22"/>
      <c r="BCK2" s="22"/>
      <c r="BCL2" s="22"/>
      <c r="BCM2" s="22"/>
      <c r="BCN2" s="22"/>
      <c r="BCO2" s="22"/>
      <c r="BCP2" s="22"/>
      <c r="BCQ2" s="22"/>
      <c r="BCR2" s="22"/>
      <c r="BCS2" s="22"/>
      <c r="BCT2" s="22"/>
      <c r="BCU2" s="22"/>
      <c r="BCV2" s="22"/>
      <c r="BCW2" s="22"/>
      <c r="BCX2" s="22"/>
      <c r="BCY2" s="22"/>
      <c r="BCZ2" s="22"/>
      <c r="BDA2" s="22"/>
      <c r="BDB2" s="22"/>
      <c r="BDC2" s="22"/>
      <c r="BDD2" s="22"/>
      <c r="BDE2" s="22"/>
      <c r="BDF2" s="22"/>
      <c r="BDG2" s="22"/>
      <c r="BDH2" s="22"/>
      <c r="BDI2" s="22"/>
      <c r="BDJ2" s="22"/>
      <c r="BDK2" s="22"/>
      <c r="BDL2" s="22"/>
      <c r="BDM2" s="22"/>
      <c r="BDN2" s="22"/>
      <c r="BDO2" s="22"/>
      <c r="BDP2" s="22"/>
      <c r="BDQ2" s="22"/>
      <c r="BDR2" s="22"/>
      <c r="BDS2" s="22"/>
      <c r="BDT2" s="22"/>
      <c r="BDU2" s="22"/>
      <c r="BDV2" s="22"/>
      <c r="BDW2" s="22"/>
      <c r="BDX2" s="22"/>
      <c r="BDY2" s="22"/>
      <c r="BDZ2" s="22"/>
      <c r="BEA2" s="22"/>
      <c r="BEB2" s="22"/>
      <c r="BEC2" s="22"/>
      <c r="BED2" s="22"/>
      <c r="BEE2" s="22"/>
      <c r="BEF2" s="22"/>
      <c r="BEG2" s="22"/>
      <c r="BEH2" s="22"/>
      <c r="BEI2" s="22"/>
      <c r="BEJ2" s="22"/>
      <c r="BEK2" s="22"/>
      <c r="BEL2" s="22"/>
      <c r="BEM2" s="22"/>
      <c r="BEN2" s="22"/>
      <c r="BEO2" s="22"/>
      <c r="BEP2" s="22"/>
      <c r="BEQ2" s="22"/>
      <c r="BER2" s="22"/>
      <c r="BES2" s="22"/>
      <c r="BET2" s="22"/>
      <c r="BEU2" s="22"/>
      <c r="BEV2" s="22"/>
      <c r="BEW2" s="22"/>
      <c r="BEX2" s="22"/>
      <c r="BEY2" s="22"/>
      <c r="BEZ2" s="22"/>
      <c r="BFA2" s="22"/>
      <c r="BFB2" s="22"/>
      <c r="BFC2" s="22"/>
      <c r="BFD2" s="22"/>
      <c r="BFE2" s="22"/>
      <c r="BFF2" s="22"/>
      <c r="BFG2" s="22"/>
      <c r="BFH2" s="22"/>
      <c r="BFI2" s="22"/>
      <c r="BFJ2" s="22"/>
      <c r="BFK2" s="22"/>
      <c r="BFL2" s="22"/>
      <c r="BFM2" s="22"/>
      <c r="BFN2" s="22"/>
      <c r="BFO2" s="22"/>
      <c r="BFP2" s="22"/>
      <c r="BFQ2" s="22"/>
      <c r="BFR2" s="22"/>
      <c r="BFS2" s="22"/>
      <c r="BFT2" s="22"/>
      <c r="BFU2" s="22"/>
      <c r="BFV2" s="22"/>
      <c r="BFW2" s="22"/>
      <c r="BFX2" s="22"/>
      <c r="BFY2" s="22"/>
      <c r="BFZ2" s="22"/>
      <c r="BGA2" s="22"/>
      <c r="BGB2" s="22"/>
      <c r="BGC2" s="22"/>
      <c r="BGD2" s="22"/>
      <c r="BGE2" s="22"/>
      <c r="BGF2" s="22"/>
      <c r="BGG2" s="22"/>
      <c r="BGH2" s="22"/>
      <c r="BGI2" s="22"/>
      <c r="BGJ2" s="22"/>
      <c r="BGK2" s="22"/>
      <c r="BGL2" s="22"/>
      <c r="BGM2" s="22"/>
      <c r="BGN2" s="22"/>
      <c r="BGO2" s="22"/>
      <c r="BGP2" s="22"/>
      <c r="BGQ2" s="22"/>
      <c r="BGR2" s="22"/>
      <c r="BGS2" s="22"/>
      <c r="BGT2" s="22"/>
      <c r="BGU2" s="22"/>
      <c r="BGV2" s="22"/>
      <c r="BGW2" s="22"/>
      <c r="BGX2" s="22"/>
      <c r="BGY2" s="22"/>
      <c r="BGZ2" s="22"/>
      <c r="BHA2" s="22"/>
      <c r="BHB2" s="22"/>
      <c r="BHC2" s="22"/>
      <c r="BHD2" s="22"/>
      <c r="BHE2" s="22"/>
      <c r="BHF2" s="22"/>
      <c r="BHG2" s="22"/>
      <c r="BHH2" s="22"/>
      <c r="BHI2" s="22"/>
      <c r="BHJ2" s="22"/>
      <c r="BHK2" s="22"/>
      <c r="BHL2" s="22"/>
      <c r="BHM2" s="22"/>
      <c r="BHN2" s="22"/>
      <c r="BHO2" s="22"/>
      <c r="BHP2" s="22"/>
      <c r="BHQ2" s="22"/>
      <c r="BHR2" s="22"/>
      <c r="BHS2" s="22"/>
      <c r="BHT2" s="22"/>
      <c r="BHU2" s="22"/>
      <c r="BHV2" s="22"/>
      <c r="BHW2" s="22"/>
      <c r="BHX2" s="22"/>
      <c r="BHY2" s="22"/>
      <c r="BHZ2" s="22"/>
      <c r="BIA2" s="22"/>
      <c r="BIB2" s="22"/>
      <c r="BIC2" s="22"/>
      <c r="BID2" s="22"/>
      <c r="BIE2" s="22"/>
      <c r="BIF2" s="22"/>
      <c r="BIG2" s="22"/>
      <c r="BIH2" s="22"/>
      <c r="BII2" s="22"/>
      <c r="BIJ2" s="22"/>
      <c r="BIK2" s="22"/>
      <c r="BIL2" s="22"/>
      <c r="BIM2" s="22"/>
      <c r="BIN2" s="22"/>
      <c r="BIO2" s="22"/>
      <c r="BIP2" s="22"/>
      <c r="BIQ2" s="22"/>
      <c r="BIR2" s="22"/>
      <c r="BIS2" s="22"/>
      <c r="BIT2" s="22"/>
      <c r="BIU2" s="22"/>
      <c r="BIV2" s="22"/>
      <c r="BIW2" s="22"/>
      <c r="BIX2" s="22"/>
      <c r="BIY2" s="22"/>
      <c r="BIZ2" s="22"/>
      <c r="BJA2" s="22"/>
      <c r="BJB2" s="22"/>
      <c r="BJC2" s="22"/>
      <c r="BJD2" s="22"/>
      <c r="BJE2" s="22"/>
      <c r="BJF2" s="22"/>
      <c r="BJG2" s="22"/>
      <c r="BJH2" s="22"/>
      <c r="BJI2" s="22"/>
      <c r="BJJ2" s="22"/>
      <c r="BJK2" s="22"/>
      <c r="BJL2" s="22"/>
      <c r="BJM2" s="22"/>
      <c r="BJN2" s="22"/>
      <c r="BJO2" s="22"/>
      <c r="BJP2" s="22"/>
      <c r="BJQ2" s="22"/>
      <c r="BJR2" s="22"/>
      <c r="BJS2" s="22"/>
      <c r="BJT2" s="22"/>
      <c r="BJU2" s="22"/>
      <c r="BJV2" s="22"/>
      <c r="BJW2" s="22"/>
      <c r="BJX2" s="22"/>
      <c r="BJY2" s="22"/>
      <c r="BJZ2" s="22"/>
      <c r="BKA2" s="22"/>
      <c r="BKB2" s="22"/>
      <c r="BKC2" s="22"/>
      <c r="BKD2" s="22"/>
      <c r="BKE2" s="22"/>
      <c r="BKF2" s="22"/>
      <c r="BKG2" s="22"/>
      <c r="BKH2" s="22"/>
      <c r="BKI2" s="22"/>
      <c r="BKJ2" s="22"/>
      <c r="BKK2" s="22"/>
      <c r="BKL2" s="22"/>
      <c r="BKM2" s="22"/>
      <c r="BKN2" s="22"/>
      <c r="BKO2" s="22"/>
      <c r="BKP2" s="22"/>
      <c r="BKQ2" s="22"/>
      <c r="BKR2" s="22"/>
      <c r="BKS2" s="22"/>
      <c r="BKT2" s="22"/>
      <c r="BKU2" s="22"/>
      <c r="BKV2" s="22"/>
      <c r="BKW2" s="22"/>
      <c r="BKX2" s="22"/>
      <c r="BKY2" s="22"/>
      <c r="BKZ2" s="22"/>
      <c r="BLA2" s="22"/>
      <c r="BLB2" s="22"/>
      <c r="BLC2" s="22"/>
      <c r="BLD2" s="22"/>
      <c r="BLE2" s="22"/>
      <c r="BLF2" s="22"/>
      <c r="BLG2" s="22"/>
      <c r="BLH2" s="22"/>
      <c r="BLI2" s="22"/>
      <c r="BLJ2" s="22"/>
      <c r="BLK2" s="22"/>
      <c r="BLL2" s="22"/>
      <c r="BLM2" s="22"/>
      <c r="BLN2" s="22"/>
      <c r="BLO2" s="22"/>
      <c r="BLP2" s="22"/>
      <c r="BLQ2" s="22"/>
      <c r="BLR2" s="22"/>
      <c r="BLS2" s="22"/>
      <c r="BLT2" s="22"/>
      <c r="BLU2" s="22"/>
      <c r="BLV2" s="22"/>
      <c r="BLW2" s="22"/>
      <c r="BLX2" s="22"/>
      <c r="BLY2" s="22"/>
      <c r="BLZ2" s="22"/>
      <c r="BMA2" s="22"/>
      <c r="BMB2" s="22"/>
      <c r="BMC2" s="22"/>
      <c r="BMD2" s="22"/>
      <c r="BME2" s="22"/>
      <c r="BMF2" s="22"/>
      <c r="BMG2" s="22"/>
      <c r="BMH2" s="22"/>
      <c r="BMI2" s="22"/>
      <c r="BMJ2" s="22"/>
      <c r="BMK2" s="22"/>
      <c r="BML2" s="22"/>
      <c r="BMM2" s="22"/>
      <c r="BMN2" s="22"/>
      <c r="BMO2" s="22"/>
      <c r="BMP2" s="22"/>
      <c r="BMQ2" s="22"/>
      <c r="BMR2" s="22"/>
      <c r="BMS2" s="22"/>
      <c r="BMT2" s="22"/>
      <c r="BMU2" s="22"/>
      <c r="BMV2" s="22"/>
      <c r="BMW2" s="22"/>
      <c r="BMX2" s="22"/>
      <c r="BMY2" s="22"/>
      <c r="BMZ2" s="22"/>
      <c r="BNA2" s="22"/>
      <c r="BNB2" s="22"/>
      <c r="BNC2" s="22"/>
      <c r="BND2" s="22"/>
      <c r="BNE2" s="22"/>
      <c r="BNF2" s="22"/>
      <c r="BNG2" s="22"/>
      <c r="BNH2" s="22"/>
      <c r="BNI2" s="22"/>
      <c r="BNJ2" s="22"/>
      <c r="BNK2" s="22"/>
      <c r="BNL2" s="22"/>
      <c r="BNM2" s="22"/>
      <c r="BNN2" s="22"/>
      <c r="BNO2" s="22"/>
      <c r="BNP2" s="22"/>
      <c r="BNQ2" s="22"/>
      <c r="BNR2" s="22"/>
      <c r="BNS2" s="22"/>
      <c r="BNT2" s="22"/>
      <c r="BNU2" s="22"/>
      <c r="BNV2" s="22"/>
      <c r="BNW2" s="22"/>
      <c r="BNX2" s="22"/>
      <c r="BNY2" s="22"/>
      <c r="BNZ2" s="22"/>
      <c r="BOA2" s="22"/>
      <c r="BOB2" s="22"/>
      <c r="BOC2" s="22"/>
      <c r="BOD2" s="22"/>
      <c r="BOE2" s="22"/>
      <c r="BOF2" s="22"/>
      <c r="BOG2" s="22"/>
      <c r="BOH2" s="22"/>
      <c r="BOI2" s="22"/>
      <c r="BOJ2" s="22"/>
      <c r="BOK2" s="22"/>
      <c r="BOL2" s="22"/>
      <c r="BOM2" s="22"/>
      <c r="BON2" s="22"/>
      <c r="BOO2" s="22"/>
      <c r="BOP2" s="22"/>
      <c r="BOQ2" s="22"/>
      <c r="BOR2" s="22"/>
      <c r="BOS2" s="22"/>
      <c r="BOT2" s="22"/>
      <c r="BOU2" s="22"/>
      <c r="BOV2" s="22"/>
      <c r="BOW2" s="22"/>
      <c r="BOX2" s="22"/>
      <c r="BOY2" s="22"/>
      <c r="BOZ2" s="22"/>
      <c r="BPA2" s="22"/>
      <c r="BPB2" s="22"/>
      <c r="BPC2" s="22"/>
      <c r="BPD2" s="22"/>
      <c r="BPE2" s="22"/>
      <c r="BPF2" s="22"/>
      <c r="BPG2" s="22"/>
      <c r="BPH2" s="22"/>
      <c r="BPI2" s="22"/>
      <c r="BPJ2" s="22"/>
      <c r="BPK2" s="22"/>
      <c r="BPL2" s="22"/>
      <c r="BPM2" s="22"/>
      <c r="BPN2" s="22"/>
      <c r="BPO2" s="22"/>
      <c r="BPP2" s="22"/>
      <c r="BPQ2" s="22"/>
      <c r="BPR2" s="22"/>
      <c r="BPS2" s="22"/>
      <c r="BPT2" s="22"/>
      <c r="BPU2" s="22"/>
      <c r="BPV2" s="22"/>
      <c r="BPW2" s="22"/>
      <c r="BPX2" s="22"/>
      <c r="BPY2" s="22"/>
      <c r="BPZ2" s="22"/>
      <c r="BQA2" s="22"/>
      <c r="BQB2" s="22"/>
      <c r="BQC2" s="22"/>
      <c r="BQD2" s="22"/>
      <c r="BQE2" s="22"/>
      <c r="BQF2" s="22"/>
      <c r="BQG2" s="22"/>
      <c r="BQH2" s="22"/>
      <c r="BQI2" s="22"/>
      <c r="BQJ2" s="22"/>
      <c r="BQK2" s="22"/>
      <c r="BQL2" s="22"/>
      <c r="BQM2" s="22"/>
      <c r="BQN2" s="22"/>
      <c r="BQO2" s="22"/>
      <c r="BQP2" s="22"/>
      <c r="BQQ2" s="22"/>
      <c r="BQR2" s="22"/>
      <c r="BQS2" s="22"/>
      <c r="BQT2" s="22"/>
      <c r="BQU2" s="22"/>
      <c r="BQV2" s="22"/>
      <c r="BQW2" s="22"/>
      <c r="BQX2" s="22"/>
      <c r="BQY2" s="22"/>
      <c r="BQZ2" s="22"/>
      <c r="BRA2" s="22"/>
      <c r="BRB2" s="22"/>
      <c r="BRC2" s="22"/>
      <c r="BRD2" s="22"/>
      <c r="BRE2" s="22"/>
      <c r="BRF2" s="22"/>
      <c r="BRG2" s="22"/>
      <c r="BRH2" s="22"/>
      <c r="BRI2" s="22"/>
      <c r="BRJ2" s="22"/>
      <c r="BRK2" s="22"/>
      <c r="BRL2" s="22"/>
      <c r="BRM2" s="22"/>
      <c r="BRN2" s="22"/>
      <c r="BRO2" s="22"/>
      <c r="BRP2" s="22"/>
      <c r="BRQ2" s="22"/>
      <c r="BRR2" s="22"/>
      <c r="BRS2" s="22"/>
      <c r="BRT2" s="22"/>
      <c r="BRU2" s="22"/>
      <c r="BRV2" s="22"/>
      <c r="BRW2" s="22"/>
      <c r="BRX2" s="22"/>
      <c r="BRY2" s="22"/>
      <c r="BRZ2" s="22"/>
      <c r="BSA2" s="22"/>
      <c r="BSB2" s="22"/>
      <c r="BSC2" s="22"/>
      <c r="BSD2" s="22"/>
      <c r="BSE2" s="22"/>
      <c r="BSF2" s="22"/>
      <c r="BSG2" s="22"/>
      <c r="BSH2" s="22"/>
      <c r="BSI2" s="22"/>
      <c r="BSJ2" s="22"/>
      <c r="BSK2" s="22"/>
      <c r="BSL2" s="22"/>
      <c r="BSM2" s="22"/>
      <c r="BSN2" s="22"/>
      <c r="BSO2" s="22"/>
      <c r="BSP2" s="22"/>
      <c r="BSQ2" s="22"/>
      <c r="BSR2" s="22"/>
      <c r="BSS2" s="22"/>
      <c r="BST2" s="22"/>
      <c r="BSU2" s="22"/>
      <c r="BSV2" s="22"/>
      <c r="BSW2" s="22"/>
      <c r="BSX2" s="22"/>
      <c r="BSY2" s="22"/>
      <c r="BSZ2" s="22"/>
      <c r="BTA2" s="22"/>
      <c r="BTB2" s="22"/>
      <c r="BTC2" s="22"/>
      <c r="BTD2" s="22"/>
      <c r="BTE2" s="22"/>
      <c r="BTF2" s="22"/>
      <c r="BTG2" s="22"/>
      <c r="BTH2" s="22"/>
      <c r="BTI2" s="22"/>
      <c r="BTJ2" s="22"/>
      <c r="BTK2" s="22"/>
      <c r="BTL2" s="22"/>
      <c r="BTM2" s="22"/>
      <c r="BTN2" s="22"/>
      <c r="BTO2" s="22"/>
      <c r="BTP2" s="22"/>
      <c r="BTQ2" s="22"/>
      <c r="BTR2" s="22"/>
      <c r="BTS2" s="22"/>
      <c r="BTT2" s="22"/>
      <c r="BTU2" s="22"/>
      <c r="BTV2" s="22"/>
      <c r="BTW2" s="22"/>
      <c r="BTX2" s="22"/>
      <c r="BTY2" s="22"/>
      <c r="BTZ2" s="22"/>
      <c r="BUA2" s="22"/>
      <c r="BUB2" s="22"/>
      <c r="BUC2" s="22"/>
      <c r="BUD2" s="22"/>
      <c r="BUE2" s="22"/>
      <c r="BUF2" s="22"/>
      <c r="BUG2" s="22"/>
      <c r="BUH2" s="22"/>
      <c r="BUI2" s="22"/>
      <c r="BUJ2" s="22"/>
      <c r="BUK2" s="22"/>
      <c r="BUL2" s="22"/>
      <c r="BUM2" s="22"/>
      <c r="BUN2" s="22"/>
      <c r="BUO2" s="22"/>
      <c r="BUP2" s="22"/>
      <c r="BUQ2" s="22"/>
      <c r="BUR2" s="22"/>
      <c r="BUS2" s="22"/>
      <c r="BUT2" s="22"/>
      <c r="BUU2" s="22"/>
      <c r="BUV2" s="22"/>
      <c r="BUW2" s="22"/>
      <c r="BUX2" s="22"/>
      <c r="BUY2" s="22"/>
      <c r="BUZ2" s="22"/>
      <c r="BVA2" s="22"/>
      <c r="BVB2" s="22"/>
      <c r="BVC2" s="22"/>
      <c r="BVD2" s="22"/>
      <c r="BVE2" s="22"/>
      <c r="BVF2" s="22"/>
      <c r="BVG2" s="22"/>
      <c r="BVH2" s="22"/>
      <c r="BVI2" s="22"/>
      <c r="BVJ2" s="22"/>
      <c r="BVK2" s="22"/>
      <c r="BVL2" s="22"/>
      <c r="BVM2" s="22"/>
      <c r="BVN2" s="22"/>
      <c r="BVO2" s="22"/>
      <c r="BVP2" s="22"/>
      <c r="BVQ2" s="22"/>
      <c r="BVR2" s="22"/>
      <c r="BVS2" s="22"/>
      <c r="BVT2" s="22"/>
      <c r="BVU2" s="22"/>
      <c r="BVV2" s="22"/>
      <c r="BVW2" s="22"/>
      <c r="BVX2" s="22"/>
      <c r="BVY2" s="22"/>
      <c r="BVZ2" s="22"/>
      <c r="BWA2" s="22"/>
      <c r="BWB2" s="22"/>
      <c r="BWC2" s="22"/>
      <c r="BWD2" s="22"/>
      <c r="BWE2" s="22"/>
      <c r="BWF2" s="22"/>
      <c r="BWG2" s="22"/>
      <c r="BWH2" s="22"/>
      <c r="BWI2" s="22"/>
      <c r="BWJ2" s="22"/>
      <c r="BWK2" s="22"/>
      <c r="BWL2" s="22"/>
      <c r="BWM2" s="22"/>
      <c r="BWN2" s="22"/>
      <c r="BWO2" s="22"/>
      <c r="BWP2" s="22"/>
      <c r="BWQ2" s="22"/>
      <c r="BWR2" s="22"/>
      <c r="BWS2" s="22"/>
      <c r="BWT2" s="22"/>
      <c r="BWU2" s="22"/>
      <c r="BWV2" s="22"/>
      <c r="BWW2" s="22"/>
      <c r="BWX2" s="22"/>
      <c r="BWY2" s="22"/>
      <c r="BWZ2" s="22"/>
      <c r="BXA2" s="22"/>
      <c r="BXB2" s="22"/>
      <c r="BXC2" s="22"/>
      <c r="BXD2" s="22"/>
      <c r="BXE2" s="22"/>
      <c r="BXF2" s="22"/>
      <c r="BXG2" s="22"/>
      <c r="BXH2" s="22"/>
      <c r="BXI2" s="22"/>
      <c r="BXJ2" s="22"/>
      <c r="BXK2" s="22"/>
      <c r="BXL2" s="22"/>
      <c r="BXM2" s="22"/>
      <c r="BXN2" s="22"/>
      <c r="BXO2" s="22"/>
      <c r="BXP2" s="22"/>
      <c r="BXQ2" s="22"/>
      <c r="BXR2" s="22"/>
      <c r="BXS2" s="22"/>
      <c r="BXT2" s="22"/>
      <c r="BXU2" s="22"/>
      <c r="BXV2" s="22"/>
      <c r="BXW2" s="22"/>
      <c r="BXX2" s="22"/>
      <c r="BXY2" s="22"/>
      <c r="BXZ2" s="22"/>
      <c r="BYA2" s="22"/>
      <c r="BYB2" s="22"/>
      <c r="BYC2" s="22"/>
      <c r="BYD2" s="22"/>
      <c r="BYE2" s="22"/>
      <c r="BYF2" s="22"/>
      <c r="BYG2" s="22"/>
      <c r="BYH2" s="22"/>
      <c r="BYI2" s="22"/>
      <c r="BYJ2" s="22"/>
      <c r="BYK2" s="22"/>
      <c r="BYL2" s="22"/>
      <c r="BYM2" s="22"/>
      <c r="BYN2" s="22"/>
      <c r="BYO2" s="22"/>
      <c r="BYP2" s="22"/>
      <c r="BYQ2" s="22"/>
      <c r="BYR2" s="22"/>
      <c r="BYS2" s="22"/>
      <c r="BYT2" s="22"/>
      <c r="BYU2" s="22"/>
      <c r="BYV2" s="22"/>
      <c r="BYW2" s="22"/>
      <c r="BYX2" s="22"/>
      <c r="BYY2" s="22"/>
      <c r="BYZ2" s="22"/>
      <c r="BZA2" s="22"/>
      <c r="BZB2" s="22"/>
      <c r="BZC2" s="22"/>
      <c r="BZD2" s="22"/>
      <c r="BZE2" s="22"/>
      <c r="BZF2" s="22"/>
      <c r="BZG2" s="22"/>
      <c r="BZH2" s="22"/>
      <c r="BZI2" s="22"/>
      <c r="BZJ2" s="22"/>
      <c r="BZK2" s="22"/>
      <c r="BZL2" s="22"/>
      <c r="BZM2" s="22"/>
      <c r="BZN2" s="22"/>
      <c r="BZO2" s="22"/>
      <c r="BZP2" s="22"/>
      <c r="BZQ2" s="22"/>
      <c r="BZR2" s="22"/>
      <c r="BZS2" s="22"/>
      <c r="BZT2" s="22"/>
      <c r="BZU2" s="22"/>
      <c r="BZV2" s="22"/>
      <c r="BZW2" s="22"/>
      <c r="BZX2" s="22"/>
      <c r="BZY2" s="22"/>
      <c r="BZZ2" s="22"/>
      <c r="CAA2" s="22"/>
      <c r="CAB2" s="22"/>
      <c r="CAC2" s="22"/>
      <c r="CAD2" s="22"/>
      <c r="CAE2" s="22"/>
      <c r="CAF2" s="22"/>
      <c r="CAG2" s="22"/>
      <c r="CAH2" s="22"/>
      <c r="CAI2" s="22"/>
      <c r="CAJ2" s="22"/>
      <c r="CAK2" s="22"/>
      <c r="CAL2" s="22"/>
      <c r="CAM2" s="22"/>
      <c r="CAN2" s="22"/>
      <c r="CAO2" s="22"/>
      <c r="CAP2" s="22"/>
      <c r="CAQ2" s="22"/>
      <c r="CAR2" s="22"/>
      <c r="CAS2" s="22"/>
      <c r="CAT2" s="22"/>
      <c r="CAU2" s="22"/>
      <c r="CAV2" s="22"/>
      <c r="CAW2" s="22"/>
      <c r="CAX2" s="22"/>
      <c r="CAY2" s="22"/>
      <c r="CAZ2" s="22"/>
      <c r="CBA2" s="22"/>
      <c r="CBB2" s="22"/>
      <c r="CBC2" s="22"/>
      <c r="CBD2" s="22"/>
      <c r="CBE2" s="22"/>
      <c r="CBF2" s="22"/>
      <c r="CBG2" s="22"/>
      <c r="CBH2" s="22"/>
      <c r="CBI2" s="22"/>
      <c r="CBJ2" s="22"/>
      <c r="CBK2" s="22"/>
      <c r="CBL2" s="22"/>
      <c r="CBM2" s="22"/>
      <c r="CBN2" s="22"/>
      <c r="CBO2" s="22"/>
      <c r="CBP2" s="22"/>
      <c r="CBQ2" s="22"/>
      <c r="CBR2" s="22"/>
      <c r="CBS2" s="22"/>
      <c r="CBT2" s="22"/>
      <c r="CBU2" s="22"/>
      <c r="CBV2" s="22"/>
      <c r="CBW2" s="22"/>
      <c r="CBX2" s="22"/>
      <c r="CBY2" s="22"/>
      <c r="CBZ2" s="22"/>
      <c r="CCA2" s="22"/>
      <c r="CCB2" s="22"/>
      <c r="CCC2" s="22"/>
      <c r="CCD2" s="22"/>
      <c r="CCE2" s="22"/>
      <c r="CCF2" s="22"/>
      <c r="CCG2" s="22"/>
      <c r="CCH2" s="22"/>
      <c r="CCI2" s="22"/>
      <c r="CCJ2" s="22"/>
      <c r="CCK2" s="22"/>
      <c r="CCL2" s="22"/>
      <c r="CCM2" s="22"/>
      <c r="CCN2" s="22"/>
      <c r="CCO2" s="22"/>
      <c r="CCP2" s="22"/>
      <c r="CCQ2" s="22"/>
      <c r="CCR2" s="22"/>
      <c r="CCS2" s="22"/>
      <c r="CCT2" s="22"/>
      <c r="CCU2" s="22"/>
      <c r="CCV2" s="22"/>
      <c r="CCW2" s="22"/>
      <c r="CCX2" s="22"/>
      <c r="CCY2" s="22"/>
      <c r="CCZ2" s="22"/>
      <c r="CDA2" s="22"/>
      <c r="CDB2" s="22"/>
      <c r="CDC2" s="22"/>
      <c r="CDD2" s="22"/>
      <c r="CDE2" s="22"/>
      <c r="CDF2" s="22"/>
      <c r="CDG2" s="22"/>
      <c r="CDH2" s="22"/>
      <c r="CDI2" s="22"/>
      <c r="CDJ2" s="22"/>
      <c r="CDK2" s="22"/>
      <c r="CDL2" s="22"/>
      <c r="CDM2" s="22"/>
      <c r="CDN2" s="22"/>
      <c r="CDO2" s="22"/>
      <c r="CDP2" s="22"/>
      <c r="CDQ2" s="22"/>
      <c r="CDR2" s="22"/>
      <c r="CDS2" s="22"/>
      <c r="CDT2" s="22"/>
      <c r="CDU2" s="22"/>
      <c r="CDV2" s="22"/>
      <c r="CDW2" s="22"/>
      <c r="CDX2" s="22"/>
      <c r="CDY2" s="22"/>
      <c r="CDZ2" s="22"/>
      <c r="CEA2" s="22"/>
      <c r="CEB2" s="22"/>
      <c r="CEC2" s="22"/>
      <c r="CED2" s="22"/>
      <c r="CEE2" s="22"/>
      <c r="CEF2" s="22"/>
      <c r="CEG2" s="22"/>
      <c r="CEH2" s="22"/>
      <c r="CEI2" s="22"/>
      <c r="CEJ2" s="22"/>
      <c r="CEK2" s="22"/>
      <c r="CEL2" s="22"/>
      <c r="CEM2" s="22"/>
      <c r="CEN2" s="22"/>
      <c r="CEO2" s="22"/>
      <c r="CEP2" s="22"/>
      <c r="CEQ2" s="22"/>
      <c r="CER2" s="22"/>
      <c r="CES2" s="22"/>
      <c r="CET2" s="22"/>
      <c r="CEU2" s="22"/>
      <c r="CEV2" s="22"/>
      <c r="CEW2" s="22"/>
      <c r="CEX2" s="22"/>
      <c r="CEY2" s="22"/>
      <c r="CEZ2" s="22"/>
      <c r="CFA2" s="22"/>
      <c r="CFB2" s="22"/>
      <c r="CFC2" s="22"/>
      <c r="CFD2" s="22"/>
      <c r="CFE2" s="22"/>
      <c r="CFF2" s="22"/>
      <c r="CFG2" s="22"/>
      <c r="CFH2" s="22"/>
      <c r="CFI2" s="22"/>
      <c r="CFJ2" s="22"/>
      <c r="CFK2" s="22"/>
      <c r="CFL2" s="22"/>
      <c r="CFM2" s="22"/>
      <c r="CFN2" s="22"/>
      <c r="CFO2" s="22"/>
      <c r="CFP2" s="22"/>
      <c r="CFQ2" s="22"/>
      <c r="CFR2" s="22"/>
      <c r="CFS2" s="22"/>
      <c r="CFT2" s="22"/>
      <c r="CFU2" s="22"/>
      <c r="CFV2" s="22"/>
      <c r="CFW2" s="22"/>
      <c r="CFX2" s="22"/>
      <c r="CFY2" s="22"/>
      <c r="CFZ2" s="22"/>
      <c r="CGA2" s="22"/>
      <c r="CGB2" s="22"/>
      <c r="CGC2" s="22"/>
      <c r="CGD2" s="22"/>
      <c r="CGE2" s="22"/>
      <c r="CGF2" s="22"/>
      <c r="CGG2" s="22"/>
      <c r="CGH2" s="22"/>
      <c r="CGI2" s="22"/>
      <c r="CGJ2" s="22"/>
      <c r="CGK2" s="22"/>
      <c r="CGL2" s="22"/>
      <c r="CGM2" s="22"/>
      <c r="CGN2" s="22"/>
      <c r="CGO2" s="22"/>
      <c r="CGP2" s="22"/>
      <c r="CGQ2" s="22"/>
      <c r="CGR2" s="22"/>
      <c r="CGS2" s="22"/>
      <c r="CGT2" s="22"/>
      <c r="CGU2" s="22"/>
      <c r="CGV2" s="22"/>
      <c r="CGW2" s="22"/>
      <c r="CGX2" s="22"/>
      <c r="CGY2" s="22"/>
      <c r="CGZ2" s="22"/>
      <c r="CHA2" s="22"/>
      <c r="CHB2" s="22"/>
      <c r="CHC2" s="22"/>
      <c r="CHD2" s="22"/>
      <c r="CHE2" s="22"/>
      <c r="CHF2" s="22"/>
      <c r="CHG2" s="22"/>
      <c r="CHH2" s="22"/>
      <c r="CHI2" s="22"/>
      <c r="CHJ2" s="22"/>
      <c r="CHK2" s="22"/>
      <c r="CHL2" s="22"/>
      <c r="CHM2" s="22"/>
      <c r="CHN2" s="22"/>
      <c r="CHO2" s="22"/>
      <c r="CHP2" s="22"/>
      <c r="CHQ2" s="22"/>
      <c r="CHR2" s="22"/>
      <c r="CHS2" s="22"/>
      <c r="CHT2" s="22"/>
      <c r="CHU2" s="22"/>
      <c r="CHV2" s="22"/>
      <c r="CHW2" s="22"/>
      <c r="CHX2" s="22"/>
      <c r="CHY2" s="22"/>
      <c r="CHZ2" s="22"/>
      <c r="CIA2" s="22"/>
      <c r="CIB2" s="22"/>
      <c r="CIC2" s="22"/>
      <c r="CID2" s="22"/>
      <c r="CIE2" s="22"/>
      <c r="CIF2" s="22"/>
      <c r="CIG2" s="22"/>
      <c r="CIH2" s="22"/>
      <c r="CII2" s="22"/>
      <c r="CIJ2" s="22"/>
      <c r="CIK2" s="22"/>
      <c r="CIL2" s="22"/>
      <c r="CIM2" s="22"/>
      <c r="CIN2" s="22"/>
      <c r="CIO2" s="22"/>
      <c r="CIP2" s="22"/>
      <c r="CIQ2" s="22"/>
      <c r="CIR2" s="22"/>
      <c r="CIS2" s="22"/>
      <c r="CIT2" s="22"/>
      <c r="CIU2" s="22"/>
      <c r="CIV2" s="22"/>
      <c r="CIW2" s="22"/>
      <c r="CIX2" s="22"/>
      <c r="CIY2" s="22"/>
      <c r="CIZ2" s="22"/>
      <c r="CJA2" s="22"/>
      <c r="CJB2" s="22"/>
      <c r="CJC2" s="22"/>
      <c r="CJD2" s="22"/>
      <c r="CJE2" s="22"/>
      <c r="CJF2" s="22"/>
      <c r="CJG2" s="22"/>
      <c r="CJH2" s="22"/>
      <c r="CJI2" s="22"/>
      <c r="CJJ2" s="22"/>
      <c r="CJK2" s="22"/>
      <c r="CJL2" s="22"/>
      <c r="CJM2" s="22"/>
      <c r="CJN2" s="22"/>
      <c r="CJO2" s="22"/>
      <c r="CJP2" s="22"/>
      <c r="CJQ2" s="22"/>
      <c r="CJR2" s="22"/>
      <c r="CJS2" s="22"/>
      <c r="CJT2" s="22"/>
      <c r="CJU2" s="22"/>
      <c r="CJV2" s="22"/>
      <c r="CJW2" s="22"/>
      <c r="CJX2" s="22"/>
      <c r="CJY2" s="22"/>
      <c r="CJZ2" s="22"/>
      <c r="CKA2" s="22"/>
      <c r="CKB2" s="22"/>
      <c r="CKC2" s="22"/>
      <c r="CKD2" s="22"/>
      <c r="CKE2" s="22"/>
      <c r="CKF2" s="22"/>
      <c r="CKG2" s="22"/>
      <c r="CKH2" s="22"/>
      <c r="CKI2" s="22"/>
      <c r="CKJ2" s="22"/>
      <c r="CKK2" s="22"/>
      <c r="CKL2" s="22"/>
      <c r="CKM2" s="22"/>
      <c r="CKN2" s="22"/>
      <c r="CKO2" s="22"/>
      <c r="CKP2" s="22"/>
      <c r="CKQ2" s="22"/>
      <c r="CKR2" s="22"/>
      <c r="CKS2" s="22"/>
      <c r="CKT2" s="22"/>
      <c r="CKU2" s="22"/>
      <c r="CKV2" s="22"/>
      <c r="CKW2" s="22"/>
      <c r="CKX2" s="22"/>
      <c r="CKY2" s="22"/>
      <c r="CKZ2" s="22"/>
      <c r="CLA2" s="22"/>
      <c r="CLB2" s="22"/>
      <c r="CLC2" s="22"/>
      <c r="CLD2" s="22"/>
      <c r="CLE2" s="22"/>
      <c r="CLF2" s="22"/>
      <c r="CLG2" s="22"/>
      <c r="CLH2" s="22"/>
      <c r="CLI2" s="22"/>
      <c r="CLJ2" s="22"/>
      <c r="CLK2" s="22"/>
      <c r="CLL2" s="22"/>
      <c r="CLM2" s="22"/>
      <c r="CLN2" s="22"/>
      <c r="CLO2" s="22"/>
      <c r="CLP2" s="22"/>
      <c r="CLQ2" s="22"/>
      <c r="CLR2" s="22"/>
      <c r="CLS2" s="22"/>
      <c r="CLT2" s="22"/>
      <c r="CLU2" s="22"/>
      <c r="CLV2" s="22"/>
      <c r="CLW2" s="22"/>
      <c r="CLX2" s="22"/>
      <c r="CLY2" s="22"/>
      <c r="CLZ2" s="22"/>
      <c r="CMA2" s="22"/>
      <c r="CMB2" s="22"/>
      <c r="CMC2" s="22"/>
      <c r="CMD2" s="22"/>
      <c r="CME2" s="22"/>
      <c r="CMF2" s="22"/>
      <c r="CMG2" s="22"/>
      <c r="CMH2" s="22"/>
      <c r="CMI2" s="22"/>
      <c r="CMJ2" s="22"/>
      <c r="CMK2" s="22"/>
      <c r="CML2" s="22"/>
      <c r="CMM2" s="22"/>
      <c r="CMN2" s="22"/>
      <c r="CMO2" s="22"/>
      <c r="CMP2" s="22"/>
      <c r="CMQ2" s="22"/>
      <c r="CMR2" s="22"/>
      <c r="CMS2" s="22"/>
      <c r="CMT2" s="22"/>
      <c r="CMU2" s="22"/>
      <c r="CMV2" s="22"/>
      <c r="CMW2" s="22"/>
      <c r="CMX2" s="22"/>
      <c r="CMY2" s="22"/>
      <c r="CMZ2" s="22"/>
      <c r="CNA2" s="22"/>
      <c r="CNB2" s="22"/>
      <c r="CNC2" s="22"/>
      <c r="CND2" s="22"/>
      <c r="CNE2" s="22"/>
      <c r="CNF2" s="22"/>
      <c r="CNG2" s="22"/>
      <c r="CNH2" s="22"/>
      <c r="CNI2" s="22"/>
      <c r="CNJ2" s="22"/>
      <c r="CNK2" s="22"/>
      <c r="CNL2" s="22"/>
      <c r="CNM2" s="22"/>
      <c r="CNN2" s="22"/>
      <c r="CNO2" s="22"/>
      <c r="CNP2" s="22"/>
      <c r="CNQ2" s="22"/>
      <c r="CNR2" s="22"/>
      <c r="CNS2" s="22"/>
      <c r="CNT2" s="22"/>
      <c r="CNU2" s="22"/>
      <c r="CNV2" s="22"/>
      <c r="CNW2" s="22"/>
      <c r="CNX2" s="22"/>
      <c r="CNY2" s="22"/>
      <c r="CNZ2" s="22"/>
      <c r="COA2" s="22"/>
      <c r="COB2" s="22"/>
      <c r="COC2" s="22"/>
      <c r="COD2" s="22"/>
      <c r="COE2" s="22"/>
      <c r="COF2" s="22"/>
      <c r="COG2" s="22"/>
      <c r="COH2" s="22"/>
      <c r="COI2" s="22"/>
      <c r="COJ2" s="22"/>
      <c r="COK2" s="22"/>
      <c r="COL2" s="22"/>
      <c r="COM2" s="22"/>
      <c r="CON2" s="22"/>
      <c r="COO2" s="22"/>
      <c r="COP2" s="22"/>
      <c r="COQ2" s="22"/>
      <c r="COR2" s="22"/>
      <c r="COS2" s="22"/>
      <c r="COT2" s="22"/>
      <c r="COU2" s="22"/>
      <c r="COV2" s="22"/>
      <c r="COW2" s="22"/>
      <c r="COX2" s="22"/>
      <c r="COY2" s="22"/>
      <c r="COZ2" s="22"/>
      <c r="CPA2" s="22"/>
      <c r="CPB2" s="22"/>
      <c r="CPC2" s="22"/>
      <c r="CPD2" s="22"/>
      <c r="CPE2" s="22"/>
      <c r="CPF2" s="22"/>
      <c r="CPG2" s="22"/>
      <c r="CPH2" s="22"/>
      <c r="CPI2" s="22"/>
      <c r="CPJ2" s="22"/>
      <c r="CPK2" s="22"/>
      <c r="CPL2" s="22"/>
      <c r="CPM2" s="22"/>
      <c r="CPN2" s="22"/>
      <c r="CPO2" s="22"/>
      <c r="CPP2" s="22"/>
      <c r="CPQ2" s="22"/>
      <c r="CPR2" s="22"/>
      <c r="CPS2" s="22"/>
      <c r="CPT2" s="22"/>
      <c r="CPU2" s="22"/>
      <c r="CPV2" s="22"/>
      <c r="CPW2" s="22"/>
      <c r="CPX2" s="22"/>
      <c r="CPY2" s="22"/>
      <c r="CPZ2" s="22"/>
      <c r="CQA2" s="22"/>
      <c r="CQB2" s="22"/>
      <c r="CQC2" s="22"/>
      <c r="CQD2" s="22"/>
      <c r="CQE2" s="22"/>
      <c r="CQF2" s="22"/>
      <c r="CQG2" s="22"/>
      <c r="CQH2" s="22"/>
      <c r="CQI2" s="22"/>
      <c r="CQJ2" s="22"/>
      <c r="CQK2" s="22"/>
      <c r="CQL2" s="22"/>
      <c r="CQM2" s="22"/>
      <c r="CQN2" s="22"/>
      <c r="CQO2" s="22"/>
      <c r="CQP2" s="22"/>
      <c r="CQQ2" s="22"/>
      <c r="CQR2" s="22"/>
      <c r="CQS2" s="22"/>
      <c r="CQT2" s="22"/>
      <c r="CQU2" s="22"/>
      <c r="CQV2" s="22"/>
      <c r="CQW2" s="22"/>
      <c r="CQX2" s="22"/>
      <c r="CQY2" s="22"/>
      <c r="CQZ2" s="22"/>
      <c r="CRA2" s="22"/>
      <c r="CRB2" s="22"/>
      <c r="CRC2" s="22"/>
      <c r="CRD2" s="22"/>
      <c r="CRE2" s="22"/>
      <c r="CRF2" s="22"/>
      <c r="CRG2" s="22"/>
      <c r="CRH2" s="22"/>
      <c r="CRI2" s="22"/>
      <c r="CRJ2" s="22"/>
      <c r="CRK2" s="22"/>
      <c r="CRL2" s="22"/>
      <c r="CRM2" s="22"/>
      <c r="CRN2" s="22"/>
      <c r="CRO2" s="22"/>
      <c r="CRP2" s="22"/>
      <c r="CRQ2" s="22"/>
      <c r="CRR2" s="22"/>
      <c r="CRS2" s="22"/>
      <c r="CRT2" s="22"/>
      <c r="CRU2" s="22"/>
      <c r="CRV2" s="22"/>
      <c r="CRW2" s="22"/>
      <c r="CRX2" s="22"/>
      <c r="CRY2" s="22"/>
      <c r="CRZ2" s="22"/>
      <c r="CSA2" s="22"/>
      <c r="CSB2" s="22"/>
      <c r="CSC2" s="22"/>
      <c r="CSD2" s="22"/>
      <c r="CSE2" s="22"/>
      <c r="CSF2" s="22"/>
      <c r="CSG2" s="22"/>
      <c r="CSH2" s="22"/>
      <c r="CSI2" s="22"/>
      <c r="CSJ2" s="22"/>
      <c r="CSK2" s="22"/>
      <c r="CSL2" s="22"/>
      <c r="CSM2" s="22"/>
      <c r="CSN2" s="22"/>
      <c r="CSO2" s="22"/>
      <c r="CSP2" s="22"/>
      <c r="CSQ2" s="22"/>
      <c r="CSR2" s="22"/>
      <c r="CSS2" s="22"/>
      <c r="CST2" s="22"/>
      <c r="CSU2" s="22"/>
      <c r="CSV2" s="22"/>
      <c r="CSW2" s="22"/>
      <c r="CSX2" s="22"/>
      <c r="CSY2" s="22"/>
      <c r="CSZ2" s="22"/>
      <c r="CTA2" s="22"/>
      <c r="CTB2" s="22"/>
      <c r="CTC2" s="22"/>
      <c r="CTD2" s="22"/>
      <c r="CTE2" s="22"/>
      <c r="CTF2" s="22"/>
      <c r="CTG2" s="22"/>
      <c r="CTH2" s="22"/>
      <c r="CTI2" s="22"/>
      <c r="CTJ2" s="22"/>
      <c r="CTK2" s="22"/>
      <c r="CTL2" s="22"/>
      <c r="CTM2" s="22"/>
      <c r="CTN2" s="22"/>
      <c r="CTO2" s="22"/>
      <c r="CTP2" s="22"/>
      <c r="CTQ2" s="22"/>
      <c r="CTR2" s="22"/>
      <c r="CTS2" s="22"/>
      <c r="CTT2" s="22"/>
      <c r="CTU2" s="22"/>
      <c r="CTV2" s="22"/>
      <c r="CTW2" s="22"/>
      <c r="CTX2" s="22"/>
      <c r="CTY2" s="22"/>
      <c r="CTZ2" s="22"/>
      <c r="CUA2" s="22"/>
      <c r="CUB2" s="22"/>
      <c r="CUC2" s="22"/>
      <c r="CUD2" s="22"/>
      <c r="CUE2" s="22"/>
      <c r="CUF2" s="22"/>
      <c r="CUG2" s="22"/>
      <c r="CUH2" s="22"/>
      <c r="CUI2" s="22"/>
      <c r="CUJ2" s="22"/>
      <c r="CUK2" s="22"/>
      <c r="CUL2" s="22"/>
      <c r="CUM2" s="22"/>
      <c r="CUN2" s="22"/>
      <c r="CUO2" s="22"/>
      <c r="CUP2" s="22"/>
      <c r="CUQ2" s="22"/>
      <c r="CUR2" s="22"/>
      <c r="CUS2" s="22"/>
      <c r="CUT2" s="22"/>
      <c r="CUU2" s="22"/>
      <c r="CUV2" s="22"/>
      <c r="CUW2" s="22"/>
      <c r="CUX2" s="22"/>
      <c r="CUY2" s="22"/>
      <c r="CUZ2" s="22"/>
      <c r="CVA2" s="22"/>
      <c r="CVB2" s="22"/>
      <c r="CVC2" s="22"/>
      <c r="CVD2" s="22"/>
      <c r="CVE2" s="22"/>
      <c r="CVF2" s="22"/>
      <c r="CVG2" s="22"/>
      <c r="CVH2" s="22"/>
      <c r="CVI2" s="22"/>
      <c r="CVJ2" s="22"/>
      <c r="CVK2" s="22"/>
      <c r="CVL2" s="22"/>
      <c r="CVM2" s="22"/>
      <c r="CVN2" s="22"/>
      <c r="CVO2" s="22"/>
      <c r="CVP2" s="22"/>
      <c r="CVQ2" s="22"/>
      <c r="CVR2" s="22"/>
      <c r="CVS2" s="22"/>
      <c r="CVT2" s="22"/>
      <c r="CVU2" s="22"/>
      <c r="CVV2" s="22"/>
      <c r="CVW2" s="22"/>
      <c r="CVX2" s="22"/>
      <c r="CVY2" s="22"/>
      <c r="CVZ2" s="22"/>
      <c r="CWA2" s="22"/>
      <c r="CWB2" s="22"/>
      <c r="CWC2" s="22"/>
      <c r="CWD2" s="22"/>
      <c r="CWE2" s="22"/>
      <c r="CWF2" s="22"/>
      <c r="CWG2" s="22"/>
      <c r="CWH2" s="22"/>
      <c r="CWI2" s="22"/>
      <c r="CWJ2" s="22"/>
      <c r="CWK2" s="22"/>
      <c r="CWL2" s="22"/>
      <c r="CWM2" s="22"/>
      <c r="CWN2" s="22"/>
      <c r="CWO2" s="22"/>
      <c r="CWP2" s="22"/>
      <c r="CWQ2" s="22"/>
      <c r="CWR2" s="22"/>
      <c r="CWS2" s="22"/>
      <c r="CWT2" s="22"/>
      <c r="CWU2" s="22"/>
      <c r="CWV2" s="22"/>
      <c r="CWW2" s="22"/>
      <c r="CWX2" s="22"/>
      <c r="CWY2" s="22"/>
      <c r="CWZ2" s="22"/>
      <c r="CXA2" s="22"/>
      <c r="CXB2" s="22"/>
      <c r="CXC2" s="22"/>
      <c r="CXD2" s="22"/>
      <c r="CXE2" s="22"/>
      <c r="CXF2" s="22"/>
      <c r="CXG2" s="22"/>
      <c r="CXH2" s="22"/>
      <c r="CXI2" s="22"/>
      <c r="CXJ2" s="22"/>
      <c r="CXK2" s="22"/>
      <c r="CXL2" s="22"/>
      <c r="CXM2" s="22"/>
      <c r="CXN2" s="22"/>
      <c r="CXO2" s="22"/>
      <c r="CXP2" s="22"/>
      <c r="CXQ2" s="22"/>
      <c r="CXR2" s="22"/>
      <c r="CXS2" s="22"/>
      <c r="CXT2" s="22"/>
      <c r="CXU2" s="22"/>
      <c r="CXV2" s="22"/>
      <c r="CXW2" s="22"/>
      <c r="CXX2" s="22"/>
      <c r="CXY2" s="22"/>
      <c r="CXZ2" s="22"/>
      <c r="CYA2" s="22"/>
      <c r="CYB2" s="22"/>
      <c r="CYC2" s="22"/>
      <c r="CYD2" s="22"/>
      <c r="CYE2" s="22"/>
      <c r="CYF2" s="22"/>
      <c r="CYG2" s="22"/>
      <c r="CYH2" s="22"/>
      <c r="CYI2" s="22"/>
      <c r="CYJ2" s="22"/>
      <c r="CYK2" s="22"/>
      <c r="CYL2" s="22"/>
      <c r="CYM2" s="22"/>
      <c r="CYN2" s="22"/>
      <c r="CYO2" s="22"/>
      <c r="CYP2" s="22"/>
      <c r="CYQ2" s="22"/>
      <c r="CYR2" s="22"/>
      <c r="CYS2" s="22"/>
      <c r="CYT2" s="22"/>
      <c r="CYU2" s="22"/>
      <c r="CYV2" s="22"/>
      <c r="CYW2" s="22"/>
      <c r="CYX2" s="22"/>
      <c r="CYY2" s="22"/>
      <c r="CYZ2" s="22"/>
      <c r="CZA2" s="22"/>
      <c r="CZB2" s="22"/>
      <c r="CZC2" s="22"/>
      <c r="CZD2" s="22"/>
      <c r="CZE2" s="22"/>
      <c r="CZF2" s="22"/>
      <c r="CZG2" s="22"/>
      <c r="CZH2" s="22"/>
      <c r="CZI2" s="22"/>
      <c r="CZJ2" s="22"/>
      <c r="CZK2" s="22"/>
      <c r="CZL2" s="22"/>
      <c r="CZM2" s="22"/>
      <c r="CZN2" s="22"/>
      <c r="CZO2" s="22"/>
      <c r="CZP2" s="22"/>
      <c r="CZQ2" s="22"/>
      <c r="CZR2" s="22"/>
      <c r="CZS2" s="22"/>
      <c r="CZT2" s="22"/>
      <c r="CZU2" s="22"/>
      <c r="CZV2" s="22"/>
      <c r="CZW2" s="22"/>
      <c r="CZX2" s="22"/>
      <c r="CZY2" s="22"/>
      <c r="CZZ2" s="22"/>
      <c r="DAA2" s="22"/>
      <c r="DAB2" s="22"/>
      <c r="DAC2" s="22"/>
      <c r="DAD2" s="22"/>
      <c r="DAE2" s="22"/>
      <c r="DAF2" s="22"/>
      <c r="DAG2" s="22"/>
      <c r="DAH2" s="22"/>
      <c r="DAI2" s="22"/>
      <c r="DAJ2" s="22"/>
      <c r="DAK2" s="22"/>
      <c r="DAL2" s="22"/>
      <c r="DAM2" s="22"/>
      <c r="DAN2" s="22"/>
      <c r="DAO2" s="22"/>
      <c r="DAP2" s="22"/>
      <c r="DAQ2" s="22"/>
      <c r="DAR2" s="22"/>
      <c r="DAS2" s="22"/>
      <c r="DAT2" s="22"/>
      <c r="DAU2" s="22"/>
      <c r="DAV2" s="22"/>
      <c r="DAW2" s="22"/>
      <c r="DAX2" s="22"/>
      <c r="DAY2" s="22"/>
      <c r="DAZ2" s="22"/>
      <c r="DBA2" s="22"/>
      <c r="DBB2" s="22"/>
      <c r="DBC2" s="22"/>
      <c r="DBD2" s="22"/>
      <c r="DBE2" s="22"/>
      <c r="DBF2" s="22"/>
      <c r="DBG2" s="22"/>
      <c r="DBH2" s="22"/>
      <c r="DBI2" s="22"/>
      <c r="DBJ2" s="22"/>
      <c r="DBK2" s="22"/>
      <c r="DBL2" s="22"/>
      <c r="DBM2" s="22"/>
      <c r="DBN2" s="22"/>
      <c r="DBO2" s="22"/>
      <c r="DBP2" s="22"/>
      <c r="DBQ2" s="22"/>
      <c r="DBR2" s="22"/>
      <c r="DBS2" s="22"/>
      <c r="DBT2" s="22"/>
      <c r="DBU2" s="22"/>
      <c r="DBV2" s="22"/>
      <c r="DBW2" s="22"/>
      <c r="DBX2" s="22"/>
      <c r="DBY2" s="22"/>
      <c r="DBZ2" s="22"/>
      <c r="DCA2" s="22"/>
      <c r="DCB2" s="22"/>
      <c r="DCC2" s="22"/>
      <c r="DCD2" s="22"/>
      <c r="DCE2" s="22"/>
      <c r="DCF2" s="22"/>
      <c r="DCG2" s="22"/>
      <c r="DCH2" s="22"/>
      <c r="DCI2" s="22"/>
      <c r="DCJ2" s="22"/>
      <c r="DCK2" s="22"/>
      <c r="DCL2" s="22"/>
      <c r="DCM2" s="22"/>
      <c r="DCN2" s="22"/>
      <c r="DCO2" s="22"/>
      <c r="DCP2" s="22"/>
      <c r="DCQ2" s="22"/>
      <c r="DCR2" s="22"/>
      <c r="DCS2" s="22"/>
      <c r="DCT2" s="22"/>
      <c r="DCU2" s="22"/>
      <c r="DCV2" s="22"/>
      <c r="DCW2" s="22"/>
      <c r="DCX2" s="22"/>
      <c r="DCY2" s="22"/>
      <c r="DCZ2" s="22"/>
      <c r="DDA2" s="22"/>
      <c r="DDB2" s="22"/>
      <c r="DDC2" s="22"/>
      <c r="DDD2" s="22"/>
      <c r="DDE2" s="22"/>
      <c r="DDF2" s="22"/>
      <c r="DDG2" s="22"/>
      <c r="DDH2" s="22"/>
      <c r="DDI2" s="22"/>
      <c r="DDJ2" s="22"/>
      <c r="DDK2" s="22"/>
      <c r="DDL2" s="22"/>
      <c r="DDM2" s="22"/>
      <c r="DDN2" s="22"/>
      <c r="DDO2" s="22"/>
      <c r="DDP2" s="22"/>
      <c r="DDQ2" s="22"/>
      <c r="DDR2" s="22"/>
      <c r="DDS2" s="22"/>
      <c r="DDT2" s="22"/>
      <c r="DDU2" s="22"/>
      <c r="DDV2" s="22"/>
      <c r="DDW2" s="22"/>
      <c r="DDX2" s="22"/>
      <c r="DDY2" s="22"/>
      <c r="DDZ2" s="22"/>
      <c r="DEA2" s="22"/>
      <c r="DEB2" s="22"/>
      <c r="DEC2" s="22"/>
      <c r="DED2" s="22"/>
      <c r="DEE2" s="22"/>
      <c r="DEF2" s="22"/>
      <c r="DEG2" s="22"/>
      <c r="DEH2" s="22"/>
      <c r="DEI2" s="22"/>
      <c r="DEJ2" s="22"/>
      <c r="DEK2" s="22"/>
      <c r="DEL2" s="22"/>
      <c r="DEM2" s="22"/>
      <c r="DEN2" s="22"/>
      <c r="DEO2" s="22"/>
      <c r="DEP2" s="22"/>
      <c r="DEQ2" s="22"/>
      <c r="DER2" s="22"/>
      <c r="DES2" s="22"/>
      <c r="DET2" s="22"/>
      <c r="DEU2" s="22"/>
      <c r="DEV2" s="22"/>
      <c r="DEW2" s="22"/>
      <c r="DEX2" s="22"/>
      <c r="DEY2" s="22"/>
      <c r="DEZ2" s="22"/>
      <c r="DFA2" s="22"/>
      <c r="DFB2" s="22"/>
      <c r="DFC2" s="22"/>
      <c r="DFD2" s="22"/>
      <c r="DFE2" s="22"/>
      <c r="DFF2" s="22"/>
      <c r="DFG2" s="22"/>
      <c r="DFH2" s="22"/>
      <c r="DFI2" s="22"/>
      <c r="DFJ2" s="22"/>
      <c r="DFK2" s="22"/>
      <c r="DFL2" s="22"/>
      <c r="DFM2" s="22"/>
      <c r="DFN2" s="22"/>
      <c r="DFO2" s="22"/>
      <c r="DFP2" s="22"/>
      <c r="DFQ2" s="22"/>
      <c r="DFR2" s="22"/>
      <c r="DFS2" s="22"/>
      <c r="DFT2" s="22"/>
      <c r="DFU2" s="22"/>
      <c r="DFV2" s="22"/>
      <c r="DFW2" s="22"/>
      <c r="DFX2" s="22"/>
      <c r="DFY2" s="22"/>
      <c r="DFZ2" s="22"/>
      <c r="DGA2" s="22"/>
      <c r="DGB2" s="22"/>
      <c r="DGC2" s="22"/>
      <c r="DGD2" s="22"/>
      <c r="DGE2" s="22"/>
      <c r="DGF2" s="22"/>
      <c r="DGG2" s="22"/>
      <c r="DGH2" s="22"/>
      <c r="DGI2" s="22"/>
      <c r="DGJ2" s="22"/>
      <c r="DGK2" s="22"/>
      <c r="DGL2" s="22"/>
      <c r="DGM2" s="22"/>
      <c r="DGN2" s="22"/>
      <c r="DGO2" s="22"/>
      <c r="DGP2" s="22"/>
      <c r="DGQ2" s="22"/>
      <c r="DGR2" s="22"/>
      <c r="DGS2" s="22"/>
      <c r="DGT2" s="22"/>
      <c r="DGU2" s="22"/>
      <c r="DGV2" s="22"/>
      <c r="DGW2" s="22"/>
      <c r="DGX2" s="22"/>
      <c r="DGY2" s="22"/>
      <c r="DGZ2" s="22"/>
      <c r="DHA2" s="22"/>
      <c r="DHB2" s="22"/>
      <c r="DHC2" s="22"/>
      <c r="DHD2" s="22"/>
      <c r="DHE2" s="22"/>
      <c r="DHF2" s="22"/>
      <c r="DHG2" s="22"/>
      <c r="DHH2" s="22"/>
      <c r="DHI2" s="22"/>
      <c r="DHJ2" s="22"/>
      <c r="DHK2" s="22"/>
      <c r="DHL2" s="22"/>
      <c r="DHM2" s="22"/>
      <c r="DHN2" s="22"/>
      <c r="DHO2" s="22"/>
      <c r="DHP2" s="22"/>
      <c r="DHQ2" s="22"/>
      <c r="DHR2" s="22"/>
      <c r="DHS2" s="22"/>
      <c r="DHT2" s="22"/>
      <c r="DHU2" s="22"/>
      <c r="DHV2" s="22"/>
      <c r="DHW2" s="22"/>
      <c r="DHX2" s="22"/>
      <c r="DHY2" s="22"/>
      <c r="DHZ2" s="22"/>
      <c r="DIA2" s="22"/>
      <c r="DIB2" s="22"/>
      <c r="DIC2" s="22"/>
      <c r="DID2" s="22"/>
      <c r="DIE2" s="22"/>
      <c r="DIF2" s="22"/>
      <c r="DIG2" s="22"/>
      <c r="DIH2" s="22"/>
      <c r="DII2" s="22"/>
      <c r="DIJ2" s="22"/>
      <c r="DIK2" s="22"/>
      <c r="DIL2" s="22"/>
      <c r="DIM2" s="22"/>
      <c r="DIN2" s="22"/>
      <c r="DIO2" s="22"/>
      <c r="DIP2" s="22"/>
      <c r="DIQ2" s="22"/>
      <c r="DIR2" s="22"/>
      <c r="DIS2" s="22"/>
      <c r="DIT2" s="22"/>
      <c r="DIU2" s="22"/>
      <c r="DIV2" s="22"/>
      <c r="DIW2" s="22"/>
      <c r="DIX2" s="22"/>
      <c r="DIY2" s="22"/>
      <c r="DIZ2" s="22"/>
      <c r="DJA2" s="22"/>
      <c r="DJB2" s="22"/>
      <c r="DJC2" s="22"/>
      <c r="DJD2" s="22"/>
      <c r="DJE2" s="22"/>
      <c r="DJF2" s="22"/>
      <c r="DJG2" s="22"/>
      <c r="DJH2" s="22"/>
      <c r="DJI2" s="22"/>
      <c r="DJJ2" s="22"/>
      <c r="DJK2" s="22"/>
      <c r="DJL2" s="22"/>
      <c r="DJM2" s="22"/>
      <c r="DJN2" s="22"/>
      <c r="DJO2" s="22"/>
      <c r="DJP2" s="22"/>
      <c r="DJQ2" s="22"/>
      <c r="DJR2" s="22"/>
      <c r="DJS2" s="22"/>
      <c r="DJT2" s="22"/>
      <c r="DJU2" s="22"/>
      <c r="DJV2" s="22"/>
      <c r="DJW2" s="22"/>
      <c r="DJX2" s="22"/>
      <c r="DJY2" s="22"/>
      <c r="DJZ2" s="22"/>
      <c r="DKA2" s="22"/>
      <c r="DKB2" s="22"/>
      <c r="DKC2" s="22"/>
      <c r="DKD2" s="22"/>
      <c r="DKE2" s="22"/>
      <c r="DKF2" s="22"/>
      <c r="DKG2" s="22"/>
      <c r="DKH2" s="22"/>
      <c r="DKI2" s="22"/>
      <c r="DKJ2" s="22"/>
      <c r="DKK2" s="22"/>
      <c r="DKL2" s="22"/>
      <c r="DKM2" s="22"/>
      <c r="DKN2" s="22"/>
      <c r="DKO2" s="22"/>
      <c r="DKP2" s="22"/>
      <c r="DKQ2" s="22"/>
      <c r="DKR2" s="22"/>
      <c r="DKS2" s="22"/>
      <c r="DKT2" s="22"/>
      <c r="DKU2" s="22"/>
      <c r="DKV2" s="22"/>
      <c r="DKW2" s="22"/>
      <c r="DKX2" s="22"/>
      <c r="DKY2" s="22"/>
      <c r="DKZ2" s="22"/>
      <c r="DLA2" s="22"/>
      <c r="DLB2" s="22"/>
      <c r="DLC2" s="22"/>
      <c r="DLD2" s="22"/>
      <c r="DLE2" s="22"/>
      <c r="DLF2" s="22"/>
      <c r="DLG2" s="22"/>
      <c r="DLH2" s="22"/>
      <c r="DLI2" s="22"/>
      <c r="DLJ2" s="22"/>
      <c r="DLK2" s="22"/>
      <c r="DLL2" s="22"/>
      <c r="DLM2" s="22"/>
      <c r="DLN2" s="22"/>
      <c r="DLO2" s="22"/>
      <c r="DLP2" s="22"/>
      <c r="DLQ2" s="22"/>
      <c r="DLR2" s="22"/>
      <c r="DLS2" s="22"/>
      <c r="DLT2" s="22"/>
      <c r="DLU2" s="22"/>
      <c r="DLV2" s="22"/>
      <c r="DLW2" s="22"/>
      <c r="DLX2" s="22"/>
      <c r="DLY2" s="22"/>
      <c r="DLZ2" s="22"/>
      <c r="DMA2" s="22"/>
      <c r="DMB2" s="22"/>
      <c r="DMC2" s="22"/>
      <c r="DMD2" s="22"/>
      <c r="DME2" s="22"/>
      <c r="DMF2" s="22"/>
      <c r="DMG2" s="22"/>
      <c r="DMH2" s="22"/>
      <c r="DMI2" s="22"/>
      <c r="DMJ2" s="22"/>
      <c r="DMK2" s="22"/>
      <c r="DML2" s="22"/>
      <c r="DMM2" s="22"/>
      <c r="DMN2" s="22"/>
      <c r="DMO2" s="22"/>
      <c r="DMP2" s="22"/>
      <c r="DMQ2" s="22"/>
      <c r="DMR2" s="22"/>
      <c r="DMS2" s="22"/>
      <c r="DMT2" s="22"/>
      <c r="DMU2" s="22"/>
      <c r="DMV2" s="22"/>
      <c r="DMW2" s="22"/>
      <c r="DMX2" s="22"/>
      <c r="DMY2" s="22"/>
      <c r="DMZ2" s="22"/>
      <c r="DNA2" s="22"/>
      <c r="DNB2" s="22"/>
      <c r="DNC2" s="22"/>
      <c r="DND2" s="22"/>
      <c r="DNE2" s="22"/>
      <c r="DNF2" s="22"/>
      <c r="DNG2" s="22"/>
      <c r="DNH2" s="22"/>
      <c r="DNI2" s="22"/>
      <c r="DNJ2" s="22"/>
      <c r="DNK2" s="22"/>
      <c r="DNL2" s="22"/>
      <c r="DNM2" s="22"/>
      <c r="DNN2" s="22"/>
      <c r="DNO2" s="22"/>
      <c r="DNP2" s="22"/>
      <c r="DNQ2" s="22"/>
      <c r="DNR2" s="22"/>
      <c r="DNS2" s="22"/>
      <c r="DNT2" s="22"/>
      <c r="DNU2" s="22"/>
      <c r="DNV2" s="22"/>
      <c r="DNW2" s="22"/>
      <c r="DNX2" s="22"/>
      <c r="DNY2" s="22"/>
      <c r="DNZ2" s="22"/>
      <c r="DOA2" s="22"/>
      <c r="DOB2" s="22"/>
      <c r="DOC2" s="22"/>
      <c r="DOD2" s="22"/>
      <c r="DOE2" s="22"/>
      <c r="DOF2" s="22"/>
      <c r="DOG2" s="22"/>
      <c r="DOH2" s="22"/>
      <c r="DOI2" s="22"/>
      <c r="DOJ2" s="22"/>
      <c r="DOK2" s="22"/>
      <c r="DOL2" s="22"/>
      <c r="DOM2" s="22"/>
      <c r="DON2" s="22"/>
      <c r="DOO2" s="22"/>
      <c r="DOP2" s="22"/>
      <c r="DOQ2" s="22"/>
      <c r="DOR2" s="22"/>
      <c r="DOS2" s="22"/>
      <c r="DOT2" s="22"/>
      <c r="DOU2" s="22"/>
      <c r="DOV2" s="22"/>
      <c r="DOW2" s="22"/>
      <c r="DOX2" s="22"/>
      <c r="DOY2" s="22"/>
      <c r="DOZ2" s="22"/>
      <c r="DPA2" s="22"/>
      <c r="DPB2" s="22"/>
      <c r="DPC2" s="22"/>
      <c r="DPD2" s="22"/>
      <c r="DPE2" s="22"/>
      <c r="DPF2" s="22"/>
      <c r="DPG2" s="22"/>
      <c r="DPH2" s="22"/>
      <c r="DPI2" s="22"/>
      <c r="DPJ2" s="22"/>
      <c r="DPK2" s="22"/>
      <c r="DPL2" s="22"/>
      <c r="DPM2" s="22"/>
      <c r="DPN2" s="22"/>
      <c r="DPO2" s="22"/>
      <c r="DPP2" s="22"/>
      <c r="DPQ2" s="22"/>
      <c r="DPR2" s="22"/>
      <c r="DPS2" s="22"/>
      <c r="DPT2" s="22"/>
      <c r="DPU2" s="22"/>
      <c r="DPV2" s="22"/>
      <c r="DPW2" s="22"/>
      <c r="DPX2" s="22"/>
      <c r="DPY2" s="22"/>
      <c r="DPZ2" s="22"/>
      <c r="DQA2" s="22"/>
      <c r="DQB2" s="22"/>
      <c r="DQC2" s="22"/>
      <c r="DQD2" s="22"/>
      <c r="DQE2" s="22"/>
      <c r="DQF2" s="22"/>
      <c r="DQG2" s="22"/>
      <c r="DQH2" s="22"/>
      <c r="DQI2" s="22"/>
      <c r="DQJ2" s="22"/>
      <c r="DQK2" s="22"/>
      <c r="DQL2" s="22"/>
      <c r="DQM2" s="22"/>
      <c r="DQN2" s="22"/>
      <c r="DQO2" s="22"/>
      <c r="DQP2" s="22"/>
      <c r="DQQ2" s="22"/>
      <c r="DQR2" s="22"/>
      <c r="DQS2" s="22"/>
      <c r="DQT2" s="22"/>
      <c r="DQU2" s="22"/>
      <c r="DQV2" s="22"/>
      <c r="DQW2" s="22"/>
      <c r="DQX2" s="22"/>
      <c r="DQY2" s="22"/>
      <c r="DQZ2" s="22"/>
      <c r="DRA2" s="22"/>
      <c r="DRB2" s="22"/>
      <c r="DRC2" s="22"/>
      <c r="DRD2" s="22"/>
      <c r="DRE2" s="22"/>
      <c r="DRF2" s="22"/>
    </row>
    <row r="3" spans="1:3178" s="13" customFormat="1" ht="16" thickBot="1" x14ac:dyDescent="0.4">
      <c r="A3" s="11" t="s">
        <v>5</v>
      </c>
      <c r="B3" s="12"/>
      <c r="C3" s="129" t="s">
        <v>78</v>
      </c>
      <c r="D3" s="130"/>
      <c r="E3" s="12"/>
      <c r="F3" s="129" t="s">
        <v>79</v>
      </c>
      <c r="G3" s="130"/>
      <c r="H3" s="12"/>
      <c r="I3" s="166" t="s">
        <v>80</v>
      </c>
      <c r="J3" s="167"/>
      <c r="K3" s="12"/>
      <c r="L3" s="166" t="s">
        <v>81</v>
      </c>
      <c r="M3" s="167"/>
      <c r="N3" s="12"/>
      <c r="O3" s="196" t="s">
        <v>80</v>
      </c>
      <c r="P3" s="130"/>
      <c r="Q3" s="12"/>
      <c r="R3" s="129" t="s">
        <v>82</v>
      </c>
      <c r="S3" s="130"/>
      <c r="T3" s="12"/>
      <c r="U3" s="129" t="s">
        <v>80</v>
      </c>
      <c r="V3" s="130"/>
      <c r="W3" s="12"/>
      <c r="X3" s="215" t="s">
        <v>83</v>
      </c>
      <c r="Y3" s="216"/>
      <c r="Z3" s="12"/>
      <c r="AA3" s="20"/>
      <c r="AB3" s="20"/>
      <c r="AC3" s="20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  <c r="FB3" s="23"/>
      <c r="FC3" s="23"/>
      <c r="FD3" s="23"/>
      <c r="FE3" s="23"/>
      <c r="FF3" s="23"/>
      <c r="FG3" s="23"/>
      <c r="FH3" s="23"/>
      <c r="FI3" s="23"/>
      <c r="FJ3" s="23"/>
      <c r="FK3" s="23"/>
      <c r="FL3" s="23"/>
      <c r="FM3" s="23"/>
      <c r="FN3" s="23"/>
      <c r="FO3" s="23"/>
      <c r="FP3" s="23"/>
      <c r="FQ3" s="23"/>
      <c r="FR3" s="23"/>
      <c r="FS3" s="23"/>
      <c r="FT3" s="23"/>
      <c r="FU3" s="23"/>
      <c r="FV3" s="23"/>
      <c r="FW3" s="23"/>
      <c r="FX3" s="23"/>
      <c r="FY3" s="23"/>
      <c r="FZ3" s="23"/>
      <c r="GA3" s="23"/>
      <c r="GB3" s="23"/>
      <c r="GC3" s="23"/>
      <c r="GD3" s="23"/>
      <c r="GE3" s="23"/>
      <c r="GF3" s="23"/>
      <c r="GG3" s="23"/>
      <c r="GH3" s="23"/>
      <c r="GI3" s="23"/>
      <c r="GJ3" s="23"/>
      <c r="GK3" s="23"/>
      <c r="GL3" s="23"/>
      <c r="GM3" s="23"/>
      <c r="GN3" s="23"/>
      <c r="GO3" s="23"/>
      <c r="GP3" s="23"/>
      <c r="GQ3" s="23"/>
      <c r="GR3" s="23"/>
      <c r="GS3" s="23"/>
      <c r="GT3" s="23"/>
      <c r="GU3" s="23"/>
      <c r="GV3" s="23"/>
      <c r="GW3" s="23"/>
      <c r="GX3" s="23"/>
      <c r="GY3" s="23"/>
      <c r="GZ3" s="23"/>
      <c r="HA3" s="23"/>
      <c r="HB3" s="23"/>
      <c r="HC3" s="23"/>
      <c r="HD3" s="23"/>
      <c r="HE3" s="23"/>
      <c r="HF3" s="23"/>
      <c r="HG3" s="23"/>
      <c r="HH3" s="23"/>
      <c r="HI3" s="23"/>
      <c r="HJ3" s="23"/>
      <c r="HK3" s="23"/>
      <c r="HL3" s="23"/>
      <c r="HM3" s="23"/>
      <c r="HN3" s="23"/>
      <c r="HO3" s="23"/>
      <c r="HP3" s="23"/>
      <c r="HQ3" s="23"/>
      <c r="HR3" s="23"/>
      <c r="HS3" s="23"/>
      <c r="HT3" s="23"/>
      <c r="HU3" s="23"/>
      <c r="HV3" s="23"/>
      <c r="HW3" s="23"/>
      <c r="HX3" s="23"/>
      <c r="HY3" s="23"/>
      <c r="HZ3" s="23"/>
      <c r="IA3" s="23"/>
      <c r="IB3" s="23"/>
      <c r="IC3" s="23"/>
      <c r="ID3" s="23"/>
      <c r="IE3" s="23"/>
      <c r="IF3" s="23"/>
      <c r="IG3" s="23"/>
      <c r="IH3" s="23"/>
      <c r="II3" s="23"/>
      <c r="IJ3" s="23"/>
      <c r="IK3" s="23"/>
      <c r="IL3" s="23"/>
      <c r="IM3" s="23"/>
      <c r="IN3" s="23"/>
      <c r="IO3" s="23"/>
      <c r="IP3" s="23"/>
      <c r="IQ3" s="23"/>
      <c r="IR3" s="23"/>
      <c r="IS3" s="23"/>
      <c r="IT3" s="23"/>
      <c r="IU3" s="23"/>
      <c r="IV3" s="23"/>
      <c r="IW3" s="23"/>
      <c r="IX3" s="23"/>
      <c r="IY3" s="23"/>
      <c r="IZ3" s="23"/>
      <c r="JA3" s="23"/>
      <c r="JB3" s="23"/>
      <c r="JC3" s="23"/>
      <c r="JD3" s="23"/>
      <c r="JE3" s="23"/>
      <c r="JF3" s="23"/>
      <c r="JG3" s="23"/>
      <c r="JH3" s="23"/>
      <c r="JI3" s="23"/>
      <c r="JJ3" s="23"/>
      <c r="JK3" s="23"/>
      <c r="JL3" s="23"/>
      <c r="JM3" s="23"/>
      <c r="JN3" s="23"/>
      <c r="JO3" s="23"/>
      <c r="JP3" s="23"/>
      <c r="JQ3" s="23"/>
      <c r="JR3" s="23"/>
      <c r="JS3" s="23"/>
      <c r="JT3" s="23"/>
      <c r="JU3" s="23"/>
      <c r="JV3" s="23"/>
      <c r="JW3" s="23"/>
      <c r="JX3" s="23"/>
      <c r="JY3" s="23"/>
      <c r="JZ3" s="23"/>
      <c r="KA3" s="23"/>
      <c r="KB3" s="23"/>
      <c r="KC3" s="23"/>
      <c r="KD3" s="23"/>
      <c r="KE3" s="23"/>
      <c r="KF3" s="23"/>
      <c r="KG3" s="23"/>
      <c r="KH3" s="23"/>
      <c r="KI3" s="23"/>
      <c r="KJ3" s="23"/>
      <c r="KK3" s="23"/>
      <c r="KL3" s="23"/>
      <c r="KM3" s="23"/>
      <c r="KN3" s="23"/>
      <c r="KO3" s="23"/>
      <c r="KP3" s="23"/>
      <c r="KQ3" s="23"/>
      <c r="KR3" s="23"/>
      <c r="KS3" s="23"/>
      <c r="KT3" s="23"/>
      <c r="KU3" s="23"/>
      <c r="KV3" s="23"/>
      <c r="KW3" s="23"/>
      <c r="KX3" s="23"/>
      <c r="KY3" s="23"/>
      <c r="KZ3" s="23"/>
      <c r="LA3" s="23"/>
      <c r="LB3" s="23"/>
      <c r="LC3" s="23"/>
      <c r="LD3" s="23"/>
      <c r="LE3" s="23"/>
      <c r="LF3" s="23"/>
      <c r="LG3" s="23"/>
      <c r="LH3" s="23"/>
      <c r="LI3" s="23"/>
      <c r="LJ3" s="23"/>
      <c r="LK3" s="23"/>
      <c r="LL3" s="23"/>
      <c r="LM3" s="23"/>
      <c r="LN3" s="23"/>
      <c r="LO3" s="23"/>
      <c r="LP3" s="23"/>
      <c r="LQ3" s="23"/>
      <c r="LR3" s="23"/>
      <c r="LS3" s="23"/>
      <c r="LT3" s="23"/>
      <c r="LU3" s="23"/>
      <c r="LV3" s="23"/>
      <c r="LW3" s="23"/>
      <c r="LX3" s="23"/>
      <c r="LY3" s="23"/>
      <c r="LZ3" s="23"/>
      <c r="MA3" s="23"/>
      <c r="MB3" s="23"/>
      <c r="MC3" s="23"/>
      <c r="MD3" s="23"/>
      <c r="ME3" s="23"/>
      <c r="MF3" s="23"/>
      <c r="MG3" s="23"/>
      <c r="MH3" s="23"/>
      <c r="MI3" s="23"/>
      <c r="MJ3" s="23"/>
      <c r="MK3" s="23"/>
      <c r="ML3" s="23"/>
      <c r="MM3" s="23"/>
      <c r="MN3" s="23"/>
      <c r="MO3" s="23"/>
      <c r="MP3" s="23"/>
      <c r="MQ3" s="23"/>
      <c r="MR3" s="23"/>
      <c r="MS3" s="23"/>
      <c r="MT3" s="23"/>
      <c r="MU3" s="23"/>
      <c r="MV3" s="23"/>
      <c r="MW3" s="23"/>
      <c r="MX3" s="23"/>
      <c r="MY3" s="23"/>
      <c r="MZ3" s="23"/>
      <c r="NA3" s="23"/>
      <c r="NB3" s="23"/>
      <c r="NC3" s="23"/>
      <c r="ND3" s="23"/>
      <c r="NE3" s="23"/>
      <c r="NF3" s="23"/>
      <c r="NG3" s="23"/>
      <c r="NH3" s="23"/>
      <c r="NI3" s="23"/>
      <c r="NJ3" s="23"/>
      <c r="NK3" s="23"/>
      <c r="NL3" s="23"/>
      <c r="NM3" s="23"/>
      <c r="NN3" s="23"/>
      <c r="NO3" s="23"/>
      <c r="NP3" s="23"/>
      <c r="NQ3" s="23"/>
      <c r="NR3" s="23"/>
      <c r="NS3" s="23"/>
      <c r="NT3" s="23"/>
      <c r="NU3" s="23"/>
      <c r="NV3" s="23"/>
      <c r="NW3" s="23"/>
      <c r="NX3" s="23"/>
      <c r="NY3" s="23"/>
      <c r="NZ3" s="23"/>
      <c r="OA3" s="23"/>
      <c r="OB3" s="23"/>
      <c r="OC3" s="23"/>
      <c r="OD3" s="23"/>
      <c r="OE3" s="23"/>
      <c r="OF3" s="23"/>
      <c r="OG3" s="23"/>
      <c r="OH3" s="23"/>
      <c r="OI3" s="23"/>
      <c r="OJ3" s="23"/>
      <c r="OK3" s="23"/>
      <c r="OL3" s="23"/>
      <c r="OM3" s="23"/>
      <c r="ON3" s="23"/>
      <c r="OO3" s="23"/>
      <c r="OP3" s="23"/>
      <c r="OQ3" s="23"/>
      <c r="OR3" s="23"/>
      <c r="OS3" s="23"/>
      <c r="OT3" s="23"/>
      <c r="OU3" s="23"/>
      <c r="OV3" s="23"/>
      <c r="OW3" s="23"/>
      <c r="OX3" s="23"/>
      <c r="OY3" s="23"/>
      <c r="OZ3" s="23"/>
      <c r="PA3" s="23"/>
      <c r="PB3" s="23"/>
      <c r="PC3" s="23"/>
      <c r="PD3" s="23"/>
      <c r="PE3" s="23"/>
      <c r="PF3" s="23"/>
      <c r="PG3" s="23"/>
      <c r="PH3" s="23"/>
      <c r="PI3" s="23"/>
      <c r="PJ3" s="23"/>
      <c r="PK3" s="23"/>
      <c r="PL3" s="23"/>
      <c r="PM3" s="23"/>
      <c r="PN3" s="23"/>
      <c r="PO3" s="23"/>
      <c r="PP3" s="23"/>
      <c r="PQ3" s="23"/>
      <c r="PR3" s="23"/>
      <c r="PS3" s="23"/>
      <c r="PT3" s="23"/>
      <c r="PU3" s="23"/>
      <c r="PV3" s="23"/>
      <c r="PW3" s="23"/>
      <c r="PX3" s="23"/>
      <c r="PY3" s="23"/>
      <c r="PZ3" s="23"/>
      <c r="QA3" s="23"/>
      <c r="QB3" s="23"/>
      <c r="QC3" s="23"/>
      <c r="QD3" s="23"/>
      <c r="QE3" s="23"/>
      <c r="QF3" s="23"/>
      <c r="QG3" s="23"/>
      <c r="QH3" s="23"/>
      <c r="QI3" s="23"/>
      <c r="QJ3" s="23"/>
      <c r="QK3" s="23"/>
      <c r="QL3" s="23"/>
      <c r="QM3" s="23"/>
      <c r="QN3" s="23"/>
      <c r="QO3" s="23"/>
      <c r="QP3" s="23"/>
      <c r="QQ3" s="23"/>
      <c r="QR3" s="23"/>
      <c r="QS3" s="23"/>
      <c r="QT3" s="23"/>
      <c r="QU3" s="23"/>
      <c r="QV3" s="23"/>
      <c r="QW3" s="23"/>
      <c r="QX3" s="23"/>
      <c r="QY3" s="23"/>
      <c r="QZ3" s="23"/>
      <c r="RA3" s="23"/>
      <c r="RB3" s="23"/>
      <c r="RC3" s="23"/>
      <c r="RD3" s="23"/>
      <c r="RE3" s="23"/>
      <c r="RF3" s="23"/>
      <c r="RG3" s="23"/>
      <c r="RH3" s="23"/>
      <c r="RI3" s="23"/>
      <c r="RJ3" s="23"/>
      <c r="RK3" s="23"/>
      <c r="RL3" s="23"/>
      <c r="RM3" s="23"/>
      <c r="RN3" s="23"/>
      <c r="RO3" s="23"/>
      <c r="RP3" s="23"/>
      <c r="RQ3" s="23"/>
      <c r="RR3" s="23"/>
      <c r="RS3" s="23"/>
      <c r="RT3" s="23"/>
      <c r="RU3" s="23"/>
      <c r="RV3" s="23"/>
      <c r="RW3" s="23"/>
      <c r="RX3" s="23"/>
      <c r="RY3" s="23"/>
      <c r="RZ3" s="23"/>
      <c r="SA3" s="23"/>
      <c r="SB3" s="23"/>
      <c r="SC3" s="23"/>
      <c r="SD3" s="23"/>
      <c r="SE3" s="23"/>
      <c r="SF3" s="23"/>
      <c r="SG3" s="23"/>
      <c r="SH3" s="23"/>
      <c r="SI3" s="23"/>
      <c r="SJ3" s="23"/>
      <c r="SK3" s="23"/>
      <c r="SL3" s="23"/>
      <c r="SM3" s="23"/>
      <c r="SN3" s="23"/>
      <c r="SO3" s="23"/>
      <c r="SP3" s="23"/>
      <c r="SQ3" s="23"/>
      <c r="SR3" s="23"/>
      <c r="SS3" s="23"/>
      <c r="ST3" s="23"/>
      <c r="SU3" s="23"/>
      <c r="SV3" s="23"/>
      <c r="SW3" s="23"/>
      <c r="SX3" s="23"/>
      <c r="SY3" s="23"/>
      <c r="SZ3" s="23"/>
      <c r="TA3" s="23"/>
      <c r="TB3" s="23"/>
      <c r="TC3" s="23"/>
      <c r="TD3" s="23"/>
      <c r="TE3" s="23"/>
      <c r="TF3" s="23"/>
      <c r="TG3" s="23"/>
      <c r="TH3" s="23"/>
      <c r="TI3" s="23"/>
      <c r="TJ3" s="23"/>
      <c r="TK3" s="23"/>
      <c r="TL3" s="23"/>
      <c r="TM3" s="23"/>
      <c r="TN3" s="23"/>
      <c r="TO3" s="23"/>
      <c r="TP3" s="23"/>
      <c r="TQ3" s="23"/>
      <c r="TR3" s="23"/>
      <c r="TS3" s="23"/>
      <c r="TT3" s="23"/>
      <c r="TU3" s="23"/>
      <c r="TV3" s="23"/>
      <c r="TW3" s="23"/>
      <c r="TX3" s="23"/>
      <c r="TY3" s="23"/>
      <c r="TZ3" s="23"/>
      <c r="UA3" s="23"/>
      <c r="UB3" s="23"/>
      <c r="UC3" s="23"/>
      <c r="UD3" s="23"/>
      <c r="UE3" s="23"/>
      <c r="UF3" s="23"/>
      <c r="UG3" s="23"/>
      <c r="UH3" s="23"/>
      <c r="UI3" s="23"/>
      <c r="UJ3" s="23"/>
      <c r="UK3" s="23"/>
      <c r="UL3" s="23"/>
      <c r="UM3" s="23"/>
      <c r="UN3" s="23"/>
      <c r="UO3" s="23"/>
      <c r="UP3" s="23"/>
      <c r="UQ3" s="23"/>
      <c r="UR3" s="23"/>
      <c r="US3" s="23"/>
      <c r="UT3" s="23"/>
      <c r="UU3" s="23"/>
      <c r="UV3" s="23"/>
      <c r="UW3" s="23"/>
      <c r="UX3" s="23"/>
      <c r="UY3" s="23"/>
      <c r="UZ3" s="23"/>
      <c r="VA3" s="23"/>
      <c r="VB3" s="23"/>
      <c r="VC3" s="23"/>
      <c r="VD3" s="23"/>
      <c r="VE3" s="23"/>
      <c r="VF3" s="23"/>
      <c r="VG3" s="23"/>
      <c r="VH3" s="23"/>
      <c r="VI3" s="23"/>
      <c r="VJ3" s="23"/>
      <c r="VK3" s="23"/>
      <c r="VL3" s="23"/>
      <c r="VM3" s="23"/>
      <c r="VN3" s="23"/>
      <c r="VO3" s="23"/>
      <c r="VP3" s="23"/>
      <c r="VQ3" s="23"/>
      <c r="VR3" s="23"/>
      <c r="VS3" s="23"/>
      <c r="VT3" s="23"/>
      <c r="VU3" s="23"/>
      <c r="VV3" s="23"/>
      <c r="VW3" s="23"/>
      <c r="VX3" s="23"/>
      <c r="VY3" s="23"/>
      <c r="VZ3" s="23"/>
      <c r="WA3" s="23"/>
      <c r="WB3" s="23"/>
      <c r="WC3" s="23"/>
      <c r="WD3" s="23"/>
      <c r="WE3" s="23"/>
      <c r="WF3" s="23"/>
      <c r="WG3" s="23"/>
      <c r="WH3" s="23"/>
      <c r="WI3" s="23"/>
      <c r="WJ3" s="23"/>
      <c r="WK3" s="23"/>
      <c r="WL3" s="23"/>
      <c r="WM3" s="23"/>
      <c r="WN3" s="23"/>
      <c r="WO3" s="23"/>
      <c r="WP3" s="23"/>
      <c r="WQ3" s="23"/>
      <c r="WR3" s="23"/>
      <c r="WS3" s="23"/>
      <c r="WT3" s="23"/>
      <c r="WU3" s="23"/>
      <c r="WV3" s="23"/>
      <c r="WW3" s="23"/>
      <c r="WX3" s="23"/>
      <c r="WY3" s="23"/>
      <c r="WZ3" s="23"/>
      <c r="XA3" s="23"/>
      <c r="XB3" s="23"/>
      <c r="XC3" s="23"/>
      <c r="XD3" s="23"/>
      <c r="XE3" s="23"/>
      <c r="XF3" s="23"/>
      <c r="XG3" s="23"/>
      <c r="XH3" s="23"/>
      <c r="XI3" s="23"/>
      <c r="XJ3" s="23"/>
      <c r="XK3" s="23"/>
      <c r="XL3" s="23"/>
      <c r="XM3" s="23"/>
      <c r="XN3" s="23"/>
      <c r="XO3" s="23"/>
      <c r="XP3" s="23"/>
      <c r="XQ3" s="23"/>
      <c r="XR3" s="23"/>
      <c r="XS3" s="23"/>
      <c r="XT3" s="23"/>
      <c r="XU3" s="23"/>
      <c r="XV3" s="23"/>
      <c r="XW3" s="23"/>
      <c r="XX3" s="23"/>
      <c r="XY3" s="23"/>
      <c r="XZ3" s="23"/>
      <c r="YA3" s="23"/>
      <c r="YB3" s="23"/>
      <c r="YC3" s="23"/>
      <c r="YD3" s="23"/>
      <c r="YE3" s="23"/>
      <c r="YF3" s="23"/>
      <c r="YG3" s="23"/>
      <c r="YH3" s="23"/>
      <c r="YI3" s="23"/>
      <c r="YJ3" s="23"/>
      <c r="YK3" s="23"/>
      <c r="YL3" s="23"/>
      <c r="YM3" s="23"/>
      <c r="YN3" s="23"/>
      <c r="YO3" s="23"/>
      <c r="YP3" s="23"/>
      <c r="YQ3" s="23"/>
      <c r="YR3" s="23"/>
      <c r="YS3" s="23"/>
      <c r="YT3" s="23"/>
      <c r="YU3" s="23"/>
      <c r="YV3" s="23"/>
      <c r="YW3" s="23"/>
      <c r="YX3" s="23"/>
      <c r="YY3" s="23"/>
      <c r="YZ3" s="23"/>
      <c r="ZA3" s="23"/>
      <c r="ZB3" s="23"/>
      <c r="ZC3" s="23"/>
      <c r="ZD3" s="23"/>
      <c r="ZE3" s="23"/>
      <c r="ZF3" s="23"/>
      <c r="ZG3" s="23"/>
      <c r="ZH3" s="23"/>
      <c r="ZI3" s="23"/>
      <c r="ZJ3" s="23"/>
      <c r="ZK3" s="23"/>
      <c r="ZL3" s="23"/>
      <c r="ZM3" s="23"/>
      <c r="ZN3" s="23"/>
      <c r="ZO3" s="23"/>
      <c r="ZP3" s="23"/>
      <c r="ZQ3" s="23"/>
      <c r="ZR3" s="23"/>
      <c r="ZS3" s="23"/>
      <c r="ZT3" s="23"/>
      <c r="ZU3" s="23"/>
      <c r="ZV3" s="23"/>
      <c r="ZW3" s="23"/>
      <c r="ZX3" s="23"/>
      <c r="ZY3" s="23"/>
      <c r="ZZ3" s="23"/>
      <c r="AAA3" s="23"/>
      <c r="AAB3" s="23"/>
      <c r="AAC3" s="23"/>
      <c r="AAD3" s="23"/>
      <c r="AAE3" s="23"/>
      <c r="AAF3" s="23"/>
      <c r="AAG3" s="23"/>
      <c r="AAH3" s="23"/>
      <c r="AAI3" s="23"/>
      <c r="AAJ3" s="23"/>
      <c r="AAK3" s="23"/>
      <c r="AAL3" s="23"/>
      <c r="AAM3" s="23"/>
      <c r="AAN3" s="23"/>
      <c r="AAO3" s="23"/>
      <c r="AAP3" s="23"/>
      <c r="AAQ3" s="23"/>
      <c r="AAR3" s="23"/>
      <c r="AAS3" s="23"/>
      <c r="AAT3" s="23"/>
      <c r="AAU3" s="23"/>
      <c r="AAV3" s="23"/>
      <c r="AAW3" s="23"/>
      <c r="AAX3" s="23"/>
      <c r="AAY3" s="23"/>
      <c r="AAZ3" s="23"/>
      <c r="ABA3" s="23"/>
      <c r="ABB3" s="23"/>
      <c r="ABC3" s="23"/>
      <c r="ABD3" s="23"/>
      <c r="ABE3" s="23"/>
      <c r="ABF3" s="23"/>
      <c r="ABG3" s="23"/>
      <c r="ABH3" s="23"/>
      <c r="ABI3" s="23"/>
      <c r="ABJ3" s="23"/>
      <c r="ABK3" s="23"/>
      <c r="ABL3" s="23"/>
      <c r="ABM3" s="23"/>
      <c r="ABN3" s="23"/>
      <c r="ABO3" s="23"/>
      <c r="ABP3" s="23"/>
      <c r="ABQ3" s="23"/>
      <c r="ABR3" s="23"/>
      <c r="ABS3" s="23"/>
      <c r="ABT3" s="23"/>
      <c r="ABU3" s="23"/>
      <c r="ABV3" s="23"/>
      <c r="ABW3" s="23"/>
      <c r="ABX3" s="23"/>
      <c r="ABY3" s="23"/>
      <c r="ABZ3" s="23"/>
      <c r="ACA3" s="23"/>
      <c r="ACB3" s="23"/>
      <c r="ACC3" s="23"/>
      <c r="ACD3" s="23"/>
      <c r="ACE3" s="23"/>
      <c r="ACF3" s="23"/>
      <c r="ACG3" s="23"/>
      <c r="ACH3" s="23"/>
      <c r="ACI3" s="23"/>
      <c r="ACJ3" s="23"/>
      <c r="ACK3" s="23"/>
      <c r="ACL3" s="23"/>
      <c r="ACM3" s="23"/>
      <c r="ACN3" s="23"/>
      <c r="ACO3" s="23"/>
      <c r="ACP3" s="23"/>
      <c r="ACQ3" s="23"/>
      <c r="ACR3" s="23"/>
      <c r="ACS3" s="23"/>
      <c r="ACT3" s="23"/>
      <c r="ACU3" s="23"/>
      <c r="ACV3" s="23"/>
      <c r="ACW3" s="23"/>
      <c r="ACX3" s="23"/>
      <c r="ACY3" s="23"/>
      <c r="ACZ3" s="23"/>
      <c r="ADA3" s="23"/>
      <c r="ADB3" s="23"/>
      <c r="ADC3" s="23"/>
      <c r="ADD3" s="23"/>
      <c r="ADE3" s="23"/>
      <c r="ADF3" s="23"/>
      <c r="ADG3" s="23"/>
      <c r="ADH3" s="23"/>
      <c r="ADI3" s="23"/>
      <c r="ADJ3" s="23"/>
      <c r="ADK3" s="23"/>
      <c r="ADL3" s="23"/>
      <c r="ADM3" s="23"/>
      <c r="ADN3" s="23"/>
      <c r="ADO3" s="23"/>
      <c r="ADP3" s="23"/>
      <c r="ADQ3" s="23"/>
      <c r="ADR3" s="23"/>
      <c r="ADS3" s="23"/>
      <c r="ADT3" s="23"/>
      <c r="ADU3" s="23"/>
      <c r="ADV3" s="23"/>
      <c r="ADW3" s="23"/>
      <c r="ADX3" s="23"/>
      <c r="ADY3" s="23"/>
      <c r="ADZ3" s="23"/>
      <c r="AEA3" s="23"/>
      <c r="AEB3" s="23"/>
      <c r="AEC3" s="23"/>
      <c r="AED3" s="23"/>
      <c r="AEE3" s="23"/>
      <c r="AEF3" s="23"/>
      <c r="AEG3" s="23"/>
      <c r="AEH3" s="23"/>
      <c r="AEI3" s="23"/>
      <c r="AEJ3" s="23"/>
      <c r="AEK3" s="23"/>
      <c r="AEL3" s="23"/>
      <c r="AEM3" s="23"/>
      <c r="AEN3" s="23"/>
      <c r="AEO3" s="23"/>
      <c r="AEP3" s="23"/>
      <c r="AEQ3" s="23"/>
      <c r="AER3" s="23"/>
      <c r="AES3" s="23"/>
      <c r="AET3" s="23"/>
      <c r="AEU3" s="23"/>
      <c r="AEV3" s="23"/>
      <c r="AEW3" s="23"/>
      <c r="AEX3" s="23"/>
      <c r="AEY3" s="23"/>
      <c r="AEZ3" s="23"/>
      <c r="AFA3" s="23"/>
      <c r="AFB3" s="23"/>
      <c r="AFC3" s="23"/>
      <c r="AFD3" s="23"/>
      <c r="AFE3" s="23"/>
      <c r="AFF3" s="23"/>
      <c r="AFG3" s="23"/>
      <c r="AFH3" s="23"/>
      <c r="AFI3" s="23"/>
      <c r="AFJ3" s="23"/>
      <c r="AFK3" s="23"/>
      <c r="AFL3" s="23"/>
      <c r="AFM3" s="23"/>
      <c r="AFN3" s="23"/>
      <c r="AFO3" s="23"/>
      <c r="AFP3" s="23"/>
      <c r="AFQ3" s="23"/>
      <c r="AFR3" s="23"/>
      <c r="AFS3" s="23"/>
      <c r="AFT3" s="23"/>
      <c r="AFU3" s="23"/>
      <c r="AFV3" s="23"/>
      <c r="AFW3" s="23"/>
      <c r="AFX3" s="23"/>
      <c r="AFY3" s="23"/>
      <c r="AFZ3" s="23"/>
      <c r="AGA3" s="23"/>
      <c r="AGB3" s="23"/>
      <c r="AGC3" s="23"/>
      <c r="AGD3" s="23"/>
      <c r="AGE3" s="23"/>
      <c r="AGF3" s="23"/>
      <c r="AGG3" s="23"/>
      <c r="AGH3" s="23"/>
      <c r="AGI3" s="23"/>
      <c r="AGJ3" s="23"/>
      <c r="AGK3" s="23"/>
      <c r="AGL3" s="23"/>
      <c r="AGM3" s="23"/>
      <c r="AGN3" s="23"/>
      <c r="AGO3" s="23"/>
      <c r="AGP3" s="23"/>
      <c r="AGQ3" s="23"/>
      <c r="AGR3" s="23"/>
      <c r="AGS3" s="23"/>
      <c r="AGT3" s="23"/>
      <c r="AGU3" s="23"/>
      <c r="AGV3" s="23"/>
      <c r="AGW3" s="23"/>
      <c r="AGX3" s="23"/>
      <c r="AGY3" s="23"/>
      <c r="AGZ3" s="23"/>
      <c r="AHA3" s="23"/>
      <c r="AHB3" s="23"/>
      <c r="AHC3" s="23"/>
      <c r="AHD3" s="23"/>
      <c r="AHE3" s="23"/>
      <c r="AHF3" s="23"/>
      <c r="AHG3" s="23"/>
      <c r="AHH3" s="23"/>
      <c r="AHI3" s="23"/>
      <c r="AHJ3" s="23"/>
      <c r="AHK3" s="23"/>
      <c r="AHL3" s="23"/>
      <c r="AHM3" s="23"/>
      <c r="AHN3" s="23"/>
      <c r="AHO3" s="23"/>
      <c r="AHP3" s="23"/>
      <c r="AHQ3" s="23"/>
      <c r="AHR3" s="23"/>
      <c r="AHS3" s="23"/>
      <c r="AHT3" s="23"/>
      <c r="AHU3" s="23"/>
      <c r="AHV3" s="23"/>
      <c r="AHW3" s="23"/>
      <c r="AHX3" s="23"/>
      <c r="AHY3" s="23"/>
      <c r="AHZ3" s="23"/>
      <c r="AIA3" s="23"/>
      <c r="AIB3" s="23"/>
      <c r="AIC3" s="23"/>
      <c r="AID3" s="23"/>
      <c r="AIE3" s="23"/>
      <c r="AIF3" s="23"/>
      <c r="AIG3" s="23"/>
      <c r="AIH3" s="23"/>
      <c r="AII3" s="23"/>
      <c r="AIJ3" s="23"/>
      <c r="AIK3" s="23"/>
      <c r="AIL3" s="23"/>
      <c r="AIM3" s="23"/>
      <c r="AIN3" s="23"/>
      <c r="AIO3" s="23"/>
      <c r="AIP3" s="23"/>
      <c r="AIQ3" s="23"/>
      <c r="AIR3" s="23"/>
      <c r="AIS3" s="23"/>
      <c r="AIT3" s="23"/>
      <c r="AIU3" s="23"/>
      <c r="AIV3" s="23"/>
      <c r="AIW3" s="23"/>
      <c r="AIX3" s="23"/>
      <c r="AIY3" s="23"/>
      <c r="AIZ3" s="23"/>
      <c r="AJA3" s="23"/>
      <c r="AJB3" s="23"/>
      <c r="AJC3" s="23"/>
      <c r="AJD3" s="23"/>
      <c r="AJE3" s="23"/>
      <c r="AJF3" s="23"/>
      <c r="AJG3" s="23"/>
      <c r="AJH3" s="23"/>
      <c r="AJI3" s="23"/>
      <c r="AJJ3" s="23"/>
      <c r="AJK3" s="23"/>
      <c r="AJL3" s="23"/>
      <c r="AJM3" s="23"/>
      <c r="AJN3" s="23"/>
      <c r="AJO3" s="23"/>
      <c r="AJP3" s="23"/>
      <c r="AJQ3" s="23"/>
      <c r="AJR3" s="23"/>
      <c r="AJS3" s="23"/>
      <c r="AJT3" s="23"/>
      <c r="AJU3" s="23"/>
      <c r="AJV3" s="23"/>
      <c r="AJW3" s="23"/>
      <c r="AJX3" s="23"/>
      <c r="AJY3" s="23"/>
      <c r="AJZ3" s="23"/>
      <c r="AKA3" s="23"/>
      <c r="AKB3" s="23"/>
      <c r="AKC3" s="23"/>
      <c r="AKD3" s="23"/>
      <c r="AKE3" s="23"/>
      <c r="AKF3" s="23"/>
      <c r="AKG3" s="23"/>
      <c r="AKH3" s="23"/>
      <c r="AKI3" s="23"/>
      <c r="AKJ3" s="23"/>
      <c r="AKK3" s="23"/>
      <c r="AKL3" s="23"/>
      <c r="AKM3" s="23"/>
      <c r="AKN3" s="23"/>
      <c r="AKO3" s="23"/>
      <c r="AKP3" s="23"/>
      <c r="AKQ3" s="23"/>
      <c r="AKR3" s="23"/>
      <c r="AKS3" s="23"/>
      <c r="AKT3" s="23"/>
      <c r="AKU3" s="23"/>
      <c r="AKV3" s="23"/>
      <c r="AKW3" s="23"/>
      <c r="AKX3" s="23"/>
      <c r="AKY3" s="23"/>
      <c r="AKZ3" s="23"/>
      <c r="ALA3" s="23"/>
      <c r="ALB3" s="23"/>
      <c r="ALC3" s="23"/>
      <c r="ALD3" s="23"/>
      <c r="ALE3" s="23"/>
      <c r="ALF3" s="23"/>
      <c r="ALG3" s="23"/>
      <c r="ALH3" s="23"/>
      <c r="ALI3" s="23"/>
      <c r="ALJ3" s="23"/>
      <c r="ALK3" s="23"/>
      <c r="ALL3" s="23"/>
      <c r="ALM3" s="23"/>
      <c r="ALN3" s="23"/>
      <c r="ALO3" s="23"/>
      <c r="ALP3" s="23"/>
      <c r="ALQ3" s="23"/>
      <c r="ALR3" s="23"/>
      <c r="ALS3" s="23"/>
      <c r="ALT3" s="23"/>
      <c r="ALU3" s="23"/>
      <c r="ALV3" s="23"/>
      <c r="ALW3" s="23"/>
      <c r="ALX3" s="23"/>
      <c r="ALY3" s="23"/>
      <c r="ALZ3" s="23"/>
      <c r="AMA3" s="23"/>
      <c r="AMB3" s="23"/>
      <c r="AMC3" s="23"/>
      <c r="AMD3" s="23"/>
      <c r="AME3" s="23"/>
      <c r="AMF3" s="23"/>
      <c r="AMG3" s="23"/>
      <c r="AMH3" s="23"/>
      <c r="AMI3" s="23"/>
      <c r="AMJ3" s="23"/>
      <c r="AMK3" s="23"/>
      <c r="AML3" s="23"/>
      <c r="AMM3" s="23"/>
      <c r="AMN3" s="23"/>
      <c r="AMO3" s="23"/>
      <c r="AMP3" s="23"/>
      <c r="AMQ3" s="23"/>
      <c r="AMR3" s="23"/>
      <c r="AMS3" s="23"/>
      <c r="AMT3" s="23"/>
      <c r="AMU3" s="23"/>
      <c r="AMV3" s="23"/>
      <c r="AMW3" s="23"/>
      <c r="AMX3" s="23"/>
      <c r="AMY3" s="23"/>
      <c r="AMZ3" s="23"/>
      <c r="ANA3" s="23"/>
      <c r="ANB3" s="23"/>
      <c r="ANC3" s="23"/>
      <c r="AND3" s="23"/>
      <c r="ANE3" s="23"/>
      <c r="ANF3" s="23"/>
      <c r="ANG3" s="23"/>
      <c r="ANH3" s="23"/>
      <c r="ANI3" s="23"/>
      <c r="ANJ3" s="23"/>
      <c r="ANK3" s="23"/>
      <c r="ANL3" s="23"/>
      <c r="ANM3" s="23"/>
      <c r="ANN3" s="23"/>
      <c r="ANO3" s="23"/>
      <c r="ANP3" s="23"/>
      <c r="ANQ3" s="23"/>
      <c r="ANR3" s="23"/>
      <c r="ANS3" s="23"/>
      <c r="ANT3" s="23"/>
      <c r="ANU3" s="23"/>
      <c r="ANV3" s="23"/>
      <c r="ANW3" s="23"/>
      <c r="ANX3" s="23"/>
      <c r="ANY3" s="23"/>
      <c r="ANZ3" s="23"/>
      <c r="AOA3" s="23"/>
      <c r="AOB3" s="23"/>
      <c r="AOC3" s="23"/>
      <c r="AOD3" s="23"/>
      <c r="AOE3" s="23"/>
      <c r="AOF3" s="23"/>
      <c r="AOG3" s="23"/>
      <c r="AOH3" s="23"/>
      <c r="AOI3" s="23"/>
      <c r="AOJ3" s="23"/>
      <c r="AOK3" s="23"/>
      <c r="AOL3" s="23"/>
      <c r="AOM3" s="23"/>
      <c r="AON3" s="23"/>
      <c r="AOO3" s="23"/>
      <c r="AOP3" s="23"/>
      <c r="AOQ3" s="23"/>
      <c r="AOR3" s="23"/>
      <c r="AOS3" s="23"/>
      <c r="AOT3" s="23"/>
      <c r="AOU3" s="23"/>
      <c r="AOV3" s="23"/>
      <c r="AOW3" s="23"/>
      <c r="AOX3" s="23"/>
      <c r="AOY3" s="23"/>
      <c r="AOZ3" s="23"/>
      <c r="APA3" s="23"/>
      <c r="APB3" s="23"/>
      <c r="APC3" s="23"/>
      <c r="APD3" s="23"/>
      <c r="APE3" s="23"/>
      <c r="APF3" s="23"/>
      <c r="APG3" s="23"/>
      <c r="APH3" s="23"/>
      <c r="API3" s="23"/>
      <c r="APJ3" s="23"/>
      <c r="APK3" s="23"/>
      <c r="APL3" s="23"/>
      <c r="APM3" s="23"/>
      <c r="APN3" s="23"/>
      <c r="APO3" s="23"/>
      <c r="APP3" s="23"/>
      <c r="APQ3" s="23"/>
      <c r="APR3" s="23"/>
      <c r="APS3" s="23"/>
      <c r="APT3" s="23"/>
      <c r="APU3" s="23"/>
      <c r="APV3" s="23"/>
      <c r="APW3" s="23"/>
      <c r="APX3" s="23"/>
      <c r="APY3" s="23"/>
      <c r="APZ3" s="23"/>
      <c r="AQA3" s="23"/>
      <c r="AQB3" s="23"/>
      <c r="AQC3" s="23"/>
      <c r="AQD3" s="23"/>
      <c r="AQE3" s="23"/>
      <c r="AQF3" s="23"/>
      <c r="AQG3" s="23"/>
      <c r="AQH3" s="23"/>
      <c r="AQI3" s="23"/>
      <c r="AQJ3" s="23"/>
      <c r="AQK3" s="23"/>
      <c r="AQL3" s="23"/>
      <c r="AQM3" s="23"/>
      <c r="AQN3" s="23"/>
      <c r="AQO3" s="23"/>
      <c r="AQP3" s="23"/>
      <c r="AQQ3" s="23"/>
      <c r="AQR3" s="23"/>
      <c r="AQS3" s="23"/>
      <c r="AQT3" s="23"/>
      <c r="AQU3" s="23"/>
      <c r="AQV3" s="23"/>
      <c r="AQW3" s="23"/>
      <c r="AQX3" s="23"/>
      <c r="AQY3" s="23"/>
      <c r="AQZ3" s="23"/>
      <c r="ARA3" s="23"/>
      <c r="ARB3" s="23"/>
      <c r="ARC3" s="23"/>
      <c r="ARD3" s="23"/>
      <c r="ARE3" s="23"/>
      <c r="ARF3" s="23"/>
      <c r="ARG3" s="23"/>
      <c r="ARH3" s="23"/>
      <c r="ARI3" s="23"/>
      <c r="ARJ3" s="23"/>
      <c r="ARK3" s="23"/>
      <c r="ARL3" s="23"/>
      <c r="ARM3" s="23"/>
      <c r="ARN3" s="23"/>
      <c r="ARO3" s="23"/>
      <c r="ARP3" s="23"/>
      <c r="ARQ3" s="23"/>
      <c r="ARR3" s="23"/>
      <c r="ARS3" s="23"/>
      <c r="ART3" s="23"/>
      <c r="ARU3" s="23"/>
      <c r="ARV3" s="23"/>
      <c r="ARW3" s="23"/>
      <c r="ARX3" s="23"/>
      <c r="ARY3" s="23"/>
      <c r="ARZ3" s="23"/>
      <c r="ASA3" s="23"/>
      <c r="ASB3" s="23"/>
      <c r="ASC3" s="23"/>
      <c r="ASD3" s="23"/>
      <c r="ASE3" s="23"/>
      <c r="ASF3" s="23"/>
      <c r="ASG3" s="23"/>
      <c r="ASH3" s="23"/>
      <c r="ASI3" s="23"/>
      <c r="ASJ3" s="23"/>
      <c r="ASK3" s="23"/>
      <c r="ASL3" s="23"/>
      <c r="ASM3" s="23"/>
      <c r="ASN3" s="23"/>
      <c r="ASO3" s="23"/>
      <c r="ASP3" s="23"/>
      <c r="ASQ3" s="23"/>
      <c r="ASR3" s="23"/>
      <c r="ASS3" s="23"/>
      <c r="AST3" s="23"/>
      <c r="ASU3" s="23"/>
      <c r="ASV3" s="23"/>
      <c r="ASW3" s="23"/>
      <c r="ASX3" s="23"/>
      <c r="ASY3" s="23"/>
      <c r="ASZ3" s="23"/>
      <c r="ATA3" s="23"/>
      <c r="ATB3" s="23"/>
      <c r="ATC3" s="23"/>
      <c r="ATD3" s="23"/>
      <c r="ATE3" s="23"/>
      <c r="ATF3" s="23"/>
      <c r="ATG3" s="23"/>
      <c r="ATH3" s="23"/>
      <c r="ATI3" s="23"/>
      <c r="ATJ3" s="23"/>
      <c r="ATK3" s="23"/>
      <c r="ATL3" s="23"/>
      <c r="ATM3" s="23"/>
      <c r="ATN3" s="23"/>
      <c r="ATO3" s="23"/>
      <c r="ATP3" s="23"/>
      <c r="ATQ3" s="23"/>
      <c r="ATR3" s="23"/>
      <c r="ATS3" s="23"/>
      <c r="ATT3" s="23"/>
      <c r="ATU3" s="23"/>
      <c r="ATV3" s="23"/>
      <c r="ATW3" s="23"/>
      <c r="ATX3" s="23"/>
      <c r="ATY3" s="23"/>
      <c r="ATZ3" s="23"/>
      <c r="AUA3" s="23"/>
      <c r="AUB3" s="23"/>
      <c r="AUC3" s="23"/>
      <c r="AUD3" s="23"/>
      <c r="AUE3" s="23"/>
      <c r="AUF3" s="23"/>
      <c r="AUG3" s="23"/>
      <c r="AUH3" s="23"/>
      <c r="AUI3" s="23"/>
      <c r="AUJ3" s="23"/>
      <c r="AUK3" s="23"/>
      <c r="AUL3" s="23"/>
      <c r="AUM3" s="23"/>
      <c r="AUN3" s="23"/>
      <c r="AUO3" s="23"/>
      <c r="AUP3" s="23"/>
      <c r="AUQ3" s="23"/>
      <c r="AUR3" s="23"/>
      <c r="AUS3" s="23"/>
      <c r="AUT3" s="23"/>
      <c r="AUU3" s="23"/>
      <c r="AUV3" s="23"/>
      <c r="AUW3" s="23"/>
      <c r="AUX3" s="23"/>
      <c r="AUY3" s="23"/>
      <c r="AUZ3" s="23"/>
      <c r="AVA3" s="23"/>
      <c r="AVB3" s="23"/>
      <c r="AVC3" s="23"/>
      <c r="AVD3" s="23"/>
      <c r="AVE3" s="23"/>
      <c r="AVF3" s="23"/>
      <c r="AVG3" s="23"/>
      <c r="AVH3" s="23"/>
      <c r="AVI3" s="23"/>
      <c r="AVJ3" s="23"/>
      <c r="AVK3" s="23"/>
      <c r="AVL3" s="23"/>
      <c r="AVM3" s="23"/>
      <c r="AVN3" s="23"/>
      <c r="AVO3" s="23"/>
      <c r="AVP3" s="23"/>
      <c r="AVQ3" s="23"/>
      <c r="AVR3" s="23"/>
      <c r="AVS3" s="23"/>
      <c r="AVT3" s="23"/>
      <c r="AVU3" s="23"/>
      <c r="AVV3" s="23"/>
      <c r="AVW3" s="23"/>
      <c r="AVX3" s="23"/>
      <c r="AVY3" s="23"/>
      <c r="AVZ3" s="23"/>
      <c r="AWA3" s="23"/>
      <c r="AWB3" s="23"/>
      <c r="AWC3" s="23"/>
      <c r="AWD3" s="23"/>
      <c r="AWE3" s="23"/>
      <c r="AWF3" s="23"/>
      <c r="AWG3" s="23"/>
      <c r="AWH3" s="23"/>
      <c r="AWI3" s="23"/>
      <c r="AWJ3" s="23"/>
      <c r="AWK3" s="23"/>
      <c r="AWL3" s="23"/>
      <c r="AWM3" s="23"/>
      <c r="AWN3" s="23"/>
      <c r="AWO3" s="23"/>
      <c r="AWP3" s="23"/>
      <c r="AWQ3" s="23"/>
      <c r="AWR3" s="23"/>
      <c r="AWS3" s="23"/>
      <c r="AWT3" s="23"/>
      <c r="AWU3" s="23"/>
      <c r="AWV3" s="23"/>
      <c r="AWW3" s="23"/>
      <c r="AWX3" s="23"/>
      <c r="AWY3" s="23"/>
      <c r="AWZ3" s="23"/>
      <c r="AXA3" s="23"/>
      <c r="AXB3" s="23"/>
      <c r="AXC3" s="23"/>
      <c r="AXD3" s="23"/>
      <c r="AXE3" s="23"/>
      <c r="AXF3" s="23"/>
      <c r="AXG3" s="23"/>
      <c r="AXH3" s="23"/>
      <c r="AXI3" s="23"/>
      <c r="AXJ3" s="23"/>
      <c r="AXK3" s="23"/>
      <c r="AXL3" s="23"/>
      <c r="AXM3" s="23"/>
      <c r="AXN3" s="23"/>
      <c r="AXO3" s="23"/>
      <c r="AXP3" s="23"/>
      <c r="AXQ3" s="23"/>
      <c r="AXR3" s="23"/>
      <c r="AXS3" s="23"/>
      <c r="AXT3" s="23"/>
      <c r="AXU3" s="23"/>
      <c r="AXV3" s="23"/>
      <c r="AXW3" s="23"/>
      <c r="AXX3" s="23"/>
      <c r="AXY3" s="23"/>
      <c r="AXZ3" s="23"/>
      <c r="AYA3" s="23"/>
      <c r="AYB3" s="23"/>
      <c r="AYC3" s="23"/>
      <c r="AYD3" s="23"/>
      <c r="AYE3" s="23"/>
      <c r="AYF3" s="23"/>
      <c r="AYG3" s="23"/>
      <c r="AYH3" s="23"/>
      <c r="AYI3" s="23"/>
      <c r="AYJ3" s="23"/>
      <c r="AYK3" s="23"/>
      <c r="AYL3" s="23"/>
      <c r="AYM3" s="23"/>
      <c r="AYN3" s="23"/>
      <c r="AYO3" s="23"/>
      <c r="AYP3" s="23"/>
      <c r="AYQ3" s="23"/>
      <c r="AYR3" s="23"/>
      <c r="AYS3" s="23"/>
      <c r="AYT3" s="23"/>
      <c r="AYU3" s="23"/>
      <c r="AYV3" s="23"/>
      <c r="AYW3" s="23"/>
      <c r="AYX3" s="23"/>
      <c r="AYY3" s="23"/>
      <c r="AYZ3" s="23"/>
      <c r="AZA3" s="23"/>
      <c r="AZB3" s="23"/>
      <c r="AZC3" s="23"/>
      <c r="AZD3" s="23"/>
      <c r="AZE3" s="23"/>
      <c r="AZF3" s="23"/>
      <c r="AZG3" s="23"/>
      <c r="AZH3" s="23"/>
      <c r="AZI3" s="23"/>
      <c r="AZJ3" s="23"/>
      <c r="AZK3" s="23"/>
      <c r="AZL3" s="23"/>
      <c r="AZM3" s="23"/>
      <c r="AZN3" s="23"/>
      <c r="AZO3" s="23"/>
      <c r="AZP3" s="23"/>
      <c r="AZQ3" s="23"/>
      <c r="AZR3" s="23"/>
      <c r="AZS3" s="23"/>
      <c r="AZT3" s="23"/>
      <c r="AZU3" s="23"/>
      <c r="AZV3" s="23"/>
      <c r="AZW3" s="23"/>
      <c r="AZX3" s="23"/>
      <c r="AZY3" s="23"/>
      <c r="AZZ3" s="23"/>
      <c r="BAA3" s="23"/>
      <c r="BAB3" s="23"/>
      <c r="BAC3" s="23"/>
      <c r="BAD3" s="23"/>
      <c r="BAE3" s="23"/>
      <c r="BAF3" s="23"/>
      <c r="BAG3" s="23"/>
      <c r="BAH3" s="23"/>
      <c r="BAI3" s="23"/>
      <c r="BAJ3" s="23"/>
      <c r="BAK3" s="23"/>
      <c r="BAL3" s="23"/>
      <c r="BAM3" s="23"/>
      <c r="BAN3" s="23"/>
      <c r="BAO3" s="23"/>
      <c r="BAP3" s="23"/>
      <c r="BAQ3" s="23"/>
      <c r="BAR3" s="23"/>
      <c r="BAS3" s="23"/>
      <c r="BAT3" s="23"/>
      <c r="BAU3" s="23"/>
      <c r="BAV3" s="23"/>
      <c r="BAW3" s="23"/>
      <c r="BAX3" s="23"/>
      <c r="BAY3" s="23"/>
      <c r="BAZ3" s="23"/>
      <c r="BBA3" s="23"/>
      <c r="BBB3" s="23"/>
      <c r="BBC3" s="23"/>
      <c r="BBD3" s="23"/>
      <c r="BBE3" s="23"/>
      <c r="BBF3" s="23"/>
      <c r="BBG3" s="23"/>
      <c r="BBH3" s="23"/>
      <c r="BBI3" s="23"/>
      <c r="BBJ3" s="23"/>
      <c r="BBK3" s="23"/>
      <c r="BBL3" s="23"/>
      <c r="BBM3" s="23"/>
      <c r="BBN3" s="23"/>
      <c r="BBO3" s="23"/>
      <c r="BBP3" s="23"/>
      <c r="BBQ3" s="23"/>
      <c r="BBR3" s="23"/>
      <c r="BBS3" s="23"/>
      <c r="BBT3" s="23"/>
      <c r="BBU3" s="23"/>
      <c r="BBV3" s="23"/>
      <c r="BBW3" s="23"/>
      <c r="BBX3" s="23"/>
      <c r="BBY3" s="23"/>
      <c r="BBZ3" s="23"/>
      <c r="BCA3" s="23"/>
      <c r="BCB3" s="23"/>
      <c r="BCC3" s="23"/>
      <c r="BCD3" s="23"/>
      <c r="BCE3" s="23"/>
      <c r="BCF3" s="23"/>
      <c r="BCG3" s="23"/>
      <c r="BCH3" s="23"/>
      <c r="BCI3" s="23"/>
      <c r="BCJ3" s="23"/>
      <c r="BCK3" s="23"/>
      <c r="BCL3" s="23"/>
      <c r="BCM3" s="23"/>
      <c r="BCN3" s="23"/>
      <c r="BCO3" s="23"/>
      <c r="BCP3" s="23"/>
      <c r="BCQ3" s="23"/>
      <c r="BCR3" s="23"/>
      <c r="BCS3" s="23"/>
      <c r="BCT3" s="23"/>
      <c r="BCU3" s="23"/>
      <c r="BCV3" s="23"/>
      <c r="BCW3" s="23"/>
      <c r="BCX3" s="23"/>
      <c r="BCY3" s="23"/>
      <c r="BCZ3" s="23"/>
      <c r="BDA3" s="23"/>
      <c r="BDB3" s="23"/>
      <c r="BDC3" s="23"/>
      <c r="BDD3" s="23"/>
      <c r="BDE3" s="23"/>
      <c r="BDF3" s="23"/>
      <c r="BDG3" s="23"/>
      <c r="BDH3" s="23"/>
      <c r="BDI3" s="23"/>
      <c r="BDJ3" s="23"/>
      <c r="BDK3" s="23"/>
      <c r="BDL3" s="23"/>
      <c r="BDM3" s="23"/>
      <c r="BDN3" s="23"/>
      <c r="BDO3" s="23"/>
      <c r="BDP3" s="23"/>
      <c r="BDQ3" s="23"/>
      <c r="BDR3" s="23"/>
      <c r="BDS3" s="23"/>
      <c r="BDT3" s="23"/>
      <c r="BDU3" s="23"/>
      <c r="BDV3" s="23"/>
      <c r="BDW3" s="23"/>
      <c r="BDX3" s="23"/>
      <c r="BDY3" s="23"/>
      <c r="BDZ3" s="23"/>
      <c r="BEA3" s="23"/>
      <c r="BEB3" s="23"/>
      <c r="BEC3" s="23"/>
      <c r="BED3" s="23"/>
      <c r="BEE3" s="23"/>
      <c r="BEF3" s="23"/>
      <c r="BEG3" s="23"/>
      <c r="BEH3" s="23"/>
      <c r="BEI3" s="23"/>
      <c r="BEJ3" s="23"/>
      <c r="BEK3" s="23"/>
      <c r="BEL3" s="23"/>
      <c r="BEM3" s="23"/>
      <c r="BEN3" s="23"/>
      <c r="BEO3" s="23"/>
      <c r="BEP3" s="23"/>
      <c r="BEQ3" s="23"/>
      <c r="BER3" s="23"/>
      <c r="BES3" s="23"/>
      <c r="BET3" s="23"/>
      <c r="BEU3" s="23"/>
      <c r="BEV3" s="23"/>
      <c r="BEW3" s="23"/>
      <c r="BEX3" s="23"/>
      <c r="BEY3" s="23"/>
      <c r="BEZ3" s="23"/>
      <c r="BFA3" s="23"/>
      <c r="BFB3" s="23"/>
      <c r="BFC3" s="23"/>
      <c r="BFD3" s="23"/>
      <c r="BFE3" s="23"/>
      <c r="BFF3" s="23"/>
      <c r="BFG3" s="23"/>
      <c r="BFH3" s="23"/>
      <c r="BFI3" s="23"/>
      <c r="BFJ3" s="23"/>
      <c r="BFK3" s="23"/>
      <c r="BFL3" s="23"/>
      <c r="BFM3" s="23"/>
      <c r="BFN3" s="23"/>
      <c r="BFO3" s="23"/>
      <c r="BFP3" s="23"/>
      <c r="BFQ3" s="23"/>
      <c r="BFR3" s="23"/>
      <c r="BFS3" s="23"/>
      <c r="BFT3" s="23"/>
      <c r="BFU3" s="23"/>
      <c r="BFV3" s="23"/>
      <c r="BFW3" s="23"/>
      <c r="BFX3" s="23"/>
      <c r="BFY3" s="23"/>
      <c r="BFZ3" s="23"/>
      <c r="BGA3" s="23"/>
      <c r="BGB3" s="23"/>
      <c r="BGC3" s="23"/>
      <c r="BGD3" s="23"/>
      <c r="BGE3" s="23"/>
      <c r="BGF3" s="23"/>
      <c r="BGG3" s="23"/>
      <c r="BGH3" s="23"/>
      <c r="BGI3" s="23"/>
      <c r="BGJ3" s="23"/>
      <c r="BGK3" s="23"/>
      <c r="BGL3" s="23"/>
      <c r="BGM3" s="23"/>
      <c r="BGN3" s="23"/>
      <c r="BGO3" s="23"/>
      <c r="BGP3" s="23"/>
      <c r="BGQ3" s="23"/>
      <c r="BGR3" s="23"/>
      <c r="BGS3" s="23"/>
      <c r="BGT3" s="23"/>
      <c r="BGU3" s="23"/>
      <c r="BGV3" s="23"/>
      <c r="BGW3" s="23"/>
      <c r="BGX3" s="23"/>
      <c r="BGY3" s="23"/>
      <c r="BGZ3" s="23"/>
      <c r="BHA3" s="23"/>
      <c r="BHB3" s="23"/>
      <c r="BHC3" s="23"/>
      <c r="BHD3" s="23"/>
      <c r="BHE3" s="23"/>
      <c r="BHF3" s="23"/>
      <c r="BHG3" s="23"/>
      <c r="BHH3" s="23"/>
      <c r="BHI3" s="23"/>
      <c r="BHJ3" s="23"/>
      <c r="BHK3" s="23"/>
      <c r="BHL3" s="23"/>
      <c r="BHM3" s="23"/>
      <c r="BHN3" s="23"/>
      <c r="BHO3" s="23"/>
      <c r="BHP3" s="23"/>
      <c r="BHQ3" s="23"/>
      <c r="BHR3" s="23"/>
      <c r="BHS3" s="23"/>
      <c r="BHT3" s="23"/>
      <c r="BHU3" s="23"/>
      <c r="BHV3" s="23"/>
      <c r="BHW3" s="23"/>
      <c r="BHX3" s="23"/>
      <c r="BHY3" s="23"/>
      <c r="BHZ3" s="23"/>
      <c r="BIA3" s="23"/>
      <c r="BIB3" s="23"/>
      <c r="BIC3" s="23"/>
      <c r="BID3" s="23"/>
      <c r="BIE3" s="23"/>
      <c r="BIF3" s="23"/>
      <c r="BIG3" s="23"/>
      <c r="BIH3" s="23"/>
      <c r="BII3" s="23"/>
      <c r="BIJ3" s="23"/>
      <c r="BIK3" s="23"/>
      <c r="BIL3" s="23"/>
      <c r="BIM3" s="23"/>
      <c r="BIN3" s="23"/>
      <c r="BIO3" s="23"/>
      <c r="BIP3" s="23"/>
      <c r="BIQ3" s="23"/>
      <c r="BIR3" s="23"/>
      <c r="BIS3" s="23"/>
      <c r="BIT3" s="23"/>
      <c r="BIU3" s="23"/>
      <c r="BIV3" s="23"/>
      <c r="BIW3" s="23"/>
      <c r="BIX3" s="23"/>
      <c r="BIY3" s="23"/>
      <c r="BIZ3" s="23"/>
      <c r="BJA3" s="23"/>
      <c r="BJB3" s="23"/>
      <c r="BJC3" s="23"/>
      <c r="BJD3" s="23"/>
      <c r="BJE3" s="23"/>
      <c r="BJF3" s="23"/>
      <c r="BJG3" s="23"/>
      <c r="BJH3" s="23"/>
      <c r="BJI3" s="23"/>
      <c r="BJJ3" s="23"/>
      <c r="BJK3" s="23"/>
      <c r="BJL3" s="23"/>
      <c r="BJM3" s="23"/>
      <c r="BJN3" s="23"/>
      <c r="BJO3" s="23"/>
      <c r="BJP3" s="23"/>
      <c r="BJQ3" s="23"/>
      <c r="BJR3" s="23"/>
      <c r="BJS3" s="23"/>
      <c r="BJT3" s="23"/>
      <c r="BJU3" s="23"/>
      <c r="BJV3" s="23"/>
      <c r="BJW3" s="23"/>
      <c r="BJX3" s="23"/>
      <c r="BJY3" s="23"/>
      <c r="BJZ3" s="23"/>
      <c r="BKA3" s="23"/>
      <c r="BKB3" s="23"/>
      <c r="BKC3" s="23"/>
      <c r="BKD3" s="23"/>
      <c r="BKE3" s="23"/>
      <c r="BKF3" s="23"/>
      <c r="BKG3" s="23"/>
      <c r="BKH3" s="23"/>
      <c r="BKI3" s="23"/>
      <c r="BKJ3" s="23"/>
      <c r="BKK3" s="23"/>
      <c r="BKL3" s="23"/>
      <c r="BKM3" s="23"/>
      <c r="BKN3" s="23"/>
      <c r="BKO3" s="23"/>
      <c r="BKP3" s="23"/>
      <c r="BKQ3" s="23"/>
      <c r="BKR3" s="23"/>
      <c r="BKS3" s="23"/>
      <c r="BKT3" s="23"/>
      <c r="BKU3" s="23"/>
      <c r="BKV3" s="23"/>
      <c r="BKW3" s="23"/>
      <c r="BKX3" s="23"/>
      <c r="BKY3" s="23"/>
      <c r="BKZ3" s="23"/>
      <c r="BLA3" s="23"/>
      <c r="BLB3" s="23"/>
      <c r="BLC3" s="23"/>
      <c r="BLD3" s="23"/>
      <c r="BLE3" s="23"/>
      <c r="BLF3" s="23"/>
      <c r="BLG3" s="23"/>
      <c r="BLH3" s="23"/>
      <c r="BLI3" s="23"/>
      <c r="BLJ3" s="23"/>
      <c r="BLK3" s="23"/>
      <c r="BLL3" s="23"/>
      <c r="BLM3" s="23"/>
      <c r="BLN3" s="23"/>
      <c r="BLO3" s="23"/>
      <c r="BLP3" s="23"/>
      <c r="BLQ3" s="23"/>
      <c r="BLR3" s="23"/>
      <c r="BLS3" s="23"/>
      <c r="BLT3" s="23"/>
      <c r="BLU3" s="23"/>
      <c r="BLV3" s="23"/>
      <c r="BLW3" s="23"/>
      <c r="BLX3" s="23"/>
      <c r="BLY3" s="23"/>
      <c r="BLZ3" s="23"/>
      <c r="BMA3" s="23"/>
      <c r="BMB3" s="23"/>
      <c r="BMC3" s="23"/>
      <c r="BMD3" s="23"/>
      <c r="BME3" s="23"/>
      <c r="BMF3" s="23"/>
      <c r="BMG3" s="23"/>
      <c r="BMH3" s="23"/>
      <c r="BMI3" s="23"/>
      <c r="BMJ3" s="23"/>
      <c r="BMK3" s="23"/>
      <c r="BML3" s="23"/>
      <c r="BMM3" s="23"/>
      <c r="BMN3" s="23"/>
      <c r="BMO3" s="23"/>
      <c r="BMP3" s="23"/>
      <c r="BMQ3" s="23"/>
      <c r="BMR3" s="23"/>
      <c r="BMS3" s="23"/>
      <c r="BMT3" s="23"/>
      <c r="BMU3" s="23"/>
      <c r="BMV3" s="23"/>
      <c r="BMW3" s="23"/>
      <c r="BMX3" s="23"/>
      <c r="BMY3" s="23"/>
      <c r="BMZ3" s="23"/>
      <c r="BNA3" s="23"/>
      <c r="BNB3" s="23"/>
      <c r="BNC3" s="23"/>
      <c r="BND3" s="23"/>
      <c r="BNE3" s="23"/>
      <c r="BNF3" s="23"/>
      <c r="BNG3" s="23"/>
      <c r="BNH3" s="23"/>
      <c r="BNI3" s="23"/>
      <c r="BNJ3" s="23"/>
      <c r="BNK3" s="23"/>
      <c r="BNL3" s="23"/>
      <c r="BNM3" s="23"/>
      <c r="BNN3" s="23"/>
      <c r="BNO3" s="23"/>
      <c r="BNP3" s="23"/>
      <c r="BNQ3" s="23"/>
      <c r="BNR3" s="23"/>
      <c r="BNS3" s="23"/>
      <c r="BNT3" s="23"/>
      <c r="BNU3" s="23"/>
      <c r="BNV3" s="23"/>
      <c r="BNW3" s="23"/>
      <c r="BNX3" s="23"/>
      <c r="BNY3" s="23"/>
      <c r="BNZ3" s="23"/>
      <c r="BOA3" s="23"/>
      <c r="BOB3" s="23"/>
      <c r="BOC3" s="23"/>
      <c r="BOD3" s="23"/>
      <c r="BOE3" s="23"/>
      <c r="BOF3" s="23"/>
      <c r="BOG3" s="23"/>
      <c r="BOH3" s="23"/>
      <c r="BOI3" s="23"/>
      <c r="BOJ3" s="23"/>
      <c r="BOK3" s="23"/>
      <c r="BOL3" s="23"/>
      <c r="BOM3" s="23"/>
      <c r="BON3" s="23"/>
      <c r="BOO3" s="23"/>
      <c r="BOP3" s="23"/>
      <c r="BOQ3" s="23"/>
      <c r="BOR3" s="23"/>
      <c r="BOS3" s="23"/>
      <c r="BOT3" s="23"/>
      <c r="BOU3" s="23"/>
      <c r="BOV3" s="23"/>
      <c r="BOW3" s="23"/>
      <c r="BOX3" s="23"/>
      <c r="BOY3" s="23"/>
      <c r="BOZ3" s="23"/>
      <c r="BPA3" s="23"/>
      <c r="BPB3" s="23"/>
      <c r="BPC3" s="23"/>
      <c r="BPD3" s="23"/>
      <c r="BPE3" s="23"/>
      <c r="BPF3" s="23"/>
      <c r="BPG3" s="23"/>
      <c r="BPH3" s="23"/>
      <c r="BPI3" s="23"/>
      <c r="BPJ3" s="23"/>
      <c r="BPK3" s="23"/>
      <c r="BPL3" s="23"/>
      <c r="BPM3" s="23"/>
      <c r="BPN3" s="23"/>
      <c r="BPO3" s="23"/>
      <c r="BPP3" s="23"/>
      <c r="BPQ3" s="23"/>
      <c r="BPR3" s="23"/>
      <c r="BPS3" s="23"/>
      <c r="BPT3" s="23"/>
      <c r="BPU3" s="23"/>
      <c r="BPV3" s="23"/>
      <c r="BPW3" s="23"/>
      <c r="BPX3" s="23"/>
      <c r="BPY3" s="23"/>
      <c r="BPZ3" s="23"/>
      <c r="BQA3" s="23"/>
      <c r="BQB3" s="23"/>
      <c r="BQC3" s="23"/>
      <c r="BQD3" s="23"/>
      <c r="BQE3" s="23"/>
      <c r="BQF3" s="23"/>
      <c r="BQG3" s="23"/>
      <c r="BQH3" s="23"/>
      <c r="BQI3" s="23"/>
      <c r="BQJ3" s="23"/>
      <c r="BQK3" s="23"/>
      <c r="BQL3" s="23"/>
      <c r="BQM3" s="23"/>
      <c r="BQN3" s="23"/>
      <c r="BQO3" s="23"/>
      <c r="BQP3" s="23"/>
      <c r="BQQ3" s="23"/>
      <c r="BQR3" s="23"/>
      <c r="BQS3" s="23"/>
      <c r="BQT3" s="23"/>
      <c r="BQU3" s="23"/>
      <c r="BQV3" s="23"/>
      <c r="BQW3" s="23"/>
      <c r="BQX3" s="23"/>
      <c r="BQY3" s="23"/>
      <c r="BQZ3" s="23"/>
      <c r="BRA3" s="23"/>
      <c r="BRB3" s="23"/>
      <c r="BRC3" s="23"/>
      <c r="BRD3" s="23"/>
      <c r="BRE3" s="23"/>
      <c r="BRF3" s="23"/>
      <c r="BRG3" s="23"/>
      <c r="BRH3" s="23"/>
      <c r="BRI3" s="23"/>
      <c r="BRJ3" s="23"/>
      <c r="BRK3" s="23"/>
      <c r="BRL3" s="23"/>
      <c r="BRM3" s="23"/>
      <c r="BRN3" s="23"/>
      <c r="BRO3" s="23"/>
      <c r="BRP3" s="23"/>
      <c r="BRQ3" s="23"/>
      <c r="BRR3" s="23"/>
      <c r="BRS3" s="23"/>
      <c r="BRT3" s="23"/>
      <c r="BRU3" s="23"/>
      <c r="BRV3" s="23"/>
      <c r="BRW3" s="23"/>
      <c r="BRX3" s="23"/>
      <c r="BRY3" s="23"/>
      <c r="BRZ3" s="23"/>
      <c r="BSA3" s="23"/>
      <c r="BSB3" s="23"/>
      <c r="BSC3" s="23"/>
      <c r="BSD3" s="23"/>
      <c r="BSE3" s="23"/>
      <c r="BSF3" s="23"/>
      <c r="BSG3" s="23"/>
      <c r="BSH3" s="23"/>
      <c r="BSI3" s="23"/>
      <c r="BSJ3" s="23"/>
      <c r="BSK3" s="23"/>
      <c r="BSL3" s="23"/>
      <c r="BSM3" s="23"/>
      <c r="BSN3" s="23"/>
      <c r="BSO3" s="23"/>
      <c r="BSP3" s="23"/>
      <c r="BSQ3" s="23"/>
      <c r="BSR3" s="23"/>
      <c r="BSS3" s="23"/>
      <c r="BST3" s="23"/>
      <c r="BSU3" s="23"/>
      <c r="BSV3" s="23"/>
      <c r="BSW3" s="23"/>
      <c r="BSX3" s="23"/>
      <c r="BSY3" s="23"/>
      <c r="BSZ3" s="23"/>
      <c r="BTA3" s="23"/>
      <c r="BTB3" s="23"/>
      <c r="BTC3" s="23"/>
      <c r="BTD3" s="23"/>
      <c r="BTE3" s="23"/>
      <c r="BTF3" s="23"/>
      <c r="BTG3" s="23"/>
      <c r="BTH3" s="23"/>
      <c r="BTI3" s="23"/>
      <c r="BTJ3" s="23"/>
      <c r="BTK3" s="23"/>
      <c r="BTL3" s="23"/>
      <c r="BTM3" s="23"/>
      <c r="BTN3" s="23"/>
      <c r="BTO3" s="23"/>
      <c r="BTP3" s="23"/>
      <c r="BTQ3" s="23"/>
      <c r="BTR3" s="23"/>
      <c r="BTS3" s="23"/>
      <c r="BTT3" s="23"/>
      <c r="BTU3" s="23"/>
      <c r="BTV3" s="23"/>
      <c r="BTW3" s="23"/>
      <c r="BTX3" s="23"/>
      <c r="BTY3" s="23"/>
      <c r="BTZ3" s="23"/>
      <c r="BUA3" s="23"/>
      <c r="BUB3" s="23"/>
      <c r="BUC3" s="23"/>
      <c r="BUD3" s="23"/>
      <c r="BUE3" s="23"/>
      <c r="BUF3" s="23"/>
      <c r="BUG3" s="23"/>
      <c r="BUH3" s="23"/>
      <c r="BUI3" s="23"/>
      <c r="BUJ3" s="23"/>
      <c r="BUK3" s="23"/>
      <c r="BUL3" s="23"/>
      <c r="BUM3" s="23"/>
      <c r="BUN3" s="23"/>
      <c r="BUO3" s="23"/>
      <c r="BUP3" s="23"/>
      <c r="BUQ3" s="23"/>
      <c r="BUR3" s="23"/>
      <c r="BUS3" s="23"/>
      <c r="BUT3" s="23"/>
      <c r="BUU3" s="23"/>
      <c r="BUV3" s="23"/>
      <c r="BUW3" s="23"/>
      <c r="BUX3" s="23"/>
      <c r="BUY3" s="23"/>
      <c r="BUZ3" s="23"/>
      <c r="BVA3" s="23"/>
      <c r="BVB3" s="23"/>
      <c r="BVC3" s="23"/>
      <c r="BVD3" s="23"/>
      <c r="BVE3" s="23"/>
      <c r="BVF3" s="23"/>
      <c r="BVG3" s="23"/>
      <c r="BVH3" s="23"/>
      <c r="BVI3" s="23"/>
      <c r="BVJ3" s="23"/>
      <c r="BVK3" s="23"/>
      <c r="BVL3" s="23"/>
      <c r="BVM3" s="23"/>
      <c r="BVN3" s="23"/>
      <c r="BVO3" s="23"/>
      <c r="BVP3" s="23"/>
      <c r="BVQ3" s="23"/>
      <c r="BVR3" s="23"/>
      <c r="BVS3" s="23"/>
      <c r="BVT3" s="23"/>
      <c r="BVU3" s="23"/>
      <c r="BVV3" s="23"/>
      <c r="BVW3" s="23"/>
      <c r="BVX3" s="23"/>
      <c r="BVY3" s="23"/>
      <c r="BVZ3" s="23"/>
      <c r="BWA3" s="23"/>
      <c r="BWB3" s="23"/>
      <c r="BWC3" s="23"/>
      <c r="BWD3" s="23"/>
      <c r="BWE3" s="23"/>
      <c r="BWF3" s="23"/>
      <c r="BWG3" s="23"/>
      <c r="BWH3" s="23"/>
      <c r="BWI3" s="23"/>
      <c r="BWJ3" s="23"/>
      <c r="BWK3" s="23"/>
      <c r="BWL3" s="23"/>
      <c r="BWM3" s="23"/>
      <c r="BWN3" s="23"/>
      <c r="BWO3" s="23"/>
      <c r="BWP3" s="23"/>
      <c r="BWQ3" s="23"/>
      <c r="BWR3" s="23"/>
      <c r="BWS3" s="23"/>
      <c r="BWT3" s="23"/>
      <c r="BWU3" s="23"/>
      <c r="BWV3" s="23"/>
      <c r="BWW3" s="23"/>
      <c r="BWX3" s="23"/>
      <c r="BWY3" s="23"/>
      <c r="BWZ3" s="23"/>
      <c r="BXA3" s="23"/>
      <c r="BXB3" s="23"/>
      <c r="BXC3" s="23"/>
      <c r="BXD3" s="23"/>
      <c r="BXE3" s="23"/>
      <c r="BXF3" s="23"/>
      <c r="BXG3" s="23"/>
      <c r="BXH3" s="23"/>
      <c r="BXI3" s="23"/>
      <c r="BXJ3" s="23"/>
      <c r="BXK3" s="23"/>
      <c r="BXL3" s="23"/>
      <c r="BXM3" s="23"/>
      <c r="BXN3" s="23"/>
      <c r="BXO3" s="23"/>
      <c r="BXP3" s="23"/>
      <c r="BXQ3" s="23"/>
      <c r="BXR3" s="23"/>
      <c r="BXS3" s="23"/>
      <c r="BXT3" s="23"/>
      <c r="BXU3" s="23"/>
      <c r="BXV3" s="23"/>
      <c r="BXW3" s="23"/>
      <c r="BXX3" s="23"/>
      <c r="BXY3" s="23"/>
      <c r="BXZ3" s="23"/>
      <c r="BYA3" s="23"/>
      <c r="BYB3" s="23"/>
      <c r="BYC3" s="23"/>
      <c r="BYD3" s="23"/>
      <c r="BYE3" s="23"/>
      <c r="BYF3" s="23"/>
      <c r="BYG3" s="23"/>
      <c r="BYH3" s="23"/>
      <c r="BYI3" s="23"/>
      <c r="BYJ3" s="23"/>
      <c r="BYK3" s="23"/>
      <c r="BYL3" s="23"/>
      <c r="BYM3" s="23"/>
      <c r="BYN3" s="23"/>
      <c r="BYO3" s="23"/>
      <c r="BYP3" s="23"/>
      <c r="BYQ3" s="23"/>
      <c r="BYR3" s="23"/>
      <c r="BYS3" s="23"/>
      <c r="BYT3" s="23"/>
      <c r="BYU3" s="23"/>
      <c r="BYV3" s="23"/>
      <c r="BYW3" s="23"/>
      <c r="BYX3" s="23"/>
      <c r="BYY3" s="23"/>
      <c r="BYZ3" s="23"/>
      <c r="BZA3" s="23"/>
      <c r="BZB3" s="23"/>
      <c r="BZC3" s="23"/>
      <c r="BZD3" s="23"/>
      <c r="BZE3" s="23"/>
      <c r="BZF3" s="23"/>
      <c r="BZG3" s="23"/>
      <c r="BZH3" s="23"/>
      <c r="BZI3" s="23"/>
      <c r="BZJ3" s="23"/>
      <c r="BZK3" s="23"/>
      <c r="BZL3" s="23"/>
      <c r="BZM3" s="23"/>
      <c r="BZN3" s="23"/>
      <c r="BZO3" s="23"/>
      <c r="BZP3" s="23"/>
      <c r="BZQ3" s="23"/>
      <c r="BZR3" s="23"/>
      <c r="BZS3" s="23"/>
      <c r="BZT3" s="23"/>
      <c r="BZU3" s="23"/>
      <c r="BZV3" s="23"/>
      <c r="BZW3" s="23"/>
      <c r="BZX3" s="23"/>
      <c r="BZY3" s="23"/>
      <c r="BZZ3" s="23"/>
      <c r="CAA3" s="23"/>
      <c r="CAB3" s="23"/>
      <c r="CAC3" s="23"/>
      <c r="CAD3" s="23"/>
      <c r="CAE3" s="23"/>
      <c r="CAF3" s="23"/>
      <c r="CAG3" s="23"/>
      <c r="CAH3" s="23"/>
      <c r="CAI3" s="23"/>
      <c r="CAJ3" s="23"/>
      <c r="CAK3" s="23"/>
      <c r="CAL3" s="23"/>
      <c r="CAM3" s="23"/>
      <c r="CAN3" s="23"/>
      <c r="CAO3" s="23"/>
      <c r="CAP3" s="23"/>
      <c r="CAQ3" s="23"/>
      <c r="CAR3" s="23"/>
      <c r="CAS3" s="23"/>
      <c r="CAT3" s="23"/>
      <c r="CAU3" s="23"/>
      <c r="CAV3" s="23"/>
      <c r="CAW3" s="23"/>
      <c r="CAX3" s="23"/>
      <c r="CAY3" s="23"/>
      <c r="CAZ3" s="23"/>
      <c r="CBA3" s="23"/>
      <c r="CBB3" s="23"/>
      <c r="CBC3" s="23"/>
      <c r="CBD3" s="23"/>
      <c r="CBE3" s="23"/>
      <c r="CBF3" s="23"/>
      <c r="CBG3" s="23"/>
      <c r="CBH3" s="23"/>
      <c r="CBI3" s="23"/>
      <c r="CBJ3" s="23"/>
      <c r="CBK3" s="23"/>
      <c r="CBL3" s="23"/>
      <c r="CBM3" s="23"/>
      <c r="CBN3" s="23"/>
      <c r="CBO3" s="23"/>
      <c r="CBP3" s="23"/>
      <c r="CBQ3" s="23"/>
      <c r="CBR3" s="23"/>
      <c r="CBS3" s="23"/>
      <c r="CBT3" s="23"/>
      <c r="CBU3" s="23"/>
      <c r="CBV3" s="23"/>
      <c r="CBW3" s="23"/>
      <c r="CBX3" s="23"/>
      <c r="CBY3" s="23"/>
      <c r="CBZ3" s="23"/>
      <c r="CCA3" s="23"/>
      <c r="CCB3" s="23"/>
      <c r="CCC3" s="23"/>
      <c r="CCD3" s="23"/>
      <c r="CCE3" s="23"/>
      <c r="CCF3" s="23"/>
      <c r="CCG3" s="23"/>
      <c r="CCH3" s="23"/>
      <c r="CCI3" s="23"/>
      <c r="CCJ3" s="23"/>
      <c r="CCK3" s="23"/>
      <c r="CCL3" s="23"/>
      <c r="CCM3" s="23"/>
      <c r="CCN3" s="23"/>
      <c r="CCO3" s="23"/>
      <c r="CCP3" s="23"/>
      <c r="CCQ3" s="23"/>
      <c r="CCR3" s="23"/>
      <c r="CCS3" s="23"/>
      <c r="CCT3" s="23"/>
      <c r="CCU3" s="23"/>
      <c r="CCV3" s="23"/>
      <c r="CCW3" s="23"/>
      <c r="CCX3" s="23"/>
      <c r="CCY3" s="23"/>
      <c r="CCZ3" s="23"/>
      <c r="CDA3" s="23"/>
      <c r="CDB3" s="23"/>
      <c r="CDC3" s="23"/>
      <c r="CDD3" s="23"/>
      <c r="CDE3" s="23"/>
      <c r="CDF3" s="23"/>
      <c r="CDG3" s="23"/>
      <c r="CDH3" s="23"/>
      <c r="CDI3" s="23"/>
      <c r="CDJ3" s="23"/>
      <c r="CDK3" s="23"/>
      <c r="CDL3" s="23"/>
      <c r="CDM3" s="23"/>
      <c r="CDN3" s="23"/>
      <c r="CDO3" s="23"/>
      <c r="CDP3" s="23"/>
      <c r="CDQ3" s="23"/>
      <c r="CDR3" s="23"/>
      <c r="CDS3" s="23"/>
      <c r="CDT3" s="23"/>
      <c r="CDU3" s="23"/>
      <c r="CDV3" s="23"/>
      <c r="CDW3" s="23"/>
      <c r="CDX3" s="23"/>
      <c r="CDY3" s="23"/>
      <c r="CDZ3" s="23"/>
      <c r="CEA3" s="23"/>
      <c r="CEB3" s="23"/>
      <c r="CEC3" s="23"/>
      <c r="CED3" s="23"/>
      <c r="CEE3" s="23"/>
      <c r="CEF3" s="23"/>
      <c r="CEG3" s="23"/>
      <c r="CEH3" s="23"/>
      <c r="CEI3" s="23"/>
      <c r="CEJ3" s="23"/>
      <c r="CEK3" s="23"/>
      <c r="CEL3" s="23"/>
      <c r="CEM3" s="23"/>
      <c r="CEN3" s="23"/>
      <c r="CEO3" s="23"/>
      <c r="CEP3" s="23"/>
      <c r="CEQ3" s="23"/>
      <c r="CER3" s="23"/>
      <c r="CES3" s="23"/>
      <c r="CET3" s="23"/>
      <c r="CEU3" s="23"/>
      <c r="CEV3" s="23"/>
      <c r="CEW3" s="23"/>
      <c r="CEX3" s="23"/>
      <c r="CEY3" s="23"/>
      <c r="CEZ3" s="23"/>
      <c r="CFA3" s="23"/>
      <c r="CFB3" s="23"/>
      <c r="CFC3" s="23"/>
      <c r="CFD3" s="23"/>
      <c r="CFE3" s="23"/>
      <c r="CFF3" s="23"/>
      <c r="CFG3" s="23"/>
      <c r="CFH3" s="23"/>
      <c r="CFI3" s="23"/>
      <c r="CFJ3" s="23"/>
      <c r="CFK3" s="23"/>
      <c r="CFL3" s="23"/>
      <c r="CFM3" s="23"/>
      <c r="CFN3" s="23"/>
      <c r="CFO3" s="23"/>
      <c r="CFP3" s="23"/>
      <c r="CFQ3" s="23"/>
      <c r="CFR3" s="23"/>
      <c r="CFS3" s="23"/>
      <c r="CFT3" s="23"/>
      <c r="CFU3" s="23"/>
      <c r="CFV3" s="23"/>
      <c r="CFW3" s="23"/>
      <c r="CFX3" s="23"/>
      <c r="CFY3" s="23"/>
      <c r="CFZ3" s="23"/>
      <c r="CGA3" s="23"/>
      <c r="CGB3" s="23"/>
      <c r="CGC3" s="23"/>
      <c r="CGD3" s="23"/>
      <c r="CGE3" s="23"/>
      <c r="CGF3" s="23"/>
      <c r="CGG3" s="23"/>
      <c r="CGH3" s="23"/>
      <c r="CGI3" s="23"/>
      <c r="CGJ3" s="23"/>
      <c r="CGK3" s="23"/>
      <c r="CGL3" s="23"/>
      <c r="CGM3" s="23"/>
      <c r="CGN3" s="23"/>
      <c r="CGO3" s="23"/>
      <c r="CGP3" s="23"/>
      <c r="CGQ3" s="23"/>
      <c r="CGR3" s="23"/>
      <c r="CGS3" s="23"/>
      <c r="CGT3" s="23"/>
      <c r="CGU3" s="23"/>
      <c r="CGV3" s="23"/>
      <c r="CGW3" s="23"/>
      <c r="CGX3" s="23"/>
      <c r="CGY3" s="23"/>
      <c r="CGZ3" s="23"/>
      <c r="CHA3" s="23"/>
      <c r="CHB3" s="23"/>
      <c r="CHC3" s="23"/>
      <c r="CHD3" s="23"/>
      <c r="CHE3" s="23"/>
      <c r="CHF3" s="23"/>
      <c r="CHG3" s="23"/>
      <c r="CHH3" s="23"/>
      <c r="CHI3" s="23"/>
      <c r="CHJ3" s="23"/>
      <c r="CHK3" s="23"/>
      <c r="CHL3" s="23"/>
      <c r="CHM3" s="23"/>
      <c r="CHN3" s="23"/>
      <c r="CHO3" s="23"/>
      <c r="CHP3" s="23"/>
      <c r="CHQ3" s="23"/>
      <c r="CHR3" s="23"/>
      <c r="CHS3" s="23"/>
      <c r="CHT3" s="23"/>
      <c r="CHU3" s="23"/>
      <c r="CHV3" s="23"/>
      <c r="CHW3" s="23"/>
      <c r="CHX3" s="23"/>
      <c r="CHY3" s="23"/>
      <c r="CHZ3" s="23"/>
      <c r="CIA3" s="23"/>
      <c r="CIB3" s="23"/>
      <c r="CIC3" s="23"/>
      <c r="CID3" s="23"/>
      <c r="CIE3" s="23"/>
      <c r="CIF3" s="23"/>
      <c r="CIG3" s="23"/>
      <c r="CIH3" s="23"/>
      <c r="CII3" s="23"/>
      <c r="CIJ3" s="23"/>
      <c r="CIK3" s="23"/>
      <c r="CIL3" s="23"/>
      <c r="CIM3" s="23"/>
      <c r="CIN3" s="23"/>
      <c r="CIO3" s="23"/>
      <c r="CIP3" s="23"/>
      <c r="CIQ3" s="23"/>
      <c r="CIR3" s="23"/>
      <c r="CIS3" s="23"/>
      <c r="CIT3" s="23"/>
      <c r="CIU3" s="23"/>
      <c r="CIV3" s="23"/>
      <c r="CIW3" s="23"/>
      <c r="CIX3" s="23"/>
      <c r="CIY3" s="23"/>
      <c r="CIZ3" s="23"/>
      <c r="CJA3" s="23"/>
      <c r="CJB3" s="23"/>
      <c r="CJC3" s="23"/>
      <c r="CJD3" s="23"/>
      <c r="CJE3" s="23"/>
      <c r="CJF3" s="23"/>
      <c r="CJG3" s="23"/>
      <c r="CJH3" s="23"/>
      <c r="CJI3" s="23"/>
      <c r="CJJ3" s="23"/>
      <c r="CJK3" s="23"/>
      <c r="CJL3" s="23"/>
      <c r="CJM3" s="23"/>
      <c r="CJN3" s="23"/>
      <c r="CJO3" s="23"/>
      <c r="CJP3" s="23"/>
      <c r="CJQ3" s="23"/>
      <c r="CJR3" s="23"/>
      <c r="CJS3" s="23"/>
      <c r="CJT3" s="23"/>
      <c r="CJU3" s="23"/>
      <c r="CJV3" s="23"/>
      <c r="CJW3" s="23"/>
      <c r="CJX3" s="23"/>
      <c r="CJY3" s="23"/>
      <c r="CJZ3" s="23"/>
      <c r="CKA3" s="23"/>
      <c r="CKB3" s="23"/>
      <c r="CKC3" s="23"/>
      <c r="CKD3" s="23"/>
      <c r="CKE3" s="23"/>
      <c r="CKF3" s="23"/>
      <c r="CKG3" s="23"/>
      <c r="CKH3" s="23"/>
      <c r="CKI3" s="23"/>
      <c r="CKJ3" s="23"/>
      <c r="CKK3" s="23"/>
      <c r="CKL3" s="23"/>
      <c r="CKM3" s="23"/>
      <c r="CKN3" s="23"/>
      <c r="CKO3" s="23"/>
      <c r="CKP3" s="23"/>
      <c r="CKQ3" s="23"/>
      <c r="CKR3" s="23"/>
      <c r="CKS3" s="23"/>
      <c r="CKT3" s="23"/>
      <c r="CKU3" s="23"/>
      <c r="CKV3" s="23"/>
      <c r="CKW3" s="23"/>
      <c r="CKX3" s="23"/>
      <c r="CKY3" s="23"/>
      <c r="CKZ3" s="23"/>
      <c r="CLA3" s="23"/>
      <c r="CLB3" s="23"/>
      <c r="CLC3" s="23"/>
      <c r="CLD3" s="23"/>
      <c r="CLE3" s="23"/>
      <c r="CLF3" s="23"/>
      <c r="CLG3" s="23"/>
      <c r="CLH3" s="23"/>
      <c r="CLI3" s="23"/>
      <c r="CLJ3" s="23"/>
      <c r="CLK3" s="23"/>
      <c r="CLL3" s="23"/>
      <c r="CLM3" s="23"/>
      <c r="CLN3" s="23"/>
      <c r="CLO3" s="23"/>
      <c r="CLP3" s="23"/>
      <c r="CLQ3" s="23"/>
      <c r="CLR3" s="23"/>
      <c r="CLS3" s="23"/>
      <c r="CLT3" s="23"/>
      <c r="CLU3" s="23"/>
      <c r="CLV3" s="23"/>
      <c r="CLW3" s="23"/>
      <c r="CLX3" s="23"/>
      <c r="CLY3" s="23"/>
      <c r="CLZ3" s="23"/>
      <c r="CMA3" s="23"/>
      <c r="CMB3" s="23"/>
      <c r="CMC3" s="23"/>
      <c r="CMD3" s="23"/>
      <c r="CME3" s="23"/>
      <c r="CMF3" s="23"/>
      <c r="CMG3" s="23"/>
      <c r="CMH3" s="23"/>
      <c r="CMI3" s="23"/>
      <c r="CMJ3" s="23"/>
      <c r="CMK3" s="23"/>
      <c r="CML3" s="23"/>
      <c r="CMM3" s="23"/>
      <c r="CMN3" s="23"/>
      <c r="CMO3" s="23"/>
      <c r="CMP3" s="23"/>
      <c r="CMQ3" s="23"/>
      <c r="CMR3" s="23"/>
      <c r="CMS3" s="23"/>
      <c r="CMT3" s="23"/>
      <c r="CMU3" s="23"/>
      <c r="CMV3" s="23"/>
      <c r="CMW3" s="23"/>
      <c r="CMX3" s="23"/>
      <c r="CMY3" s="23"/>
      <c r="CMZ3" s="23"/>
      <c r="CNA3" s="23"/>
      <c r="CNB3" s="23"/>
      <c r="CNC3" s="23"/>
      <c r="CND3" s="23"/>
      <c r="CNE3" s="23"/>
      <c r="CNF3" s="23"/>
      <c r="CNG3" s="23"/>
      <c r="CNH3" s="23"/>
      <c r="CNI3" s="23"/>
      <c r="CNJ3" s="23"/>
      <c r="CNK3" s="23"/>
      <c r="CNL3" s="23"/>
      <c r="CNM3" s="23"/>
      <c r="CNN3" s="23"/>
      <c r="CNO3" s="23"/>
      <c r="CNP3" s="23"/>
      <c r="CNQ3" s="23"/>
      <c r="CNR3" s="23"/>
      <c r="CNS3" s="23"/>
      <c r="CNT3" s="23"/>
      <c r="CNU3" s="23"/>
      <c r="CNV3" s="23"/>
      <c r="CNW3" s="23"/>
      <c r="CNX3" s="23"/>
      <c r="CNY3" s="23"/>
      <c r="CNZ3" s="23"/>
      <c r="COA3" s="23"/>
      <c r="COB3" s="23"/>
      <c r="COC3" s="23"/>
      <c r="COD3" s="23"/>
      <c r="COE3" s="23"/>
      <c r="COF3" s="23"/>
      <c r="COG3" s="23"/>
      <c r="COH3" s="23"/>
      <c r="COI3" s="23"/>
      <c r="COJ3" s="23"/>
      <c r="COK3" s="23"/>
      <c r="COL3" s="23"/>
      <c r="COM3" s="23"/>
      <c r="CON3" s="23"/>
      <c r="COO3" s="23"/>
      <c r="COP3" s="23"/>
      <c r="COQ3" s="23"/>
      <c r="COR3" s="23"/>
      <c r="COS3" s="23"/>
      <c r="COT3" s="23"/>
      <c r="COU3" s="23"/>
      <c r="COV3" s="23"/>
      <c r="COW3" s="23"/>
      <c r="COX3" s="23"/>
      <c r="COY3" s="23"/>
      <c r="COZ3" s="23"/>
      <c r="CPA3" s="23"/>
      <c r="CPB3" s="23"/>
      <c r="CPC3" s="23"/>
      <c r="CPD3" s="23"/>
      <c r="CPE3" s="23"/>
      <c r="CPF3" s="23"/>
      <c r="CPG3" s="23"/>
      <c r="CPH3" s="23"/>
      <c r="CPI3" s="23"/>
      <c r="CPJ3" s="23"/>
      <c r="CPK3" s="23"/>
      <c r="CPL3" s="23"/>
      <c r="CPM3" s="23"/>
      <c r="CPN3" s="23"/>
      <c r="CPO3" s="23"/>
      <c r="CPP3" s="23"/>
      <c r="CPQ3" s="23"/>
      <c r="CPR3" s="23"/>
      <c r="CPS3" s="23"/>
      <c r="CPT3" s="23"/>
      <c r="CPU3" s="23"/>
      <c r="CPV3" s="23"/>
      <c r="CPW3" s="23"/>
      <c r="CPX3" s="23"/>
      <c r="CPY3" s="23"/>
      <c r="CPZ3" s="23"/>
      <c r="CQA3" s="23"/>
      <c r="CQB3" s="23"/>
      <c r="CQC3" s="23"/>
      <c r="CQD3" s="23"/>
      <c r="CQE3" s="23"/>
      <c r="CQF3" s="23"/>
      <c r="CQG3" s="23"/>
      <c r="CQH3" s="23"/>
      <c r="CQI3" s="23"/>
      <c r="CQJ3" s="23"/>
      <c r="CQK3" s="23"/>
      <c r="CQL3" s="23"/>
      <c r="CQM3" s="23"/>
      <c r="CQN3" s="23"/>
      <c r="CQO3" s="23"/>
      <c r="CQP3" s="23"/>
      <c r="CQQ3" s="23"/>
      <c r="CQR3" s="23"/>
      <c r="CQS3" s="23"/>
      <c r="CQT3" s="23"/>
      <c r="CQU3" s="23"/>
      <c r="CQV3" s="23"/>
      <c r="CQW3" s="23"/>
      <c r="CQX3" s="23"/>
      <c r="CQY3" s="23"/>
      <c r="CQZ3" s="23"/>
      <c r="CRA3" s="23"/>
      <c r="CRB3" s="23"/>
      <c r="CRC3" s="23"/>
      <c r="CRD3" s="23"/>
      <c r="CRE3" s="23"/>
      <c r="CRF3" s="23"/>
      <c r="CRG3" s="23"/>
      <c r="CRH3" s="23"/>
      <c r="CRI3" s="23"/>
      <c r="CRJ3" s="23"/>
      <c r="CRK3" s="23"/>
      <c r="CRL3" s="23"/>
      <c r="CRM3" s="23"/>
      <c r="CRN3" s="23"/>
      <c r="CRO3" s="23"/>
      <c r="CRP3" s="23"/>
      <c r="CRQ3" s="23"/>
      <c r="CRR3" s="23"/>
      <c r="CRS3" s="23"/>
      <c r="CRT3" s="23"/>
      <c r="CRU3" s="23"/>
      <c r="CRV3" s="23"/>
      <c r="CRW3" s="23"/>
      <c r="CRX3" s="23"/>
      <c r="CRY3" s="23"/>
      <c r="CRZ3" s="23"/>
      <c r="CSA3" s="23"/>
      <c r="CSB3" s="23"/>
      <c r="CSC3" s="23"/>
      <c r="CSD3" s="23"/>
      <c r="CSE3" s="23"/>
      <c r="CSF3" s="23"/>
      <c r="CSG3" s="23"/>
      <c r="CSH3" s="23"/>
      <c r="CSI3" s="23"/>
      <c r="CSJ3" s="23"/>
      <c r="CSK3" s="23"/>
      <c r="CSL3" s="23"/>
      <c r="CSM3" s="23"/>
      <c r="CSN3" s="23"/>
      <c r="CSO3" s="23"/>
      <c r="CSP3" s="23"/>
      <c r="CSQ3" s="23"/>
      <c r="CSR3" s="23"/>
      <c r="CSS3" s="23"/>
      <c r="CST3" s="23"/>
      <c r="CSU3" s="23"/>
      <c r="CSV3" s="23"/>
      <c r="CSW3" s="23"/>
      <c r="CSX3" s="23"/>
      <c r="CSY3" s="23"/>
      <c r="CSZ3" s="23"/>
      <c r="CTA3" s="23"/>
      <c r="CTB3" s="23"/>
      <c r="CTC3" s="23"/>
      <c r="CTD3" s="23"/>
      <c r="CTE3" s="23"/>
      <c r="CTF3" s="23"/>
      <c r="CTG3" s="23"/>
      <c r="CTH3" s="23"/>
      <c r="CTI3" s="23"/>
      <c r="CTJ3" s="23"/>
      <c r="CTK3" s="23"/>
      <c r="CTL3" s="23"/>
      <c r="CTM3" s="23"/>
      <c r="CTN3" s="23"/>
      <c r="CTO3" s="23"/>
      <c r="CTP3" s="23"/>
      <c r="CTQ3" s="23"/>
      <c r="CTR3" s="23"/>
      <c r="CTS3" s="23"/>
      <c r="CTT3" s="23"/>
      <c r="CTU3" s="23"/>
      <c r="CTV3" s="23"/>
      <c r="CTW3" s="23"/>
      <c r="CTX3" s="23"/>
      <c r="CTY3" s="23"/>
      <c r="CTZ3" s="23"/>
      <c r="CUA3" s="23"/>
      <c r="CUB3" s="23"/>
      <c r="CUC3" s="23"/>
      <c r="CUD3" s="23"/>
      <c r="CUE3" s="23"/>
      <c r="CUF3" s="23"/>
      <c r="CUG3" s="23"/>
      <c r="CUH3" s="23"/>
      <c r="CUI3" s="23"/>
      <c r="CUJ3" s="23"/>
      <c r="CUK3" s="23"/>
      <c r="CUL3" s="23"/>
      <c r="CUM3" s="23"/>
      <c r="CUN3" s="23"/>
      <c r="CUO3" s="23"/>
      <c r="CUP3" s="23"/>
      <c r="CUQ3" s="23"/>
      <c r="CUR3" s="23"/>
      <c r="CUS3" s="23"/>
      <c r="CUT3" s="23"/>
      <c r="CUU3" s="23"/>
      <c r="CUV3" s="23"/>
      <c r="CUW3" s="23"/>
      <c r="CUX3" s="23"/>
      <c r="CUY3" s="23"/>
      <c r="CUZ3" s="23"/>
      <c r="CVA3" s="23"/>
      <c r="CVB3" s="23"/>
      <c r="CVC3" s="23"/>
      <c r="CVD3" s="23"/>
      <c r="CVE3" s="23"/>
      <c r="CVF3" s="23"/>
      <c r="CVG3" s="23"/>
      <c r="CVH3" s="23"/>
      <c r="CVI3" s="23"/>
      <c r="CVJ3" s="23"/>
      <c r="CVK3" s="23"/>
      <c r="CVL3" s="23"/>
      <c r="CVM3" s="23"/>
      <c r="CVN3" s="23"/>
      <c r="CVO3" s="23"/>
      <c r="CVP3" s="23"/>
      <c r="CVQ3" s="23"/>
      <c r="CVR3" s="23"/>
      <c r="CVS3" s="23"/>
      <c r="CVT3" s="23"/>
      <c r="CVU3" s="23"/>
      <c r="CVV3" s="23"/>
      <c r="CVW3" s="23"/>
      <c r="CVX3" s="23"/>
      <c r="CVY3" s="23"/>
      <c r="CVZ3" s="23"/>
      <c r="CWA3" s="23"/>
      <c r="CWB3" s="23"/>
      <c r="CWC3" s="23"/>
      <c r="CWD3" s="23"/>
      <c r="CWE3" s="23"/>
      <c r="CWF3" s="23"/>
      <c r="CWG3" s="23"/>
      <c r="CWH3" s="23"/>
      <c r="CWI3" s="23"/>
      <c r="CWJ3" s="23"/>
      <c r="CWK3" s="23"/>
      <c r="CWL3" s="23"/>
      <c r="CWM3" s="23"/>
      <c r="CWN3" s="23"/>
      <c r="CWO3" s="23"/>
      <c r="CWP3" s="23"/>
      <c r="CWQ3" s="23"/>
      <c r="CWR3" s="23"/>
      <c r="CWS3" s="23"/>
      <c r="CWT3" s="23"/>
      <c r="CWU3" s="23"/>
      <c r="CWV3" s="23"/>
      <c r="CWW3" s="23"/>
      <c r="CWX3" s="23"/>
      <c r="CWY3" s="23"/>
      <c r="CWZ3" s="23"/>
      <c r="CXA3" s="23"/>
      <c r="CXB3" s="23"/>
      <c r="CXC3" s="23"/>
      <c r="CXD3" s="23"/>
      <c r="CXE3" s="23"/>
      <c r="CXF3" s="23"/>
      <c r="CXG3" s="23"/>
      <c r="CXH3" s="23"/>
      <c r="CXI3" s="23"/>
      <c r="CXJ3" s="23"/>
      <c r="CXK3" s="23"/>
      <c r="CXL3" s="23"/>
      <c r="CXM3" s="23"/>
      <c r="CXN3" s="23"/>
      <c r="CXO3" s="23"/>
      <c r="CXP3" s="23"/>
      <c r="CXQ3" s="23"/>
      <c r="CXR3" s="23"/>
      <c r="CXS3" s="23"/>
      <c r="CXT3" s="23"/>
      <c r="CXU3" s="23"/>
      <c r="CXV3" s="23"/>
      <c r="CXW3" s="23"/>
      <c r="CXX3" s="23"/>
      <c r="CXY3" s="23"/>
      <c r="CXZ3" s="23"/>
      <c r="CYA3" s="23"/>
      <c r="CYB3" s="23"/>
      <c r="CYC3" s="23"/>
      <c r="CYD3" s="23"/>
      <c r="CYE3" s="23"/>
      <c r="CYF3" s="23"/>
      <c r="CYG3" s="23"/>
      <c r="CYH3" s="23"/>
      <c r="CYI3" s="23"/>
      <c r="CYJ3" s="23"/>
      <c r="CYK3" s="23"/>
      <c r="CYL3" s="23"/>
      <c r="CYM3" s="23"/>
      <c r="CYN3" s="23"/>
      <c r="CYO3" s="23"/>
      <c r="CYP3" s="23"/>
      <c r="CYQ3" s="23"/>
      <c r="CYR3" s="23"/>
      <c r="CYS3" s="23"/>
      <c r="CYT3" s="23"/>
      <c r="CYU3" s="23"/>
      <c r="CYV3" s="23"/>
      <c r="CYW3" s="23"/>
      <c r="CYX3" s="23"/>
      <c r="CYY3" s="23"/>
      <c r="CYZ3" s="23"/>
      <c r="CZA3" s="23"/>
      <c r="CZB3" s="23"/>
      <c r="CZC3" s="23"/>
      <c r="CZD3" s="23"/>
      <c r="CZE3" s="23"/>
      <c r="CZF3" s="23"/>
      <c r="CZG3" s="23"/>
      <c r="CZH3" s="23"/>
      <c r="CZI3" s="23"/>
      <c r="CZJ3" s="23"/>
      <c r="CZK3" s="23"/>
      <c r="CZL3" s="23"/>
      <c r="CZM3" s="23"/>
      <c r="CZN3" s="23"/>
      <c r="CZO3" s="23"/>
      <c r="CZP3" s="23"/>
      <c r="CZQ3" s="23"/>
      <c r="CZR3" s="23"/>
      <c r="CZS3" s="23"/>
      <c r="CZT3" s="23"/>
      <c r="CZU3" s="23"/>
      <c r="CZV3" s="23"/>
      <c r="CZW3" s="23"/>
      <c r="CZX3" s="23"/>
      <c r="CZY3" s="23"/>
      <c r="CZZ3" s="23"/>
      <c r="DAA3" s="23"/>
      <c r="DAB3" s="23"/>
      <c r="DAC3" s="23"/>
      <c r="DAD3" s="23"/>
      <c r="DAE3" s="23"/>
      <c r="DAF3" s="23"/>
      <c r="DAG3" s="23"/>
      <c r="DAH3" s="23"/>
      <c r="DAI3" s="23"/>
      <c r="DAJ3" s="23"/>
      <c r="DAK3" s="23"/>
      <c r="DAL3" s="23"/>
      <c r="DAM3" s="23"/>
      <c r="DAN3" s="23"/>
      <c r="DAO3" s="23"/>
      <c r="DAP3" s="23"/>
      <c r="DAQ3" s="23"/>
      <c r="DAR3" s="23"/>
      <c r="DAS3" s="23"/>
      <c r="DAT3" s="23"/>
      <c r="DAU3" s="23"/>
      <c r="DAV3" s="23"/>
      <c r="DAW3" s="23"/>
      <c r="DAX3" s="23"/>
      <c r="DAY3" s="23"/>
      <c r="DAZ3" s="23"/>
      <c r="DBA3" s="23"/>
      <c r="DBB3" s="23"/>
      <c r="DBC3" s="23"/>
      <c r="DBD3" s="23"/>
      <c r="DBE3" s="23"/>
      <c r="DBF3" s="23"/>
      <c r="DBG3" s="23"/>
      <c r="DBH3" s="23"/>
      <c r="DBI3" s="23"/>
      <c r="DBJ3" s="23"/>
      <c r="DBK3" s="23"/>
      <c r="DBL3" s="23"/>
      <c r="DBM3" s="23"/>
      <c r="DBN3" s="23"/>
      <c r="DBO3" s="23"/>
      <c r="DBP3" s="23"/>
      <c r="DBQ3" s="23"/>
      <c r="DBR3" s="23"/>
      <c r="DBS3" s="23"/>
      <c r="DBT3" s="23"/>
      <c r="DBU3" s="23"/>
      <c r="DBV3" s="23"/>
      <c r="DBW3" s="23"/>
      <c r="DBX3" s="23"/>
      <c r="DBY3" s="23"/>
      <c r="DBZ3" s="23"/>
      <c r="DCA3" s="23"/>
      <c r="DCB3" s="23"/>
      <c r="DCC3" s="23"/>
      <c r="DCD3" s="23"/>
      <c r="DCE3" s="23"/>
      <c r="DCF3" s="23"/>
      <c r="DCG3" s="23"/>
      <c r="DCH3" s="23"/>
      <c r="DCI3" s="23"/>
      <c r="DCJ3" s="23"/>
      <c r="DCK3" s="23"/>
      <c r="DCL3" s="23"/>
      <c r="DCM3" s="23"/>
      <c r="DCN3" s="23"/>
      <c r="DCO3" s="23"/>
      <c r="DCP3" s="23"/>
      <c r="DCQ3" s="23"/>
      <c r="DCR3" s="23"/>
      <c r="DCS3" s="23"/>
      <c r="DCT3" s="23"/>
      <c r="DCU3" s="23"/>
      <c r="DCV3" s="23"/>
      <c r="DCW3" s="23"/>
      <c r="DCX3" s="23"/>
      <c r="DCY3" s="23"/>
      <c r="DCZ3" s="23"/>
      <c r="DDA3" s="23"/>
      <c r="DDB3" s="23"/>
      <c r="DDC3" s="23"/>
      <c r="DDD3" s="23"/>
      <c r="DDE3" s="23"/>
      <c r="DDF3" s="23"/>
      <c r="DDG3" s="23"/>
      <c r="DDH3" s="23"/>
      <c r="DDI3" s="23"/>
      <c r="DDJ3" s="23"/>
      <c r="DDK3" s="23"/>
      <c r="DDL3" s="23"/>
      <c r="DDM3" s="23"/>
      <c r="DDN3" s="23"/>
      <c r="DDO3" s="23"/>
      <c r="DDP3" s="23"/>
      <c r="DDQ3" s="23"/>
      <c r="DDR3" s="23"/>
      <c r="DDS3" s="23"/>
      <c r="DDT3" s="23"/>
      <c r="DDU3" s="23"/>
      <c r="DDV3" s="23"/>
      <c r="DDW3" s="23"/>
      <c r="DDX3" s="23"/>
      <c r="DDY3" s="23"/>
      <c r="DDZ3" s="23"/>
      <c r="DEA3" s="23"/>
      <c r="DEB3" s="23"/>
      <c r="DEC3" s="23"/>
      <c r="DED3" s="23"/>
      <c r="DEE3" s="23"/>
      <c r="DEF3" s="23"/>
      <c r="DEG3" s="23"/>
      <c r="DEH3" s="23"/>
      <c r="DEI3" s="23"/>
      <c r="DEJ3" s="23"/>
      <c r="DEK3" s="23"/>
      <c r="DEL3" s="23"/>
      <c r="DEM3" s="23"/>
      <c r="DEN3" s="23"/>
      <c r="DEO3" s="23"/>
      <c r="DEP3" s="23"/>
      <c r="DEQ3" s="23"/>
      <c r="DER3" s="23"/>
      <c r="DES3" s="23"/>
      <c r="DET3" s="23"/>
      <c r="DEU3" s="23"/>
      <c r="DEV3" s="23"/>
      <c r="DEW3" s="23"/>
      <c r="DEX3" s="23"/>
      <c r="DEY3" s="23"/>
      <c r="DEZ3" s="23"/>
      <c r="DFA3" s="23"/>
      <c r="DFB3" s="23"/>
      <c r="DFC3" s="23"/>
      <c r="DFD3" s="23"/>
      <c r="DFE3" s="23"/>
      <c r="DFF3" s="23"/>
      <c r="DFG3" s="23"/>
      <c r="DFH3" s="23"/>
      <c r="DFI3" s="23"/>
      <c r="DFJ3" s="23"/>
      <c r="DFK3" s="23"/>
      <c r="DFL3" s="23"/>
      <c r="DFM3" s="23"/>
      <c r="DFN3" s="23"/>
      <c r="DFO3" s="23"/>
      <c r="DFP3" s="23"/>
      <c r="DFQ3" s="23"/>
      <c r="DFR3" s="23"/>
      <c r="DFS3" s="23"/>
      <c r="DFT3" s="23"/>
      <c r="DFU3" s="23"/>
      <c r="DFV3" s="23"/>
      <c r="DFW3" s="23"/>
      <c r="DFX3" s="23"/>
      <c r="DFY3" s="23"/>
      <c r="DFZ3" s="23"/>
      <c r="DGA3" s="23"/>
      <c r="DGB3" s="23"/>
      <c r="DGC3" s="23"/>
      <c r="DGD3" s="23"/>
      <c r="DGE3" s="23"/>
      <c r="DGF3" s="23"/>
      <c r="DGG3" s="23"/>
      <c r="DGH3" s="23"/>
      <c r="DGI3" s="23"/>
      <c r="DGJ3" s="23"/>
      <c r="DGK3" s="23"/>
      <c r="DGL3" s="23"/>
      <c r="DGM3" s="23"/>
      <c r="DGN3" s="23"/>
      <c r="DGO3" s="23"/>
      <c r="DGP3" s="23"/>
      <c r="DGQ3" s="23"/>
      <c r="DGR3" s="23"/>
      <c r="DGS3" s="23"/>
      <c r="DGT3" s="23"/>
      <c r="DGU3" s="23"/>
      <c r="DGV3" s="23"/>
      <c r="DGW3" s="23"/>
      <c r="DGX3" s="23"/>
      <c r="DGY3" s="23"/>
      <c r="DGZ3" s="23"/>
      <c r="DHA3" s="23"/>
      <c r="DHB3" s="23"/>
      <c r="DHC3" s="23"/>
      <c r="DHD3" s="23"/>
      <c r="DHE3" s="23"/>
      <c r="DHF3" s="23"/>
      <c r="DHG3" s="23"/>
      <c r="DHH3" s="23"/>
      <c r="DHI3" s="23"/>
      <c r="DHJ3" s="23"/>
      <c r="DHK3" s="23"/>
      <c r="DHL3" s="23"/>
      <c r="DHM3" s="23"/>
      <c r="DHN3" s="23"/>
      <c r="DHO3" s="23"/>
      <c r="DHP3" s="23"/>
      <c r="DHQ3" s="23"/>
      <c r="DHR3" s="23"/>
      <c r="DHS3" s="23"/>
      <c r="DHT3" s="23"/>
      <c r="DHU3" s="23"/>
      <c r="DHV3" s="23"/>
      <c r="DHW3" s="23"/>
      <c r="DHX3" s="23"/>
      <c r="DHY3" s="23"/>
      <c r="DHZ3" s="23"/>
      <c r="DIA3" s="23"/>
      <c r="DIB3" s="23"/>
      <c r="DIC3" s="23"/>
      <c r="DID3" s="23"/>
      <c r="DIE3" s="23"/>
      <c r="DIF3" s="23"/>
      <c r="DIG3" s="23"/>
      <c r="DIH3" s="23"/>
      <c r="DII3" s="23"/>
      <c r="DIJ3" s="23"/>
      <c r="DIK3" s="23"/>
      <c r="DIL3" s="23"/>
      <c r="DIM3" s="23"/>
      <c r="DIN3" s="23"/>
      <c r="DIO3" s="23"/>
      <c r="DIP3" s="23"/>
      <c r="DIQ3" s="23"/>
      <c r="DIR3" s="23"/>
      <c r="DIS3" s="23"/>
      <c r="DIT3" s="23"/>
      <c r="DIU3" s="23"/>
      <c r="DIV3" s="23"/>
      <c r="DIW3" s="23"/>
      <c r="DIX3" s="23"/>
      <c r="DIY3" s="23"/>
      <c r="DIZ3" s="23"/>
      <c r="DJA3" s="23"/>
      <c r="DJB3" s="23"/>
      <c r="DJC3" s="23"/>
      <c r="DJD3" s="23"/>
      <c r="DJE3" s="23"/>
      <c r="DJF3" s="23"/>
      <c r="DJG3" s="23"/>
      <c r="DJH3" s="23"/>
      <c r="DJI3" s="23"/>
      <c r="DJJ3" s="23"/>
      <c r="DJK3" s="23"/>
      <c r="DJL3" s="23"/>
      <c r="DJM3" s="23"/>
      <c r="DJN3" s="23"/>
      <c r="DJO3" s="23"/>
      <c r="DJP3" s="23"/>
      <c r="DJQ3" s="23"/>
      <c r="DJR3" s="23"/>
      <c r="DJS3" s="23"/>
      <c r="DJT3" s="23"/>
      <c r="DJU3" s="23"/>
      <c r="DJV3" s="23"/>
      <c r="DJW3" s="23"/>
      <c r="DJX3" s="23"/>
      <c r="DJY3" s="23"/>
      <c r="DJZ3" s="23"/>
      <c r="DKA3" s="23"/>
      <c r="DKB3" s="23"/>
      <c r="DKC3" s="23"/>
      <c r="DKD3" s="23"/>
      <c r="DKE3" s="23"/>
      <c r="DKF3" s="23"/>
      <c r="DKG3" s="23"/>
      <c r="DKH3" s="23"/>
      <c r="DKI3" s="23"/>
      <c r="DKJ3" s="23"/>
      <c r="DKK3" s="23"/>
      <c r="DKL3" s="23"/>
      <c r="DKM3" s="23"/>
      <c r="DKN3" s="23"/>
      <c r="DKO3" s="23"/>
      <c r="DKP3" s="23"/>
      <c r="DKQ3" s="23"/>
      <c r="DKR3" s="23"/>
      <c r="DKS3" s="23"/>
      <c r="DKT3" s="23"/>
      <c r="DKU3" s="23"/>
      <c r="DKV3" s="23"/>
      <c r="DKW3" s="23"/>
      <c r="DKX3" s="23"/>
      <c r="DKY3" s="23"/>
      <c r="DKZ3" s="23"/>
      <c r="DLA3" s="23"/>
      <c r="DLB3" s="23"/>
      <c r="DLC3" s="23"/>
      <c r="DLD3" s="23"/>
      <c r="DLE3" s="23"/>
      <c r="DLF3" s="23"/>
      <c r="DLG3" s="23"/>
      <c r="DLH3" s="23"/>
      <c r="DLI3" s="23"/>
      <c r="DLJ3" s="23"/>
      <c r="DLK3" s="23"/>
      <c r="DLL3" s="23"/>
      <c r="DLM3" s="23"/>
      <c r="DLN3" s="23"/>
      <c r="DLO3" s="23"/>
      <c r="DLP3" s="23"/>
      <c r="DLQ3" s="23"/>
      <c r="DLR3" s="23"/>
      <c r="DLS3" s="23"/>
      <c r="DLT3" s="23"/>
      <c r="DLU3" s="23"/>
      <c r="DLV3" s="23"/>
      <c r="DLW3" s="23"/>
      <c r="DLX3" s="23"/>
      <c r="DLY3" s="23"/>
      <c r="DLZ3" s="23"/>
      <c r="DMA3" s="23"/>
      <c r="DMB3" s="23"/>
      <c r="DMC3" s="23"/>
      <c r="DMD3" s="23"/>
      <c r="DME3" s="23"/>
      <c r="DMF3" s="23"/>
      <c r="DMG3" s="23"/>
      <c r="DMH3" s="23"/>
      <c r="DMI3" s="23"/>
      <c r="DMJ3" s="23"/>
      <c r="DMK3" s="23"/>
      <c r="DML3" s="23"/>
      <c r="DMM3" s="23"/>
      <c r="DMN3" s="23"/>
      <c r="DMO3" s="23"/>
      <c r="DMP3" s="23"/>
      <c r="DMQ3" s="23"/>
      <c r="DMR3" s="23"/>
      <c r="DMS3" s="23"/>
      <c r="DMT3" s="23"/>
      <c r="DMU3" s="23"/>
      <c r="DMV3" s="23"/>
      <c r="DMW3" s="23"/>
      <c r="DMX3" s="23"/>
      <c r="DMY3" s="23"/>
      <c r="DMZ3" s="23"/>
      <c r="DNA3" s="23"/>
      <c r="DNB3" s="23"/>
      <c r="DNC3" s="23"/>
      <c r="DND3" s="23"/>
      <c r="DNE3" s="23"/>
      <c r="DNF3" s="23"/>
      <c r="DNG3" s="23"/>
      <c r="DNH3" s="23"/>
      <c r="DNI3" s="23"/>
      <c r="DNJ3" s="23"/>
      <c r="DNK3" s="23"/>
      <c r="DNL3" s="23"/>
      <c r="DNM3" s="23"/>
      <c r="DNN3" s="23"/>
      <c r="DNO3" s="23"/>
      <c r="DNP3" s="23"/>
      <c r="DNQ3" s="23"/>
      <c r="DNR3" s="23"/>
      <c r="DNS3" s="23"/>
      <c r="DNT3" s="23"/>
      <c r="DNU3" s="23"/>
      <c r="DNV3" s="23"/>
      <c r="DNW3" s="23"/>
      <c r="DNX3" s="23"/>
      <c r="DNY3" s="23"/>
      <c r="DNZ3" s="23"/>
      <c r="DOA3" s="23"/>
      <c r="DOB3" s="23"/>
      <c r="DOC3" s="23"/>
      <c r="DOD3" s="23"/>
      <c r="DOE3" s="23"/>
      <c r="DOF3" s="23"/>
      <c r="DOG3" s="23"/>
      <c r="DOH3" s="23"/>
      <c r="DOI3" s="23"/>
      <c r="DOJ3" s="23"/>
      <c r="DOK3" s="23"/>
      <c r="DOL3" s="23"/>
      <c r="DOM3" s="23"/>
      <c r="DON3" s="23"/>
      <c r="DOO3" s="23"/>
      <c r="DOP3" s="23"/>
      <c r="DOQ3" s="23"/>
      <c r="DOR3" s="23"/>
      <c r="DOS3" s="23"/>
      <c r="DOT3" s="23"/>
      <c r="DOU3" s="23"/>
      <c r="DOV3" s="23"/>
      <c r="DOW3" s="23"/>
      <c r="DOX3" s="23"/>
      <c r="DOY3" s="23"/>
      <c r="DOZ3" s="23"/>
      <c r="DPA3" s="23"/>
      <c r="DPB3" s="23"/>
      <c r="DPC3" s="23"/>
      <c r="DPD3" s="23"/>
      <c r="DPE3" s="23"/>
      <c r="DPF3" s="23"/>
      <c r="DPG3" s="23"/>
      <c r="DPH3" s="23"/>
      <c r="DPI3" s="23"/>
      <c r="DPJ3" s="23"/>
      <c r="DPK3" s="23"/>
      <c r="DPL3" s="23"/>
      <c r="DPM3" s="23"/>
      <c r="DPN3" s="23"/>
      <c r="DPO3" s="23"/>
      <c r="DPP3" s="23"/>
      <c r="DPQ3" s="23"/>
      <c r="DPR3" s="23"/>
      <c r="DPS3" s="23"/>
      <c r="DPT3" s="23"/>
      <c r="DPU3" s="23"/>
      <c r="DPV3" s="23"/>
      <c r="DPW3" s="23"/>
      <c r="DPX3" s="23"/>
      <c r="DPY3" s="23"/>
      <c r="DPZ3" s="23"/>
      <c r="DQA3" s="23"/>
      <c r="DQB3" s="23"/>
      <c r="DQC3" s="23"/>
      <c r="DQD3" s="23"/>
      <c r="DQE3" s="23"/>
      <c r="DQF3" s="23"/>
      <c r="DQG3" s="23"/>
      <c r="DQH3" s="23"/>
      <c r="DQI3" s="23"/>
      <c r="DQJ3" s="23"/>
      <c r="DQK3" s="23"/>
      <c r="DQL3" s="23"/>
      <c r="DQM3" s="23"/>
      <c r="DQN3" s="23"/>
      <c r="DQO3" s="23"/>
      <c r="DQP3" s="23"/>
      <c r="DQQ3" s="23"/>
      <c r="DQR3" s="23"/>
      <c r="DQS3" s="23"/>
      <c r="DQT3" s="23"/>
      <c r="DQU3" s="23"/>
      <c r="DQV3" s="23"/>
      <c r="DQW3" s="23"/>
      <c r="DQX3" s="23"/>
      <c r="DQY3" s="23"/>
      <c r="DQZ3" s="23"/>
      <c r="DRA3" s="23"/>
      <c r="DRB3" s="23"/>
      <c r="DRC3" s="23"/>
      <c r="DRD3" s="23"/>
      <c r="DRE3" s="23"/>
      <c r="DRF3" s="23"/>
    </row>
    <row r="4" spans="1:3178" s="13" customFormat="1" ht="15.5" x14ac:dyDescent="0.35">
      <c r="A4" s="111" t="s">
        <v>6</v>
      </c>
      <c r="B4" s="14"/>
      <c r="C4" s="131">
        <v>2023</v>
      </c>
      <c r="D4" s="132">
        <v>2024</v>
      </c>
      <c r="E4" s="12"/>
      <c r="F4" s="131">
        <v>2023</v>
      </c>
      <c r="G4" s="132">
        <v>2024</v>
      </c>
      <c r="H4" s="12"/>
      <c r="I4" s="168">
        <v>2023</v>
      </c>
      <c r="J4" s="169">
        <v>2024</v>
      </c>
      <c r="K4" s="46"/>
      <c r="L4" s="168">
        <v>2023</v>
      </c>
      <c r="M4" s="169">
        <v>2024</v>
      </c>
      <c r="N4" s="12"/>
      <c r="O4" s="197">
        <v>2023</v>
      </c>
      <c r="P4" s="132">
        <v>2024</v>
      </c>
      <c r="Q4" s="12"/>
      <c r="R4" s="131">
        <v>2023</v>
      </c>
      <c r="S4" s="132">
        <v>2024</v>
      </c>
      <c r="T4" s="12"/>
      <c r="U4" s="131">
        <v>2023</v>
      </c>
      <c r="V4" s="132">
        <v>2024</v>
      </c>
      <c r="W4" s="12"/>
      <c r="X4" s="168">
        <v>2023</v>
      </c>
      <c r="Y4" s="169">
        <v>2024</v>
      </c>
      <c r="Z4" s="12"/>
      <c r="AA4" s="20"/>
      <c r="AB4" s="20"/>
      <c r="AC4" s="20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  <c r="CX4" s="23"/>
      <c r="CY4" s="23"/>
      <c r="CZ4" s="23"/>
      <c r="DA4" s="23"/>
      <c r="DB4" s="23"/>
      <c r="DC4" s="23"/>
      <c r="DD4" s="23"/>
      <c r="DE4" s="23"/>
      <c r="DF4" s="23"/>
      <c r="DG4" s="23"/>
      <c r="DH4" s="23"/>
      <c r="DI4" s="23"/>
      <c r="DJ4" s="23"/>
      <c r="DK4" s="23"/>
      <c r="DL4" s="23"/>
      <c r="DM4" s="23"/>
      <c r="DN4" s="23"/>
      <c r="DO4" s="23"/>
      <c r="DP4" s="23"/>
      <c r="DQ4" s="23"/>
      <c r="DR4" s="23"/>
      <c r="DS4" s="23"/>
      <c r="DT4" s="23"/>
      <c r="DU4" s="23"/>
      <c r="DV4" s="23"/>
      <c r="DW4" s="23"/>
      <c r="DX4" s="23"/>
      <c r="DY4" s="23"/>
      <c r="DZ4" s="23"/>
      <c r="EA4" s="23"/>
      <c r="EB4" s="23"/>
      <c r="EC4" s="23"/>
      <c r="ED4" s="23"/>
      <c r="EE4" s="23"/>
      <c r="EF4" s="23"/>
      <c r="EG4" s="23"/>
      <c r="EH4" s="23"/>
      <c r="EI4" s="23"/>
      <c r="EJ4" s="23"/>
      <c r="EK4" s="23"/>
      <c r="EL4" s="23"/>
      <c r="EM4" s="23"/>
      <c r="EN4" s="23"/>
      <c r="EO4" s="23"/>
      <c r="EP4" s="23"/>
      <c r="EQ4" s="23"/>
      <c r="ER4" s="23"/>
      <c r="ES4" s="23"/>
      <c r="ET4" s="23"/>
      <c r="EU4" s="23"/>
      <c r="EV4" s="23"/>
      <c r="EW4" s="23"/>
      <c r="EX4" s="23"/>
      <c r="EY4" s="23"/>
      <c r="EZ4" s="23"/>
      <c r="FA4" s="23"/>
      <c r="FB4" s="23"/>
      <c r="FC4" s="23"/>
      <c r="FD4" s="23"/>
      <c r="FE4" s="23"/>
      <c r="FF4" s="23"/>
      <c r="FG4" s="23"/>
      <c r="FH4" s="23"/>
      <c r="FI4" s="23"/>
      <c r="FJ4" s="23"/>
      <c r="FK4" s="23"/>
      <c r="FL4" s="23"/>
      <c r="FM4" s="23"/>
      <c r="FN4" s="23"/>
      <c r="FO4" s="23"/>
      <c r="FP4" s="23"/>
      <c r="FQ4" s="23"/>
      <c r="FR4" s="23"/>
      <c r="FS4" s="23"/>
      <c r="FT4" s="23"/>
      <c r="FU4" s="23"/>
      <c r="FV4" s="23"/>
      <c r="FW4" s="23"/>
      <c r="FX4" s="23"/>
      <c r="FY4" s="23"/>
      <c r="FZ4" s="23"/>
      <c r="GA4" s="23"/>
      <c r="GB4" s="23"/>
      <c r="GC4" s="23"/>
      <c r="GD4" s="23"/>
      <c r="GE4" s="23"/>
      <c r="GF4" s="23"/>
      <c r="GG4" s="23"/>
      <c r="GH4" s="23"/>
      <c r="GI4" s="23"/>
      <c r="GJ4" s="23"/>
      <c r="GK4" s="23"/>
      <c r="GL4" s="23"/>
      <c r="GM4" s="23"/>
      <c r="GN4" s="23"/>
      <c r="GO4" s="23"/>
      <c r="GP4" s="23"/>
      <c r="GQ4" s="23"/>
      <c r="GR4" s="23"/>
      <c r="GS4" s="23"/>
      <c r="GT4" s="23"/>
      <c r="GU4" s="23"/>
      <c r="GV4" s="23"/>
      <c r="GW4" s="23"/>
      <c r="GX4" s="23"/>
      <c r="GY4" s="23"/>
      <c r="GZ4" s="23"/>
      <c r="HA4" s="23"/>
      <c r="HB4" s="23"/>
      <c r="HC4" s="23"/>
      <c r="HD4" s="23"/>
      <c r="HE4" s="23"/>
      <c r="HF4" s="23"/>
      <c r="HG4" s="23"/>
      <c r="HH4" s="23"/>
      <c r="HI4" s="23"/>
      <c r="HJ4" s="23"/>
      <c r="HK4" s="23"/>
      <c r="HL4" s="23"/>
      <c r="HM4" s="23"/>
      <c r="HN4" s="23"/>
      <c r="HO4" s="23"/>
      <c r="HP4" s="23"/>
      <c r="HQ4" s="23"/>
      <c r="HR4" s="23"/>
      <c r="HS4" s="23"/>
      <c r="HT4" s="23"/>
      <c r="HU4" s="23"/>
      <c r="HV4" s="23"/>
      <c r="HW4" s="23"/>
      <c r="HX4" s="23"/>
      <c r="HY4" s="23"/>
      <c r="HZ4" s="23"/>
      <c r="IA4" s="23"/>
      <c r="IB4" s="23"/>
      <c r="IC4" s="23"/>
      <c r="ID4" s="23"/>
      <c r="IE4" s="23"/>
      <c r="IF4" s="23"/>
      <c r="IG4" s="23"/>
      <c r="IH4" s="23"/>
      <c r="II4" s="23"/>
      <c r="IJ4" s="23"/>
      <c r="IK4" s="23"/>
      <c r="IL4" s="23"/>
      <c r="IM4" s="23"/>
      <c r="IN4" s="23"/>
      <c r="IO4" s="23"/>
      <c r="IP4" s="23"/>
      <c r="IQ4" s="23"/>
      <c r="IR4" s="23"/>
      <c r="IS4" s="23"/>
      <c r="IT4" s="23"/>
      <c r="IU4" s="23"/>
      <c r="IV4" s="23"/>
      <c r="IW4" s="23"/>
      <c r="IX4" s="23"/>
      <c r="IY4" s="23"/>
      <c r="IZ4" s="23"/>
      <c r="JA4" s="23"/>
      <c r="JB4" s="23"/>
      <c r="JC4" s="23"/>
      <c r="JD4" s="23"/>
      <c r="JE4" s="23"/>
      <c r="JF4" s="23"/>
      <c r="JG4" s="23"/>
      <c r="JH4" s="23"/>
      <c r="JI4" s="23"/>
      <c r="JJ4" s="23"/>
      <c r="JK4" s="23"/>
      <c r="JL4" s="23"/>
      <c r="JM4" s="23"/>
      <c r="JN4" s="23"/>
      <c r="JO4" s="23"/>
      <c r="JP4" s="23"/>
      <c r="JQ4" s="23"/>
      <c r="JR4" s="23"/>
      <c r="JS4" s="23"/>
      <c r="JT4" s="23"/>
      <c r="JU4" s="23"/>
      <c r="JV4" s="23"/>
      <c r="JW4" s="23"/>
      <c r="JX4" s="23"/>
      <c r="JY4" s="23"/>
      <c r="JZ4" s="23"/>
      <c r="KA4" s="23"/>
      <c r="KB4" s="23"/>
      <c r="KC4" s="23"/>
      <c r="KD4" s="23"/>
      <c r="KE4" s="23"/>
      <c r="KF4" s="23"/>
      <c r="KG4" s="23"/>
      <c r="KH4" s="23"/>
      <c r="KI4" s="23"/>
      <c r="KJ4" s="23"/>
      <c r="KK4" s="23"/>
      <c r="KL4" s="23"/>
      <c r="KM4" s="23"/>
      <c r="KN4" s="23"/>
      <c r="KO4" s="23"/>
      <c r="KP4" s="23"/>
      <c r="KQ4" s="23"/>
      <c r="KR4" s="23"/>
      <c r="KS4" s="23"/>
      <c r="KT4" s="23"/>
      <c r="KU4" s="23"/>
      <c r="KV4" s="23"/>
      <c r="KW4" s="23"/>
      <c r="KX4" s="23"/>
      <c r="KY4" s="23"/>
      <c r="KZ4" s="23"/>
      <c r="LA4" s="23"/>
      <c r="LB4" s="23"/>
      <c r="LC4" s="23"/>
      <c r="LD4" s="23"/>
      <c r="LE4" s="23"/>
      <c r="LF4" s="23"/>
      <c r="LG4" s="23"/>
      <c r="LH4" s="23"/>
      <c r="LI4" s="23"/>
      <c r="LJ4" s="23"/>
      <c r="LK4" s="23"/>
      <c r="LL4" s="23"/>
      <c r="LM4" s="23"/>
      <c r="LN4" s="23"/>
      <c r="LO4" s="23"/>
      <c r="LP4" s="23"/>
      <c r="LQ4" s="23"/>
      <c r="LR4" s="23"/>
      <c r="LS4" s="23"/>
      <c r="LT4" s="23"/>
      <c r="LU4" s="23"/>
      <c r="LV4" s="23"/>
      <c r="LW4" s="23"/>
      <c r="LX4" s="23"/>
      <c r="LY4" s="23"/>
      <c r="LZ4" s="23"/>
      <c r="MA4" s="23"/>
      <c r="MB4" s="23"/>
      <c r="MC4" s="23"/>
      <c r="MD4" s="23"/>
      <c r="ME4" s="23"/>
      <c r="MF4" s="23"/>
      <c r="MG4" s="23"/>
      <c r="MH4" s="23"/>
      <c r="MI4" s="23"/>
      <c r="MJ4" s="23"/>
      <c r="MK4" s="23"/>
      <c r="ML4" s="23"/>
      <c r="MM4" s="23"/>
      <c r="MN4" s="23"/>
      <c r="MO4" s="23"/>
      <c r="MP4" s="23"/>
      <c r="MQ4" s="23"/>
      <c r="MR4" s="23"/>
      <c r="MS4" s="23"/>
      <c r="MT4" s="23"/>
      <c r="MU4" s="23"/>
      <c r="MV4" s="23"/>
      <c r="MW4" s="23"/>
      <c r="MX4" s="23"/>
      <c r="MY4" s="23"/>
      <c r="MZ4" s="23"/>
      <c r="NA4" s="23"/>
      <c r="NB4" s="23"/>
      <c r="NC4" s="23"/>
      <c r="ND4" s="23"/>
      <c r="NE4" s="23"/>
      <c r="NF4" s="23"/>
      <c r="NG4" s="23"/>
      <c r="NH4" s="23"/>
      <c r="NI4" s="23"/>
      <c r="NJ4" s="23"/>
      <c r="NK4" s="23"/>
      <c r="NL4" s="23"/>
      <c r="NM4" s="23"/>
      <c r="NN4" s="23"/>
      <c r="NO4" s="23"/>
      <c r="NP4" s="23"/>
      <c r="NQ4" s="23"/>
      <c r="NR4" s="23"/>
      <c r="NS4" s="23"/>
      <c r="NT4" s="23"/>
      <c r="NU4" s="23"/>
      <c r="NV4" s="23"/>
      <c r="NW4" s="23"/>
      <c r="NX4" s="23"/>
      <c r="NY4" s="23"/>
      <c r="NZ4" s="23"/>
      <c r="OA4" s="23"/>
      <c r="OB4" s="23"/>
      <c r="OC4" s="23"/>
      <c r="OD4" s="23"/>
      <c r="OE4" s="23"/>
      <c r="OF4" s="23"/>
      <c r="OG4" s="23"/>
      <c r="OH4" s="23"/>
      <c r="OI4" s="23"/>
      <c r="OJ4" s="23"/>
      <c r="OK4" s="23"/>
      <c r="OL4" s="23"/>
      <c r="OM4" s="23"/>
      <c r="ON4" s="23"/>
      <c r="OO4" s="23"/>
      <c r="OP4" s="23"/>
      <c r="OQ4" s="23"/>
      <c r="OR4" s="23"/>
      <c r="OS4" s="23"/>
      <c r="OT4" s="23"/>
      <c r="OU4" s="23"/>
      <c r="OV4" s="23"/>
      <c r="OW4" s="23"/>
      <c r="OX4" s="23"/>
      <c r="OY4" s="23"/>
      <c r="OZ4" s="23"/>
      <c r="PA4" s="23"/>
      <c r="PB4" s="23"/>
      <c r="PC4" s="23"/>
      <c r="PD4" s="23"/>
      <c r="PE4" s="23"/>
      <c r="PF4" s="23"/>
      <c r="PG4" s="23"/>
      <c r="PH4" s="23"/>
      <c r="PI4" s="23"/>
      <c r="PJ4" s="23"/>
      <c r="PK4" s="23"/>
      <c r="PL4" s="23"/>
      <c r="PM4" s="23"/>
      <c r="PN4" s="23"/>
      <c r="PO4" s="23"/>
      <c r="PP4" s="23"/>
      <c r="PQ4" s="23"/>
      <c r="PR4" s="23"/>
      <c r="PS4" s="23"/>
      <c r="PT4" s="23"/>
      <c r="PU4" s="23"/>
      <c r="PV4" s="23"/>
      <c r="PW4" s="23"/>
      <c r="PX4" s="23"/>
      <c r="PY4" s="23"/>
      <c r="PZ4" s="23"/>
      <c r="QA4" s="23"/>
      <c r="QB4" s="23"/>
      <c r="QC4" s="23"/>
      <c r="QD4" s="23"/>
      <c r="QE4" s="23"/>
      <c r="QF4" s="23"/>
      <c r="QG4" s="23"/>
      <c r="QH4" s="23"/>
      <c r="QI4" s="23"/>
      <c r="QJ4" s="23"/>
      <c r="QK4" s="23"/>
      <c r="QL4" s="23"/>
      <c r="QM4" s="23"/>
      <c r="QN4" s="23"/>
      <c r="QO4" s="23"/>
      <c r="QP4" s="23"/>
      <c r="QQ4" s="23"/>
      <c r="QR4" s="23"/>
      <c r="QS4" s="23"/>
      <c r="QT4" s="23"/>
      <c r="QU4" s="23"/>
      <c r="QV4" s="23"/>
      <c r="QW4" s="23"/>
      <c r="QX4" s="23"/>
      <c r="QY4" s="23"/>
      <c r="QZ4" s="23"/>
      <c r="RA4" s="23"/>
      <c r="RB4" s="23"/>
      <c r="RC4" s="23"/>
      <c r="RD4" s="23"/>
      <c r="RE4" s="23"/>
      <c r="RF4" s="23"/>
      <c r="RG4" s="23"/>
      <c r="RH4" s="23"/>
      <c r="RI4" s="23"/>
      <c r="RJ4" s="23"/>
      <c r="RK4" s="23"/>
      <c r="RL4" s="23"/>
      <c r="RM4" s="23"/>
      <c r="RN4" s="23"/>
      <c r="RO4" s="23"/>
      <c r="RP4" s="23"/>
      <c r="RQ4" s="23"/>
      <c r="RR4" s="23"/>
      <c r="RS4" s="23"/>
      <c r="RT4" s="23"/>
      <c r="RU4" s="23"/>
      <c r="RV4" s="23"/>
      <c r="RW4" s="23"/>
      <c r="RX4" s="23"/>
      <c r="RY4" s="23"/>
      <c r="RZ4" s="23"/>
      <c r="SA4" s="23"/>
      <c r="SB4" s="23"/>
      <c r="SC4" s="23"/>
      <c r="SD4" s="23"/>
      <c r="SE4" s="23"/>
      <c r="SF4" s="23"/>
      <c r="SG4" s="23"/>
      <c r="SH4" s="23"/>
      <c r="SI4" s="23"/>
      <c r="SJ4" s="23"/>
      <c r="SK4" s="23"/>
      <c r="SL4" s="23"/>
      <c r="SM4" s="23"/>
      <c r="SN4" s="23"/>
      <c r="SO4" s="23"/>
      <c r="SP4" s="23"/>
      <c r="SQ4" s="23"/>
      <c r="SR4" s="23"/>
      <c r="SS4" s="23"/>
      <c r="ST4" s="23"/>
      <c r="SU4" s="23"/>
      <c r="SV4" s="23"/>
      <c r="SW4" s="23"/>
      <c r="SX4" s="23"/>
      <c r="SY4" s="23"/>
      <c r="SZ4" s="23"/>
      <c r="TA4" s="23"/>
      <c r="TB4" s="23"/>
      <c r="TC4" s="23"/>
      <c r="TD4" s="23"/>
      <c r="TE4" s="23"/>
      <c r="TF4" s="23"/>
      <c r="TG4" s="23"/>
      <c r="TH4" s="23"/>
      <c r="TI4" s="23"/>
      <c r="TJ4" s="23"/>
      <c r="TK4" s="23"/>
      <c r="TL4" s="23"/>
      <c r="TM4" s="23"/>
      <c r="TN4" s="23"/>
      <c r="TO4" s="23"/>
      <c r="TP4" s="23"/>
      <c r="TQ4" s="23"/>
      <c r="TR4" s="23"/>
      <c r="TS4" s="23"/>
      <c r="TT4" s="23"/>
      <c r="TU4" s="23"/>
      <c r="TV4" s="23"/>
      <c r="TW4" s="23"/>
      <c r="TX4" s="23"/>
      <c r="TY4" s="23"/>
      <c r="TZ4" s="23"/>
      <c r="UA4" s="23"/>
      <c r="UB4" s="23"/>
      <c r="UC4" s="23"/>
      <c r="UD4" s="23"/>
      <c r="UE4" s="23"/>
      <c r="UF4" s="23"/>
      <c r="UG4" s="23"/>
      <c r="UH4" s="23"/>
      <c r="UI4" s="23"/>
      <c r="UJ4" s="23"/>
      <c r="UK4" s="23"/>
      <c r="UL4" s="23"/>
      <c r="UM4" s="23"/>
      <c r="UN4" s="23"/>
      <c r="UO4" s="23"/>
      <c r="UP4" s="23"/>
      <c r="UQ4" s="23"/>
      <c r="UR4" s="23"/>
      <c r="US4" s="23"/>
      <c r="UT4" s="23"/>
      <c r="UU4" s="23"/>
      <c r="UV4" s="23"/>
      <c r="UW4" s="23"/>
      <c r="UX4" s="23"/>
      <c r="UY4" s="23"/>
      <c r="UZ4" s="23"/>
      <c r="VA4" s="23"/>
      <c r="VB4" s="23"/>
      <c r="VC4" s="23"/>
      <c r="VD4" s="23"/>
      <c r="VE4" s="23"/>
      <c r="VF4" s="23"/>
      <c r="VG4" s="23"/>
      <c r="VH4" s="23"/>
      <c r="VI4" s="23"/>
      <c r="VJ4" s="23"/>
      <c r="VK4" s="23"/>
      <c r="VL4" s="23"/>
      <c r="VM4" s="23"/>
      <c r="VN4" s="23"/>
      <c r="VO4" s="23"/>
      <c r="VP4" s="23"/>
      <c r="VQ4" s="23"/>
      <c r="VR4" s="23"/>
      <c r="VS4" s="23"/>
      <c r="VT4" s="23"/>
      <c r="VU4" s="23"/>
      <c r="VV4" s="23"/>
      <c r="VW4" s="23"/>
      <c r="VX4" s="23"/>
      <c r="VY4" s="23"/>
      <c r="VZ4" s="23"/>
      <c r="WA4" s="23"/>
      <c r="WB4" s="23"/>
      <c r="WC4" s="23"/>
      <c r="WD4" s="23"/>
      <c r="WE4" s="23"/>
      <c r="WF4" s="23"/>
      <c r="WG4" s="23"/>
      <c r="WH4" s="23"/>
      <c r="WI4" s="23"/>
      <c r="WJ4" s="23"/>
      <c r="WK4" s="23"/>
      <c r="WL4" s="23"/>
      <c r="WM4" s="23"/>
      <c r="WN4" s="23"/>
      <c r="WO4" s="23"/>
      <c r="WP4" s="23"/>
      <c r="WQ4" s="23"/>
      <c r="WR4" s="23"/>
      <c r="WS4" s="23"/>
      <c r="WT4" s="23"/>
      <c r="WU4" s="23"/>
      <c r="WV4" s="23"/>
      <c r="WW4" s="23"/>
      <c r="WX4" s="23"/>
      <c r="WY4" s="23"/>
      <c r="WZ4" s="23"/>
      <c r="XA4" s="23"/>
      <c r="XB4" s="23"/>
      <c r="XC4" s="23"/>
      <c r="XD4" s="23"/>
      <c r="XE4" s="23"/>
      <c r="XF4" s="23"/>
      <c r="XG4" s="23"/>
      <c r="XH4" s="23"/>
      <c r="XI4" s="23"/>
      <c r="XJ4" s="23"/>
      <c r="XK4" s="23"/>
      <c r="XL4" s="23"/>
      <c r="XM4" s="23"/>
      <c r="XN4" s="23"/>
      <c r="XO4" s="23"/>
      <c r="XP4" s="23"/>
      <c r="XQ4" s="23"/>
      <c r="XR4" s="23"/>
      <c r="XS4" s="23"/>
      <c r="XT4" s="23"/>
      <c r="XU4" s="23"/>
      <c r="XV4" s="23"/>
      <c r="XW4" s="23"/>
      <c r="XX4" s="23"/>
      <c r="XY4" s="23"/>
      <c r="XZ4" s="23"/>
      <c r="YA4" s="23"/>
      <c r="YB4" s="23"/>
      <c r="YC4" s="23"/>
      <c r="YD4" s="23"/>
      <c r="YE4" s="23"/>
      <c r="YF4" s="23"/>
      <c r="YG4" s="23"/>
      <c r="YH4" s="23"/>
      <c r="YI4" s="23"/>
      <c r="YJ4" s="23"/>
      <c r="YK4" s="23"/>
      <c r="YL4" s="23"/>
      <c r="YM4" s="23"/>
      <c r="YN4" s="23"/>
      <c r="YO4" s="23"/>
      <c r="YP4" s="23"/>
      <c r="YQ4" s="23"/>
      <c r="YR4" s="23"/>
      <c r="YS4" s="23"/>
      <c r="YT4" s="23"/>
      <c r="YU4" s="23"/>
      <c r="YV4" s="23"/>
      <c r="YW4" s="23"/>
      <c r="YX4" s="23"/>
      <c r="YY4" s="23"/>
      <c r="YZ4" s="23"/>
      <c r="ZA4" s="23"/>
      <c r="ZB4" s="23"/>
      <c r="ZC4" s="23"/>
      <c r="ZD4" s="23"/>
      <c r="ZE4" s="23"/>
      <c r="ZF4" s="23"/>
      <c r="ZG4" s="23"/>
      <c r="ZH4" s="23"/>
      <c r="ZI4" s="23"/>
      <c r="ZJ4" s="23"/>
      <c r="ZK4" s="23"/>
      <c r="ZL4" s="23"/>
      <c r="ZM4" s="23"/>
      <c r="ZN4" s="23"/>
      <c r="ZO4" s="23"/>
      <c r="ZP4" s="23"/>
      <c r="ZQ4" s="23"/>
      <c r="ZR4" s="23"/>
      <c r="ZS4" s="23"/>
      <c r="ZT4" s="23"/>
      <c r="ZU4" s="23"/>
      <c r="ZV4" s="23"/>
      <c r="ZW4" s="23"/>
      <c r="ZX4" s="23"/>
      <c r="ZY4" s="23"/>
      <c r="ZZ4" s="23"/>
      <c r="AAA4" s="23"/>
      <c r="AAB4" s="23"/>
      <c r="AAC4" s="23"/>
      <c r="AAD4" s="23"/>
      <c r="AAE4" s="23"/>
      <c r="AAF4" s="23"/>
      <c r="AAG4" s="23"/>
      <c r="AAH4" s="23"/>
      <c r="AAI4" s="23"/>
      <c r="AAJ4" s="23"/>
      <c r="AAK4" s="23"/>
      <c r="AAL4" s="23"/>
      <c r="AAM4" s="23"/>
      <c r="AAN4" s="23"/>
      <c r="AAO4" s="23"/>
      <c r="AAP4" s="23"/>
      <c r="AAQ4" s="23"/>
      <c r="AAR4" s="23"/>
      <c r="AAS4" s="23"/>
      <c r="AAT4" s="23"/>
      <c r="AAU4" s="23"/>
      <c r="AAV4" s="23"/>
      <c r="AAW4" s="23"/>
      <c r="AAX4" s="23"/>
      <c r="AAY4" s="23"/>
      <c r="AAZ4" s="23"/>
      <c r="ABA4" s="23"/>
      <c r="ABB4" s="23"/>
      <c r="ABC4" s="23"/>
      <c r="ABD4" s="23"/>
      <c r="ABE4" s="23"/>
      <c r="ABF4" s="23"/>
      <c r="ABG4" s="23"/>
      <c r="ABH4" s="23"/>
      <c r="ABI4" s="23"/>
      <c r="ABJ4" s="23"/>
      <c r="ABK4" s="23"/>
      <c r="ABL4" s="23"/>
      <c r="ABM4" s="23"/>
      <c r="ABN4" s="23"/>
      <c r="ABO4" s="23"/>
      <c r="ABP4" s="23"/>
      <c r="ABQ4" s="23"/>
      <c r="ABR4" s="23"/>
      <c r="ABS4" s="23"/>
      <c r="ABT4" s="23"/>
      <c r="ABU4" s="23"/>
      <c r="ABV4" s="23"/>
      <c r="ABW4" s="23"/>
      <c r="ABX4" s="23"/>
      <c r="ABY4" s="23"/>
      <c r="ABZ4" s="23"/>
      <c r="ACA4" s="23"/>
      <c r="ACB4" s="23"/>
      <c r="ACC4" s="23"/>
      <c r="ACD4" s="23"/>
      <c r="ACE4" s="23"/>
      <c r="ACF4" s="23"/>
      <c r="ACG4" s="23"/>
      <c r="ACH4" s="23"/>
      <c r="ACI4" s="23"/>
      <c r="ACJ4" s="23"/>
      <c r="ACK4" s="23"/>
      <c r="ACL4" s="23"/>
      <c r="ACM4" s="23"/>
      <c r="ACN4" s="23"/>
      <c r="ACO4" s="23"/>
      <c r="ACP4" s="23"/>
      <c r="ACQ4" s="23"/>
      <c r="ACR4" s="23"/>
      <c r="ACS4" s="23"/>
      <c r="ACT4" s="23"/>
      <c r="ACU4" s="23"/>
      <c r="ACV4" s="23"/>
      <c r="ACW4" s="23"/>
      <c r="ACX4" s="23"/>
      <c r="ACY4" s="23"/>
      <c r="ACZ4" s="23"/>
      <c r="ADA4" s="23"/>
      <c r="ADB4" s="23"/>
      <c r="ADC4" s="23"/>
      <c r="ADD4" s="23"/>
      <c r="ADE4" s="23"/>
      <c r="ADF4" s="23"/>
      <c r="ADG4" s="23"/>
      <c r="ADH4" s="23"/>
      <c r="ADI4" s="23"/>
      <c r="ADJ4" s="23"/>
      <c r="ADK4" s="23"/>
      <c r="ADL4" s="23"/>
      <c r="ADM4" s="23"/>
      <c r="ADN4" s="23"/>
      <c r="ADO4" s="23"/>
      <c r="ADP4" s="23"/>
      <c r="ADQ4" s="23"/>
      <c r="ADR4" s="23"/>
      <c r="ADS4" s="23"/>
      <c r="ADT4" s="23"/>
      <c r="ADU4" s="23"/>
      <c r="ADV4" s="23"/>
      <c r="ADW4" s="23"/>
      <c r="ADX4" s="23"/>
      <c r="ADY4" s="23"/>
      <c r="ADZ4" s="23"/>
      <c r="AEA4" s="23"/>
      <c r="AEB4" s="23"/>
      <c r="AEC4" s="23"/>
      <c r="AED4" s="23"/>
      <c r="AEE4" s="23"/>
      <c r="AEF4" s="23"/>
      <c r="AEG4" s="23"/>
      <c r="AEH4" s="23"/>
      <c r="AEI4" s="23"/>
      <c r="AEJ4" s="23"/>
      <c r="AEK4" s="23"/>
      <c r="AEL4" s="23"/>
      <c r="AEM4" s="23"/>
      <c r="AEN4" s="23"/>
      <c r="AEO4" s="23"/>
      <c r="AEP4" s="23"/>
      <c r="AEQ4" s="23"/>
      <c r="AER4" s="23"/>
      <c r="AES4" s="23"/>
      <c r="AET4" s="23"/>
      <c r="AEU4" s="23"/>
      <c r="AEV4" s="23"/>
      <c r="AEW4" s="23"/>
      <c r="AEX4" s="23"/>
      <c r="AEY4" s="23"/>
      <c r="AEZ4" s="23"/>
      <c r="AFA4" s="23"/>
      <c r="AFB4" s="23"/>
      <c r="AFC4" s="23"/>
      <c r="AFD4" s="23"/>
      <c r="AFE4" s="23"/>
      <c r="AFF4" s="23"/>
      <c r="AFG4" s="23"/>
      <c r="AFH4" s="23"/>
      <c r="AFI4" s="23"/>
      <c r="AFJ4" s="23"/>
      <c r="AFK4" s="23"/>
      <c r="AFL4" s="23"/>
      <c r="AFM4" s="23"/>
      <c r="AFN4" s="23"/>
      <c r="AFO4" s="23"/>
      <c r="AFP4" s="23"/>
      <c r="AFQ4" s="23"/>
      <c r="AFR4" s="23"/>
      <c r="AFS4" s="23"/>
      <c r="AFT4" s="23"/>
      <c r="AFU4" s="23"/>
      <c r="AFV4" s="23"/>
      <c r="AFW4" s="23"/>
      <c r="AFX4" s="23"/>
      <c r="AFY4" s="23"/>
      <c r="AFZ4" s="23"/>
      <c r="AGA4" s="23"/>
      <c r="AGB4" s="23"/>
      <c r="AGC4" s="23"/>
      <c r="AGD4" s="23"/>
      <c r="AGE4" s="23"/>
      <c r="AGF4" s="23"/>
      <c r="AGG4" s="23"/>
      <c r="AGH4" s="23"/>
      <c r="AGI4" s="23"/>
      <c r="AGJ4" s="23"/>
      <c r="AGK4" s="23"/>
      <c r="AGL4" s="23"/>
      <c r="AGM4" s="23"/>
      <c r="AGN4" s="23"/>
      <c r="AGO4" s="23"/>
      <c r="AGP4" s="23"/>
      <c r="AGQ4" s="23"/>
      <c r="AGR4" s="23"/>
      <c r="AGS4" s="23"/>
      <c r="AGT4" s="23"/>
      <c r="AGU4" s="23"/>
      <c r="AGV4" s="23"/>
      <c r="AGW4" s="23"/>
      <c r="AGX4" s="23"/>
      <c r="AGY4" s="23"/>
      <c r="AGZ4" s="23"/>
      <c r="AHA4" s="23"/>
      <c r="AHB4" s="23"/>
      <c r="AHC4" s="23"/>
      <c r="AHD4" s="23"/>
      <c r="AHE4" s="23"/>
      <c r="AHF4" s="23"/>
      <c r="AHG4" s="23"/>
      <c r="AHH4" s="23"/>
      <c r="AHI4" s="23"/>
      <c r="AHJ4" s="23"/>
      <c r="AHK4" s="23"/>
      <c r="AHL4" s="23"/>
      <c r="AHM4" s="23"/>
      <c r="AHN4" s="23"/>
      <c r="AHO4" s="23"/>
      <c r="AHP4" s="23"/>
      <c r="AHQ4" s="23"/>
      <c r="AHR4" s="23"/>
      <c r="AHS4" s="23"/>
      <c r="AHT4" s="23"/>
      <c r="AHU4" s="23"/>
      <c r="AHV4" s="23"/>
      <c r="AHW4" s="23"/>
      <c r="AHX4" s="23"/>
      <c r="AHY4" s="23"/>
      <c r="AHZ4" s="23"/>
      <c r="AIA4" s="23"/>
      <c r="AIB4" s="23"/>
      <c r="AIC4" s="23"/>
      <c r="AID4" s="23"/>
      <c r="AIE4" s="23"/>
      <c r="AIF4" s="23"/>
      <c r="AIG4" s="23"/>
      <c r="AIH4" s="23"/>
      <c r="AII4" s="23"/>
      <c r="AIJ4" s="23"/>
      <c r="AIK4" s="23"/>
      <c r="AIL4" s="23"/>
      <c r="AIM4" s="23"/>
      <c r="AIN4" s="23"/>
      <c r="AIO4" s="23"/>
      <c r="AIP4" s="23"/>
      <c r="AIQ4" s="23"/>
      <c r="AIR4" s="23"/>
      <c r="AIS4" s="23"/>
      <c r="AIT4" s="23"/>
      <c r="AIU4" s="23"/>
      <c r="AIV4" s="23"/>
      <c r="AIW4" s="23"/>
      <c r="AIX4" s="23"/>
      <c r="AIY4" s="23"/>
      <c r="AIZ4" s="23"/>
      <c r="AJA4" s="23"/>
      <c r="AJB4" s="23"/>
      <c r="AJC4" s="23"/>
      <c r="AJD4" s="23"/>
      <c r="AJE4" s="23"/>
      <c r="AJF4" s="23"/>
      <c r="AJG4" s="23"/>
      <c r="AJH4" s="23"/>
      <c r="AJI4" s="23"/>
      <c r="AJJ4" s="23"/>
      <c r="AJK4" s="23"/>
      <c r="AJL4" s="23"/>
      <c r="AJM4" s="23"/>
      <c r="AJN4" s="23"/>
      <c r="AJO4" s="23"/>
      <c r="AJP4" s="23"/>
      <c r="AJQ4" s="23"/>
      <c r="AJR4" s="23"/>
      <c r="AJS4" s="23"/>
      <c r="AJT4" s="23"/>
      <c r="AJU4" s="23"/>
      <c r="AJV4" s="23"/>
      <c r="AJW4" s="23"/>
      <c r="AJX4" s="23"/>
      <c r="AJY4" s="23"/>
      <c r="AJZ4" s="23"/>
      <c r="AKA4" s="23"/>
      <c r="AKB4" s="23"/>
      <c r="AKC4" s="23"/>
      <c r="AKD4" s="23"/>
      <c r="AKE4" s="23"/>
      <c r="AKF4" s="23"/>
      <c r="AKG4" s="23"/>
      <c r="AKH4" s="23"/>
      <c r="AKI4" s="23"/>
      <c r="AKJ4" s="23"/>
      <c r="AKK4" s="23"/>
      <c r="AKL4" s="23"/>
      <c r="AKM4" s="23"/>
      <c r="AKN4" s="23"/>
      <c r="AKO4" s="23"/>
      <c r="AKP4" s="23"/>
      <c r="AKQ4" s="23"/>
      <c r="AKR4" s="23"/>
      <c r="AKS4" s="23"/>
      <c r="AKT4" s="23"/>
      <c r="AKU4" s="23"/>
      <c r="AKV4" s="23"/>
      <c r="AKW4" s="23"/>
      <c r="AKX4" s="23"/>
      <c r="AKY4" s="23"/>
      <c r="AKZ4" s="23"/>
      <c r="ALA4" s="23"/>
      <c r="ALB4" s="23"/>
      <c r="ALC4" s="23"/>
      <c r="ALD4" s="23"/>
      <c r="ALE4" s="23"/>
      <c r="ALF4" s="23"/>
      <c r="ALG4" s="23"/>
      <c r="ALH4" s="23"/>
      <c r="ALI4" s="23"/>
      <c r="ALJ4" s="23"/>
      <c r="ALK4" s="23"/>
      <c r="ALL4" s="23"/>
      <c r="ALM4" s="23"/>
      <c r="ALN4" s="23"/>
      <c r="ALO4" s="23"/>
      <c r="ALP4" s="23"/>
      <c r="ALQ4" s="23"/>
      <c r="ALR4" s="23"/>
      <c r="ALS4" s="23"/>
      <c r="ALT4" s="23"/>
      <c r="ALU4" s="23"/>
      <c r="ALV4" s="23"/>
      <c r="ALW4" s="23"/>
      <c r="ALX4" s="23"/>
      <c r="ALY4" s="23"/>
      <c r="ALZ4" s="23"/>
      <c r="AMA4" s="23"/>
      <c r="AMB4" s="23"/>
      <c r="AMC4" s="23"/>
      <c r="AMD4" s="23"/>
      <c r="AME4" s="23"/>
      <c r="AMF4" s="23"/>
      <c r="AMG4" s="23"/>
      <c r="AMH4" s="23"/>
      <c r="AMI4" s="23"/>
      <c r="AMJ4" s="23"/>
      <c r="AMK4" s="23"/>
      <c r="AML4" s="23"/>
      <c r="AMM4" s="23"/>
      <c r="AMN4" s="23"/>
      <c r="AMO4" s="23"/>
      <c r="AMP4" s="23"/>
      <c r="AMQ4" s="23"/>
      <c r="AMR4" s="23"/>
      <c r="AMS4" s="23"/>
      <c r="AMT4" s="23"/>
      <c r="AMU4" s="23"/>
      <c r="AMV4" s="23"/>
      <c r="AMW4" s="23"/>
      <c r="AMX4" s="23"/>
      <c r="AMY4" s="23"/>
      <c r="AMZ4" s="23"/>
      <c r="ANA4" s="23"/>
      <c r="ANB4" s="23"/>
      <c r="ANC4" s="23"/>
      <c r="AND4" s="23"/>
      <c r="ANE4" s="23"/>
      <c r="ANF4" s="23"/>
      <c r="ANG4" s="23"/>
      <c r="ANH4" s="23"/>
      <c r="ANI4" s="23"/>
      <c r="ANJ4" s="23"/>
      <c r="ANK4" s="23"/>
      <c r="ANL4" s="23"/>
      <c r="ANM4" s="23"/>
      <c r="ANN4" s="23"/>
      <c r="ANO4" s="23"/>
      <c r="ANP4" s="23"/>
      <c r="ANQ4" s="23"/>
      <c r="ANR4" s="23"/>
      <c r="ANS4" s="23"/>
      <c r="ANT4" s="23"/>
      <c r="ANU4" s="23"/>
      <c r="ANV4" s="23"/>
      <c r="ANW4" s="23"/>
      <c r="ANX4" s="23"/>
      <c r="ANY4" s="23"/>
      <c r="ANZ4" s="23"/>
      <c r="AOA4" s="23"/>
      <c r="AOB4" s="23"/>
      <c r="AOC4" s="23"/>
      <c r="AOD4" s="23"/>
      <c r="AOE4" s="23"/>
      <c r="AOF4" s="23"/>
      <c r="AOG4" s="23"/>
      <c r="AOH4" s="23"/>
      <c r="AOI4" s="23"/>
      <c r="AOJ4" s="23"/>
      <c r="AOK4" s="23"/>
      <c r="AOL4" s="23"/>
      <c r="AOM4" s="23"/>
      <c r="AON4" s="23"/>
      <c r="AOO4" s="23"/>
      <c r="AOP4" s="23"/>
      <c r="AOQ4" s="23"/>
      <c r="AOR4" s="23"/>
      <c r="AOS4" s="23"/>
      <c r="AOT4" s="23"/>
      <c r="AOU4" s="23"/>
      <c r="AOV4" s="23"/>
      <c r="AOW4" s="23"/>
      <c r="AOX4" s="23"/>
      <c r="AOY4" s="23"/>
      <c r="AOZ4" s="23"/>
      <c r="APA4" s="23"/>
      <c r="APB4" s="23"/>
      <c r="APC4" s="23"/>
      <c r="APD4" s="23"/>
      <c r="APE4" s="23"/>
      <c r="APF4" s="23"/>
      <c r="APG4" s="23"/>
      <c r="APH4" s="23"/>
      <c r="API4" s="23"/>
      <c r="APJ4" s="23"/>
      <c r="APK4" s="23"/>
      <c r="APL4" s="23"/>
      <c r="APM4" s="23"/>
      <c r="APN4" s="23"/>
      <c r="APO4" s="23"/>
      <c r="APP4" s="23"/>
      <c r="APQ4" s="23"/>
      <c r="APR4" s="23"/>
      <c r="APS4" s="23"/>
      <c r="APT4" s="23"/>
      <c r="APU4" s="23"/>
      <c r="APV4" s="23"/>
      <c r="APW4" s="23"/>
      <c r="APX4" s="23"/>
      <c r="APY4" s="23"/>
      <c r="APZ4" s="23"/>
      <c r="AQA4" s="23"/>
      <c r="AQB4" s="23"/>
      <c r="AQC4" s="23"/>
      <c r="AQD4" s="23"/>
      <c r="AQE4" s="23"/>
      <c r="AQF4" s="23"/>
      <c r="AQG4" s="23"/>
      <c r="AQH4" s="23"/>
      <c r="AQI4" s="23"/>
      <c r="AQJ4" s="23"/>
      <c r="AQK4" s="23"/>
      <c r="AQL4" s="23"/>
      <c r="AQM4" s="23"/>
      <c r="AQN4" s="23"/>
      <c r="AQO4" s="23"/>
      <c r="AQP4" s="23"/>
      <c r="AQQ4" s="23"/>
      <c r="AQR4" s="23"/>
      <c r="AQS4" s="23"/>
      <c r="AQT4" s="23"/>
      <c r="AQU4" s="23"/>
      <c r="AQV4" s="23"/>
      <c r="AQW4" s="23"/>
      <c r="AQX4" s="23"/>
      <c r="AQY4" s="23"/>
      <c r="AQZ4" s="23"/>
      <c r="ARA4" s="23"/>
      <c r="ARB4" s="23"/>
      <c r="ARC4" s="23"/>
      <c r="ARD4" s="23"/>
      <c r="ARE4" s="23"/>
      <c r="ARF4" s="23"/>
      <c r="ARG4" s="23"/>
      <c r="ARH4" s="23"/>
      <c r="ARI4" s="23"/>
      <c r="ARJ4" s="23"/>
      <c r="ARK4" s="23"/>
      <c r="ARL4" s="23"/>
      <c r="ARM4" s="23"/>
      <c r="ARN4" s="23"/>
      <c r="ARO4" s="23"/>
      <c r="ARP4" s="23"/>
      <c r="ARQ4" s="23"/>
      <c r="ARR4" s="23"/>
      <c r="ARS4" s="23"/>
      <c r="ART4" s="23"/>
      <c r="ARU4" s="23"/>
      <c r="ARV4" s="23"/>
      <c r="ARW4" s="23"/>
      <c r="ARX4" s="23"/>
      <c r="ARY4" s="23"/>
      <c r="ARZ4" s="23"/>
      <c r="ASA4" s="23"/>
      <c r="ASB4" s="23"/>
      <c r="ASC4" s="23"/>
      <c r="ASD4" s="23"/>
      <c r="ASE4" s="23"/>
      <c r="ASF4" s="23"/>
      <c r="ASG4" s="23"/>
      <c r="ASH4" s="23"/>
      <c r="ASI4" s="23"/>
      <c r="ASJ4" s="23"/>
      <c r="ASK4" s="23"/>
      <c r="ASL4" s="23"/>
      <c r="ASM4" s="23"/>
      <c r="ASN4" s="23"/>
      <c r="ASO4" s="23"/>
      <c r="ASP4" s="23"/>
      <c r="ASQ4" s="23"/>
      <c r="ASR4" s="23"/>
      <c r="ASS4" s="23"/>
      <c r="AST4" s="23"/>
      <c r="ASU4" s="23"/>
      <c r="ASV4" s="23"/>
      <c r="ASW4" s="23"/>
      <c r="ASX4" s="23"/>
      <c r="ASY4" s="23"/>
      <c r="ASZ4" s="23"/>
      <c r="ATA4" s="23"/>
      <c r="ATB4" s="23"/>
      <c r="ATC4" s="23"/>
      <c r="ATD4" s="23"/>
      <c r="ATE4" s="23"/>
      <c r="ATF4" s="23"/>
      <c r="ATG4" s="23"/>
      <c r="ATH4" s="23"/>
      <c r="ATI4" s="23"/>
      <c r="ATJ4" s="23"/>
      <c r="ATK4" s="23"/>
      <c r="ATL4" s="23"/>
      <c r="ATM4" s="23"/>
      <c r="ATN4" s="23"/>
      <c r="ATO4" s="23"/>
      <c r="ATP4" s="23"/>
      <c r="ATQ4" s="23"/>
      <c r="ATR4" s="23"/>
      <c r="ATS4" s="23"/>
      <c r="ATT4" s="23"/>
      <c r="ATU4" s="23"/>
      <c r="ATV4" s="23"/>
      <c r="ATW4" s="23"/>
      <c r="ATX4" s="23"/>
      <c r="ATY4" s="23"/>
      <c r="ATZ4" s="23"/>
      <c r="AUA4" s="23"/>
      <c r="AUB4" s="23"/>
      <c r="AUC4" s="23"/>
      <c r="AUD4" s="23"/>
      <c r="AUE4" s="23"/>
      <c r="AUF4" s="23"/>
      <c r="AUG4" s="23"/>
      <c r="AUH4" s="23"/>
      <c r="AUI4" s="23"/>
      <c r="AUJ4" s="23"/>
      <c r="AUK4" s="23"/>
      <c r="AUL4" s="23"/>
      <c r="AUM4" s="23"/>
      <c r="AUN4" s="23"/>
      <c r="AUO4" s="23"/>
      <c r="AUP4" s="23"/>
      <c r="AUQ4" s="23"/>
      <c r="AUR4" s="23"/>
      <c r="AUS4" s="23"/>
      <c r="AUT4" s="23"/>
      <c r="AUU4" s="23"/>
      <c r="AUV4" s="23"/>
      <c r="AUW4" s="23"/>
      <c r="AUX4" s="23"/>
      <c r="AUY4" s="23"/>
      <c r="AUZ4" s="23"/>
      <c r="AVA4" s="23"/>
      <c r="AVB4" s="23"/>
      <c r="AVC4" s="23"/>
      <c r="AVD4" s="23"/>
      <c r="AVE4" s="23"/>
      <c r="AVF4" s="23"/>
      <c r="AVG4" s="23"/>
      <c r="AVH4" s="23"/>
      <c r="AVI4" s="23"/>
      <c r="AVJ4" s="23"/>
      <c r="AVK4" s="23"/>
      <c r="AVL4" s="23"/>
      <c r="AVM4" s="23"/>
      <c r="AVN4" s="23"/>
      <c r="AVO4" s="23"/>
      <c r="AVP4" s="23"/>
      <c r="AVQ4" s="23"/>
      <c r="AVR4" s="23"/>
      <c r="AVS4" s="23"/>
      <c r="AVT4" s="23"/>
      <c r="AVU4" s="23"/>
      <c r="AVV4" s="23"/>
      <c r="AVW4" s="23"/>
      <c r="AVX4" s="23"/>
      <c r="AVY4" s="23"/>
      <c r="AVZ4" s="23"/>
      <c r="AWA4" s="23"/>
      <c r="AWB4" s="23"/>
      <c r="AWC4" s="23"/>
      <c r="AWD4" s="23"/>
      <c r="AWE4" s="23"/>
      <c r="AWF4" s="23"/>
      <c r="AWG4" s="23"/>
      <c r="AWH4" s="23"/>
      <c r="AWI4" s="23"/>
      <c r="AWJ4" s="23"/>
      <c r="AWK4" s="23"/>
      <c r="AWL4" s="23"/>
      <c r="AWM4" s="23"/>
      <c r="AWN4" s="23"/>
      <c r="AWO4" s="23"/>
      <c r="AWP4" s="23"/>
      <c r="AWQ4" s="23"/>
      <c r="AWR4" s="23"/>
      <c r="AWS4" s="23"/>
      <c r="AWT4" s="23"/>
      <c r="AWU4" s="23"/>
      <c r="AWV4" s="23"/>
      <c r="AWW4" s="23"/>
      <c r="AWX4" s="23"/>
      <c r="AWY4" s="23"/>
      <c r="AWZ4" s="23"/>
      <c r="AXA4" s="23"/>
      <c r="AXB4" s="23"/>
      <c r="AXC4" s="23"/>
      <c r="AXD4" s="23"/>
      <c r="AXE4" s="23"/>
      <c r="AXF4" s="23"/>
      <c r="AXG4" s="23"/>
      <c r="AXH4" s="23"/>
      <c r="AXI4" s="23"/>
      <c r="AXJ4" s="23"/>
      <c r="AXK4" s="23"/>
      <c r="AXL4" s="23"/>
      <c r="AXM4" s="23"/>
      <c r="AXN4" s="23"/>
      <c r="AXO4" s="23"/>
      <c r="AXP4" s="23"/>
      <c r="AXQ4" s="23"/>
      <c r="AXR4" s="23"/>
      <c r="AXS4" s="23"/>
      <c r="AXT4" s="23"/>
      <c r="AXU4" s="23"/>
      <c r="AXV4" s="23"/>
      <c r="AXW4" s="23"/>
      <c r="AXX4" s="23"/>
      <c r="AXY4" s="23"/>
      <c r="AXZ4" s="23"/>
      <c r="AYA4" s="23"/>
      <c r="AYB4" s="23"/>
      <c r="AYC4" s="23"/>
      <c r="AYD4" s="23"/>
      <c r="AYE4" s="23"/>
      <c r="AYF4" s="23"/>
      <c r="AYG4" s="23"/>
      <c r="AYH4" s="23"/>
      <c r="AYI4" s="23"/>
      <c r="AYJ4" s="23"/>
      <c r="AYK4" s="23"/>
      <c r="AYL4" s="23"/>
      <c r="AYM4" s="23"/>
      <c r="AYN4" s="23"/>
      <c r="AYO4" s="23"/>
      <c r="AYP4" s="23"/>
      <c r="AYQ4" s="23"/>
      <c r="AYR4" s="23"/>
      <c r="AYS4" s="23"/>
      <c r="AYT4" s="23"/>
      <c r="AYU4" s="23"/>
      <c r="AYV4" s="23"/>
      <c r="AYW4" s="23"/>
      <c r="AYX4" s="23"/>
      <c r="AYY4" s="23"/>
      <c r="AYZ4" s="23"/>
      <c r="AZA4" s="23"/>
      <c r="AZB4" s="23"/>
      <c r="AZC4" s="23"/>
      <c r="AZD4" s="23"/>
      <c r="AZE4" s="23"/>
      <c r="AZF4" s="23"/>
      <c r="AZG4" s="23"/>
      <c r="AZH4" s="23"/>
      <c r="AZI4" s="23"/>
      <c r="AZJ4" s="23"/>
      <c r="AZK4" s="23"/>
      <c r="AZL4" s="23"/>
      <c r="AZM4" s="23"/>
      <c r="AZN4" s="23"/>
      <c r="AZO4" s="23"/>
      <c r="AZP4" s="23"/>
      <c r="AZQ4" s="23"/>
      <c r="AZR4" s="23"/>
      <c r="AZS4" s="23"/>
      <c r="AZT4" s="23"/>
      <c r="AZU4" s="23"/>
      <c r="AZV4" s="23"/>
      <c r="AZW4" s="23"/>
      <c r="AZX4" s="23"/>
      <c r="AZY4" s="23"/>
      <c r="AZZ4" s="23"/>
      <c r="BAA4" s="23"/>
      <c r="BAB4" s="23"/>
      <c r="BAC4" s="23"/>
      <c r="BAD4" s="23"/>
      <c r="BAE4" s="23"/>
      <c r="BAF4" s="23"/>
      <c r="BAG4" s="23"/>
      <c r="BAH4" s="23"/>
      <c r="BAI4" s="23"/>
      <c r="BAJ4" s="23"/>
      <c r="BAK4" s="23"/>
      <c r="BAL4" s="23"/>
      <c r="BAM4" s="23"/>
      <c r="BAN4" s="23"/>
      <c r="BAO4" s="23"/>
      <c r="BAP4" s="23"/>
      <c r="BAQ4" s="23"/>
      <c r="BAR4" s="23"/>
      <c r="BAS4" s="23"/>
      <c r="BAT4" s="23"/>
      <c r="BAU4" s="23"/>
      <c r="BAV4" s="23"/>
      <c r="BAW4" s="23"/>
      <c r="BAX4" s="23"/>
      <c r="BAY4" s="23"/>
      <c r="BAZ4" s="23"/>
      <c r="BBA4" s="23"/>
      <c r="BBB4" s="23"/>
      <c r="BBC4" s="23"/>
      <c r="BBD4" s="23"/>
      <c r="BBE4" s="23"/>
      <c r="BBF4" s="23"/>
      <c r="BBG4" s="23"/>
      <c r="BBH4" s="23"/>
      <c r="BBI4" s="23"/>
      <c r="BBJ4" s="23"/>
      <c r="BBK4" s="23"/>
      <c r="BBL4" s="23"/>
      <c r="BBM4" s="23"/>
      <c r="BBN4" s="23"/>
      <c r="BBO4" s="23"/>
      <c r="BBP4" s="23"/>
      <c r="BBQ4" s="23"/>
      <c r="BBR4" s="23"/>
      <c r="BBS4" s="23"/>
      <c r="BBT4" s="23"/>
      <c r="BBU4" s="23"/>
      <c r="BBV4" s="23"/>
      <c r="BBW4" s="23"/>
      <c r="BBX4" s="23"/>
      <c r="BBY4" s="23"/>
      <c r="BBZ4" s="23"/>
      <c r="BCA4" s="23"/>
      <c r="BCB4" s="23"/>
      <c r="BCC4" s="23"/>
      <c r="BCD4" s="23"/>
      <c r="BCE4" s="23"/>
      <c r="BCF4" s="23"/>
      <c r="BCG4" s="23"/>
      <c r="BCH4" s="23"/>
      <c r="BCI4" s="23"/>
      <c r="BCJ4" s="23"/>
      <c r="BCK4" s="23"/>
      <c r="BCL4" s="23"/>
      <c r="BCM4" s="23"/>
      <c r="BCN4" s="23"/>
      <c r="BCO4" s="23"/>
      <c r="BCP4" s="23"/>
      <c r="BCQ4" s="23"/>
      <c r="BCR4" s="23"/>
      <c r="BCS4" s="23"/>
      <c r="BCT4" s="23"/>
      <c r="BCU4" s="23"/>
      <c r="BCV4" s="23"/>
      <c r="BCW4" s="23"/>
      <c r="BCX4" s="23"/>
      <c r="BCY4" s="23"/>
      <c r="BCZ4" s="23"/>
      <c r="BDA4" s="23"/>
      <c r="BDB4" s="23"/>
      <c r="BDC4" s="23"/>
      <c r="BDD4" s="23"/>
      <c r="BDE4" s="23"/>
      <c r="BDF4" s="23"/>
      <c r="BDG4" s="23"/>
      <c r="BDH4" s="23"/>
      <c r="BDI4" s="23"/>
      <c r="BDJ4" s="23"/>
      <c r="BDK4" s="23"/>
      <c r="BDL4" s="23"/>
      <c r="BDM4" s="23"/>
      <c r="BDN4" s="23"/>
      <c r="BDO4" s="23"/>
      <c r="BDP4" s="23"/>
      <c r="BDQ4" s="23"/>
      <c r="BDR4" s="23"/>
      <c r="BDS4" s="23"/>
      <c r="BDT4" s="23"/>
      <c r="BDU4" s="23"/>
      <c r="BDV4" s="23"/>
      <c r="BDW4" s="23"/>
      <c r="BDX4" s="23"/>
      <c r="BDY4" s="23"/>
      <c r="BDZ4" s="23"/>
      <c r="BEA4" s="23"/>
      <c r="BEB4" s="23"/>
      <c r="BEC4" s="23"/>
      <c r="BED4" s="23"/>
      <c r="BEE4" s="23"/>
      <c r="BEF4" s="23"/>
      <c r="BEG4" s="23"/>
      <c r="BEH4" s="23"/>
      <c r="BEI4" s="23"/>
      <c r="BEJ4" s="23"/>
      <c r="BEK4" s="23"/>
      <c r="BEL4" s="23"/>
      <c r="BEM4" s="23"/>
      <c r="BEN4" s="23"/>
      <c r="BEO4" s="23"/>
      <c r="BEP4" s="23"/>
      <c r="BEQ4" s="23"/>
      <c r="BER4" s="23"/>
      <c r="BES4" s="23"/>
      <c r="BET4" s="23"/>
      <c r="BEU4" s="23"/>
      <c r="BEV4" s="23"/>
      <c r="BEW4" s="23"/>
      <c r="BEX4" s="23"/>
      <c r="BEY4" s="23"/>
      <c r="BEZ4" s="23"/>
      <c r="BFA4" s="23"/>
      <c r="BFB4" s="23"/>
      <c r="BFC4" s="23"/>
      <c r="BFD4" s="23"/>
      <c r="BFE4" s="23"/>
      <c r="BFF4" s="23"/>
      <c r="BFG4" s="23"/>
      <c r="BFH4" s="23"/>
      <c r="BFI4" s="23"/>
      <c r="BFJ4" s="23"/>
      <c r="BFK4" s="23"/>
      <c r="BFL4" s="23"/>
      <c r="BFM4" s="23"/>
      <c r="BFN4" s="23"/>
      <c r="BFO4" s="23"/>
      <c r="BFP4" s="23"/>
      <c r="BFQ4" s="23"/>
      <c r="BFR4" s="23"/>
      <c r="BFS4" s="23"/>
      <c r="BFT4" s="23"/>
      <c r="BFU4" s="23"/>
      <c r="BFV4" s="23"/>
      <c r="BFW4" s="23"/>
      <c r="BFX4" s="23"/>
      <c r="BFY4" s="23"/>
      <c r="BFZ4" s="23"/>
      <c r="BGA4" s="23"/>
      <c r="BGB4" s="23"/>
      <c r="BGC4" s="23"/>
      <c r="BGD4" s="23"/>
      <c r="BGE4" s="23"/>
      <c r="BGF4" s="23"/>
      <c r="BGG4" s="23"/>
      <c r="BGH4" s="23"/>
      <c r="BGI4" s="23"/>
      <c r="BGJ4" s="23"/>
      <c r="BGK4" s="23"/>
      <c r="BGL4" s="23"/>
      <c r="BGM4" s="23"/>
      <c r="BGN4" s="23"/>
      <c r="BGO4" s="23"/>
      <c r="BGP4" s="23"/>
      <c r="BGQ4" s="23"/>
      <c r="BGR4" s="23"/>
      <c r="BGS4" s="23"/>
      <c r="BGT4" s="23"/>
      <c r="BGU4" s="23"/>
      <c r="BGV4" s="23"/>
      <c r="BGW4" s="23"/>
      <c r="BGX4" s="23"/>
      <c r="BGY4" s="23"/>
      <c r="BGZ4" s="23"/>
      <c r="BHA4" s="23"/>
      <c r="BHB4" s="23"/>
      <c r="BHC4" s="23"/>
      <c r="BHD4" s="23"/>
      <c r="BHE4" s="23"/>
      <c r="BHF4" s="23"/>
      <c r="BHG4" s="23"/>
      <c r="BHH4" s="23"/>
      <c r="BHI4" s="23"/>
      <c r="BHJ4" s="23"/>
      <c r="BHK4" s="23"/>
      <c r="BHL4" s="23"/>
      <c r="BHM4" s="23"/>
      <c r="BHN4" s="23"/>
      <c r="BHO4" s="23"/>
      <c r="BHP4" s="23"/>
      <c r="BHQ4" s="23"/>
      <c r="BHR4" s="23"/>
      <c r="BHS4" s="23"/>
      <c r="BHT4" s="23"/>
      <c r="BHU4" s="23"/>
      <c r="BHV4" s="23"/>
      <c r="BHW4" s="23"/>
      <c r="BHX4" s="23"/>
      <c r="BHY4" s="23"/>
      <c r="BHZ4" s="23"/>
      <c r="BIA4" s="23"/>
      <c r="BIB4" s="23"/>
      <c r="BIC4" s="23"/>
      <c r="BID4" s="23"/>
      <c r="BIE4" s="23"/>
      <c r="BIF4" s="23"/>
      <c r="BIG4" s="23"/>
      <c r="BIH4" s="23"/>
      <c r="BII4" s="23"/>
      <c r="BIJ4" s="23"/>
      <c r="BIK4" s="23"/>
      <c r="BIL4" s="23"/>
      <c r="BIM4" s="23"/>
      <c r="BIN4" s="23"/>
      <c r="BIO4" s="23"/>
      <c r="BIP4" s="23"/>
      <c r="BIQ4" s="23"/>
      <c r="BIR4" s="23"/>
      <c r="BIS4" s="23"/>
      <c r="BIT4" s="23"/>
      <c r="BIU4" s="23"/>
      <c r="BIV4" s="23"/>
      <c r="BIW4" s="23"/>
      <c r="BIX4" s="23"/>
      <c r="BIY4" s="23"/>
      <c r="BIZ4" s="23"/>
      <c r="BJA4" s="23"/>
      <c r="BJB4" s="23"/>
      <c r="BJC4" s="23"/>
      <c r="BJD4" s="23"/>
      <c r="BJE4" s="23"/>
      <c r="BJF4" s="23"/>
      <c r="BJG4" s="23"/>
      <c r="BJH4" s="23"/>
      <c r="BJI4" s="23"/>
      <c r="BJJ4" s="23"/>
      <c r="BJK4" s="23"/>
      <c r="BJL4" s="23"/>
      <c r="BJM4" s="23"/>
      <c r="BJN4" s="23"/>
      <c r="BJO4" s="23"/>
      <c r="BJP4" s="23"/>
      <c r="BJQ4" s="23"/>
      <c r="BJR4" s="23"/>
      <c r="BJS4" s="23"/>
      <c r="BJT4" s="23"/>
      <c r="BJU4" s="23"/>
      <c r="BJV4" s="23"/>
      <c r="BJW4" s="23"/>
      <c r="BJX4" s="23"/>
      <c r="BJY4" s="23"/>
      <c r="BJZ4" s="23"/>
      <c r="BKA4" s="23"/>
      <c r="BKB4" s="23"/>
      <c r="BKC4" s="23"/>
      <c r="BKD4" s="23"/>
      <c r="BKE4" s="23"/>
      <c r="BKF4" s="23"/>
      <c r="BKG4" s="23"/>
      <c r="BKH4" s="23"/>
      <c r="BKI4" s="23"/>
      <c r="BKJ4" s="23"/>
      <c r="BKK4" s="23"/>
      <c r="BKL4" s="23"/>
      <c r="BKM4" s="23"/>
      <c r="BKN4" s="23"/>
      <c r="BKO4" s="23"/>
      <c r="BKP4" s="23"/>
      <c r="BKQ4" s="23"/>
      <c r="BKR4" s="23"/>
      <c r="BKS4" s="23"/>
      <c r="BKT4" s="23"/>
      <c r="BKU4" s="23"/>
      <c r="BKV4" s="23"/>
      <c r="BKW4" s="23"/>
      <c r="BKX4" s="23"/>
      <c r="BKY4" s="23"/>
      <c r="BKZ4" s="23"/>
      <c r="BLA4" s="23"/>
      <c r="BLB4" s="23"/>
      <c r="BLC4" s="23"/>
      <c r="BLD4" s="23"/>
      <c r="BLE4" s="23"/>
      <c r="BLF4" s="23"/>
      <c r="BLG4" s="23"/>
      <c r="BLH4" s="23"/>
      <c r="BLI4" s="23"/>
      <c r="BLJ4" s="23"/>
      <c r="BLK4" s="23"/>
      <c r="BLL4" s="23"/>
      <c r="BLM4" s="23"/>
      <c r="BLN4" s="23"/>
      <c r="BLO4" s="23"/>
      <c r="BLP4" s="23"/>
      <c r="BLQ4" s="23"/>
      <c r="BLR4" s="23"/>
      <c r="BLS4" s="23"/>
      <c r="BLT4" s="23"/>
      <c r="BLU4" s="23"/>
      <c r="BLV4" s="23"/>
      <c r="BLW4" s="23"/>
      <c r="BLX4" s="23"/>
      <c r="BLY4" s="23"/>
      <c r="BLZ4" s="23"/>
      <c r="BMA4" s="23"/>
      <c r="BMB4" s="23"/>
      <c r="BMC4" s="23"/>
      <c r="BMD4" s="23"/>
      <c r="BME4" s="23"/>
      <c r="BMF4" s="23"/>
      <c r="BMG4" s="23"/>
      <c r="BMH4" s="23"/>
      <c r="BMI4" s="23"/>
      <c r="BMJ4" s="23"/>
      <c r="BMK4" s="23"/>
      <c r="BML4" s="23"/>
      <c r="BMM4" s="23"/>
      <c r="BMN4" s="23"/>
      <c r="BMO4" s="23"/>
      <c r="BMP4" s="23"/>
      <c r="BMQ4" s="23"/>
      <c r="BMR4" s="23"/>
      <c r="BMS4" s="23"/>
      <c r="BMT4" s="23"/>
      <c r="BMU4" s="23"/>
      <c r="BMV4" s="23"/>
      <c r="BMW4" s="23"/>
      <c r="BMX4" s="23"/>
      <c r="BMY4" s="23"/>
      <c r="BMZ4" s="23"/>
      <c r="BNA4" s="23"/>
      <c r="BNB4" s="23"/>
      <c r="BNC4" s="23"/>
      <c r="BND4" s="23"/>
      <c r="BNE4" s="23"/>
      <c r="BNF4" s="23"/>
      <c r="BNG4" s="23"/>
      <c r="BNH4" s="23"/>
      <c r="BNI4" s="23"/>
      <c r="BNJ4" s="23"/>
      <c r="BNK4" s="23"/>
      <c r="BNL4" s="23"/>
      <c r="BNM4" s="23"/>
      <c r="BNN4" s="23"/>
      <c r="BNO4" s="23"/>
      <c r="BNP4" s="23"/>
      <c r="BNQ4" s="23"/>
      <c r="BNR4" s="23"/>
      <c r="BNS4" s="23"/>
      <c r="BNT4" s="23"/>
      <c r="BNU4" s="23"/>
      <c r="BNV4" s="23"/>
      <c r="BNW4" s="23"/>
      <c r="BNX4" s="23"/>
      <c r="BNY4" s="23"/>
      <c r="BNZ4" s="23"/>
      <c r="BOA4" s="23"/>
      <c r="BOB4" s="23"/>
      <c r="BOC4" s="23"/>
      <c r="BOD4" s="23"/>
      <c r="BOE4" s="23"/>
      <c r="BOF4" s="23"/>
      <c r="BOG4" s="23"/>
      <c r="BOH4" s="23"/>
      <c r="BOI4" s="23"/>
      <c r="BOJ4" s="23"/>
      <c r="BOK4" s="23"/>
      <c r="BOL4" s="23"/>
      <c r="BOM4" s="23"/>
      <c r="BON4" s="23"/>
      <c r="BOO4" s="23"/>
      <c r="BOP4" s="23"/>
      <c r="BOQ4" s="23"/>
      <c r="BOR4" s="23"/>
      <c r="BOS4" s="23"/>
      <c r="BOT4" s="23"/>
      <c r="BOU4" s="23"/>
      <c r="BOV4" s="23"/>
      <c r="BOW4" s="23"/>
      <c r="BOX4" s="23"/>
      <c r="BOY4" s="23"/>
      <c r="BOZ4" s="23"/>
      <c r="BPA4" s="23"/>
      <c r="BPB4" s="23"/>
      <c r="BPC4" s="23"/>
      <c r="BPD4" s="23"/>
      <c r="BPE4" s="23"/>
      <c r="BPF4" s="23"/>
      <c r="BPG4" s="23"/>
      <c r="BPH4" s="23"/>
      <c r="BPI4" s="23"/>
      <c r="BPJ4" s="23"/>
      <c r="BPK4" s="23"/>
      <c r="BPL4" s="23"/>
      <c r="BPM4" s="23"/>
      <c r="BPN4" s="23"/>
      <c r="BPO4" s="23"/>
      <c r="BPP4" s="23"/>
      <c r="BPQ4" s="23"/>
      <c r="BPR4" s="23"/>
      <c r="BPS4" s="23"/>
      <c r="BPT4" s="23"/>
      <c r="BPU4" s="23"/>
      <c r="BPV4" s="23"/>
      <c r="BPW4" s="23"/>
      <c r="BPX4" s="23"/>
      <c r="BPY4" s="23"/>
      <c r="BPZ4" s="23"/>
      <c r="BQA4" s="23"/>
      <c r="BQB4" s="23"/>
      <c r="BQC4" s="23"/>
      <c r="BQD4" s="23"/>
      <c r="BQE4" s="23"/>
      <c r="BQF4" s="23"/>
      <c r="BQG4" s="23"/>
      <c r="BQH4" s="23"/>
      <c r="BQI4" s="23"/>
      <c r="BQJ4" s="23"/>
      <c r="BQK4" s="23"/>
      <c r="BQL4" s="23"/>
      <c r="BQM4" s="23"/>
      <c r="BQN4" s="23"/>
      <c r="BQO4" s="23"/>
      <c r="BQP4" s="23"/>
      <c r="BQQ4" s="23"/>
      <c r="BQR4" s="23"/>
      <c r="BQS4" s="23"/>
      <c r="BQT4" s="23"/>
      <c r="BQU4" s="23"/>
      <c r="BQV4" s="23"/>
      <c r="BQW4" s="23"/>
      <c r="BQX4" s="23"/>
      <c r="BQY4" s="23"/>
      <c r="BQZ4" s="23"/>
      <c r="BRA4" s="23"/>
      <c r="BRB4" s="23"/>
      <c r="BRC4" s="23"/>
      <c r="BRD4" s="23"/>
      <c r="BRE4" s="23"/>
      <c r="BRF4" s="23"/>
      <c r="BRG4" s="23"/>
      <c r="BRH4" s="23"/>
      <c r="BRI4" s="23"/>
      <c r="BRJ4" s="23"/>
      <c r="BRK4" s="23"/>
      <c r="BRL4" s="23"/>
      <c r="BRM4" s="23"/>
      <c r="BRN4" s="23"/>
      <c r="BRO4" s="23"/>
      <c r="BRP4" s="23"/>
      <c r="BRQ4" s="23"/>
      <c r="BRR4" s="23"/>
      <c r="BRS4" s="23"/>
      <c r="BRT4" s="23"/>
      <c r="BRU4" s="23"/>
      <c r="BRV4" s="23"/>
      <c r="BRW4" s="23"/>
      <c r="BRX4" s="23"/>
      <c r="BRY4" s="23"/>
      <c r="BRZ4" s="23"/>
      <c r="BSA4" s="23"/>
      <c r="BSB4" s="23"/>
      <c r="BSC4" s="23"/>
      <c r="BSD4" s="23"/>
      <c r="BSE4" s="23"/>
      <c r="BSF4" s="23"/>
      <c r="BSG4" s="23"/>
      <c r="BSH4" s="23"/>
      <c r="BSI4" s="23"/>
      <c r="BSJ4" s="23"/>
      <c r="BSK4" s="23"/>
      <c r="BSL4" s="23"/>
      <c r="BSM4" s="23"/>
      <c r="BSN4" s="23"/>
      <c r="BSO4" s="23"/>
      <c r="BSP4" s="23"/>
      <c r="BSQ4" s="23"/>
      <c r="BSR4" s="23"/>
      <c r="BSS4" s="23"/>
      <c r="BST4" s="23"/>
      <c r="BSU4" s="23"/>
      <c r="BSV4" s="23"/>
      <c r="BSW4" s="23"/>
      <c r="BSX4" s="23"/>
      <c r="BSY4" s="23"/>
      <c r="BSZ4" s="23"/>
      <c r="BTA4" s="23"/>
      <c r="BTB4" s="23"/>
      <c r="BTC4" s="23"/>
      <c r="BTD4" s="23"/>
      <c r="BTE4" s="23"/>
      <c r="BTF4" s="23"/>
      <c r="BTG4" s="23"/>
      <c r="BTH4" s="23"/>
      <c r="BTI4" s="23"/>
      <c r="BTJ4" s="23"/>
      <c r="BTK4" s="23"/>
      <c r="BTL4" s="23"/>
      <c r="BTM4" s="23"/>
      <c r="BTN4" s="23"/>
      <c r="BTO4" s="23"/>
      <c r="BTP4" s="23"/>
      <c r="BTQ4" s="23"/>
      <c r="BTR4" s="23"/>
      <c r="BTS4" s="23"/>
      <c r="BTT4" s="23"/>
      <c r="BTU4" s="23"/>
      <c r="BTV4" s="23"/>
      <c r="BTW4" s="23"/>
      <c r="BTX4" s="23"/>
      <c r="BTY4" s="23"/>
      <c r="BTZ4" s="23"/>
      <c r="BUA4" s="23"/>
      <c r="BUB4" s="23"/>
      <c r="BUC4" s="23"/>
      <c r="BUD4" s="23"/>
      <c r="BUE4" s="23"/>
      <c r="BUF4" s="23"/>
      <c r="BUG4" s="23"/>
      <c r="BUH4" s="23"/>
      <c r="BUI4" s="23"/>
      <c r="BUJ4" s="23"/>
      <c r="BUK4" s="23"/>
      <c r="BUL4" s="23"/>
      <c r="BUM4" s="23"/>
      <c r="BUN4" s="23"/>
      <c r="BUO4" s="23"/>
      <c r="BUP4" s="23"/>
      <c r="BUQ4" s="23"/>
      <c r="BUR4" s="23"/>
      <c r="BUS4" s="23"/>
      <c r="BUT4" s="23"/>
      <c r="BUU4" s="23"/>
      <c r="BUV4" s="23"/>
      <c r="BUW4" s="23"/>
      <c r="BUX4" s="23"/>
      <c r="BUY4" s="23"/>
      <c r="BUZ4" s="23"/>
      <c r="BVA4" s="23"/>
      <c r="BVB4" s="23"/>
      <c r="BVC4" s="23"/>
      <c r="BVD4" s="23"/>
      <c r="BVE4" s="23"/>
      <c r="BVF4" s="23"/>
      <c r="BVG4" s="23"/>
      <c r="BVH4" s="23"/>
      <c r="BVI4" s="23"/>
      <c r="BVJ4" s="23"/>
      <c r="BVK4" s="23"/>
      <c r="BVL4" s="23"/>
      <c r="BVM4" s="23"/>
      <c r="BVN4" s="23"/>
      <c r="BVO4" s="23"/>
      <c r="BVP4" s="23"/>
      <c r="BVQ4" s="23"/>
      <c r="BVR4" s="23"/>
      <c r="BVS4" s="23"/>
      <c r="BVT4" s="23"/>
      <c r="BVU4" s="23"/>
      <c r="BVV4" s="23"/>
      <c r="BVW4" s="23"/>
      <c r="BVX4" s="23"/>
      <c r="BVY4" s="23"/>
      <c r="BVZ4" s="23"/>
      <c r="BWA4" s="23"/>
      <c r="BWB4" s="23"/>
      <c r="BWC4" s="23"/>
      <c r="BWD4" s="23"/>
      <c r="BWE4" s="23"/>
      <c r="BWF4" s="23"/>
      <c r="BWG4" s="23"/>
      <c r="BWH4" s="23"/>
      <c r="BWI4" s="23"/>
      <c r="BWJ4" s="23"/>
      <c r="BWK4" s="23"/>
      <c r="BWL4" s="23"/>
      <c r="BWM4" s="23"/>
      <c r="BWN4" s="23"/>
      <c r="BWO4" s="23"/>
      <c r="BWP4" s="23"/>
      <c r="BWQ4" s="23"/>
      <c r="BWR4" s="23"/>
      <c r="BWS4" s="23"/>
      <c r="BWT4" s="23"/>
      <c r="BWU4" s="23"/>
      <c r="BWV4" s="23"/>
      <c r="BWW4" s="23"/>
      <c r="BWX4" s="23"/>
      <c r="BWY4" s="23"/>
      <c r="BWZ4" s="23"/>
      <c r="BXA4" s="23"/>
      <c r="BXB4" s="23"/>
      <c r="BXC4" s="23"/>
      <c r="BXD4" s="23"/>
      <c r="BXE4" s="23"/>
      <c r="BXF4" s="23"/>
      <c r="BXG4" s="23"/>
      <c r="BXH4" s="23"/>
      <c r="BXI4" s="23"/>
      <c r="BXJ4" s="23"/>
      <c r="BXK4" s="23"/>
      <c r="BXL4" s="23"/>
      <c r="BXM4" s="23"/>
      <c r="BXN4" s="23"/>
      <c r="BXO4" s="23"/>
      <c r="BXP4" s="23"/>
      <c r="BXQ4" s="23"/>
      <c r="BXR4" s="23"/>
      <c r="BXS4" s="23"/>
      <c r="BXT4" s="23"/>
      <c r="BXU4" s="23"/>
      <c r="BXV4" s="23"/>
      <c r="BXW4" s="23"/>
      <c r="BXX4" s="23"/>
      <c r="BXY4" s="23"/>
      <c r="BXZ4" s="23"/>
      <c r="BYA4" s="23"/>
      <c r="BYB4" s="23"/>
      <c r="BYC4" s="23"/>
      <c r="BYD4" s="23"/>
      <c r="BYE4" s="23"/>
      <c r="BYF4" s="23"/>
      <c r="BYG4" s="23"/>
      <c r="BYH4" s="23"/>
      <c r="BYI4" s="23"/>
      <c r="BYJ4" s="23"/>
      <c r="BYK4" s="23"/>
      <c r="BYL4" s="23"/>
      <c r="BYM4" s="23"/>
      <c r="BYN4" s="23"/>
      <c r="BYO4" s="23"/>
      <c r="BYP4" s="23"/>
      <c r="BYQ4" s="23"/>
      <c r="BYR4" s="23"/>
      <c r="BYS4" s="23"/>
      <c r="BYT4" s="23"/>
      <c r="BYU4" s="23"/>
      <c r="BYV4" s="23"/>
      <c r="BYW4" s="23"/>
      <c r="BYX4" s="23"/>
      <c r="BYY4" s="23"/>
      <c r="BYZ4" s="23"/>
      <c r="BZA4" s="23"/>
      <c r="BZB4" s="23"/>
      <c r="BZC4" s="23"/>
      <c r="BZD4" s="23"/>
      <c r="BZE4" s="23"/>
      <c r="BZF4" s="23"/>
      <c r="BZG4" s="23"/>
      <c r="BZH4" s="23"/>
      <c r="BZI4" s="23"/>
      <c r="BZJ4" s="23"/>
      <c r="BZK4" s="23"/>
      <c r="BZL4" s="23"/>
      <c r="BZM4" s="23"/>
      <c r="BZN4" s="23"/>
      <c r="BZO4" s="23"/>
      <c r="BZP4" s="23"/>
      <c r="BZQ4" s="23"/>
      <c r="BZR4" s="23"/>
      <c r="BZS4" s="23"/>
      <c r="BZT4" s="23"/>
      <c r="BZU4" s="23"/>
      <c r="BZV4" s="23"/>
      <c r="BZW4" s="23"/>
      <c r="BZX4" s="23"/>
      <c r="BZY4" s="23"/>
      <c r="BZZ4" s="23"/>
      <c r="CAA4" s="23"/>
      <c r="CAB4" s="23"/>
      <c r="CAC4" s="23"/>
      <c r="CAD4" s="23"/>
      <c r="CAE4" s="23"/>
      <c r="CAF4" s="23"/>
      <c r="CAG4" s="23"/>
      <c r="CAH4" s="23"/>
      <c r="CAI4" s="23"/>
      <c r="CAJ4" s="23"/>
      <c r="CAK4" s="23"/>
      <c r="CAL4" s="23"/>
      <c r="CAM4" s="23"/>
      <c r="CAN4" s="23"/>
      <c r="CAO4" s="23"/>
      <c r="CAP4" s="23"/>
      <c r="CAQ4" s="23"/>
      <c r="CAR4" s="23"/>
      <c r="CAS4" s="23"/>
      <c r="CAT4" s="23"/>
      <c r="CAU4" s="23"/>
      <c r="CAV4" s="23"/>
      <c r="CAW4" s="23"/>
      <c r="CAX4" s="23"/>
      <c r="CAY4" s="23"/>
      <c r="CAZ4" s="23"/>
      <c r="CBA4" s="23"/>
      <c r="CBB4" s="23"/>
      <c r="CBC4" s="23"/>
      <c r="CBD4" s="23"/>
      <c r="CBE4" s="23"/>
      <c r="CBF4" s="23"/>
      <c r="CBG4" s="23"/>
      <c r="CBH4" s="23"/>
      <c r="CBI4" s="23"/>
      <c r="CBJ4" s="23"/>
      <c r="CBK4" s="23"/>
      <c r="CBL4" s="23"/>
      <c r="CBM4" s="23"/>
      <c r="CBN4" s="23"/>
      <c r="CBO4" s="23"/>
      <c r="CBP4" s="23"/>
      <c r="CBQ4" s="23"/>
      <c r="CBR4" s="23"/>
      <c r="CBS4" s="23"/>
      <c r="CBT4" s="23"/>
      <c r="CBU4" s="23"/>
      <c r="CBV4" s="23"/>
      <c r="CBW4" s="23"/>
      <c r="CBX4" s="23"/>
      <c r="CBY4" s="23"/>
      <c r="CBZ4" s="23"/>
      <c r="CCA4" s="23"/>
      <c r="CCB4" s="23"/>
      <c r="CCC4" s="23"/>
      <c r="CCD4" s="23"/>
      <c r="CCE4" s="23"/>
      <c r="CCF4" s="23"/>
      <c r="CCG4" s="23"/>
      <c r="CCH4" s="23"/>
      <c r="CCI4" s="23"/>
      <c r="CCJ4" s="23"/>
      <c r="CCK4" s="23"/>
      <c r="CCL4" s="23"/>
      <c r="CCM4" s="23"/>
      <c r="CCN4" s="23"/>
      <c r="CCO4" s="23"/>
      <c r="CCP4" s="23"/>
      <c r="CCQ4" s="23"/>
      <c r="CCR4" s="23"/>
      <c r="CCS4" s="23"/>
      <c r="CCT4" s="23"/>
      <c r="CCU4" s="23"/>
      <c r="CCV4" s="23"/>
      <c r="CCW4" s="23"/>
      <c r="CCX4" s="23"/>
      <c r="CCY4" s="23"/>
      <c r="CCZ4" s="23"/>
      <c r="CDA4" s="23"/>
      <c r="CDB4" s="23"/>
      <c r="CDC4" s="23"/>
      <c r="CDD4" s="23"/>
      <c r="CDE4" s="23"/>
      <c r="CDF4" s="23"/>
      <c r="CDG4" s="23"/>
      <c r="CDH4" s="23"/>
      <c r="CDI4" s="23"/>
      <c r="CDJ4" s="23"/>
      <c r="CDK4" s="23"/>
      <c r="CDL4" s="23"/>
      <c r="CDM4" s="23"/>
      <c r="CDN4" s="23"/>
      <c r="CDO4" s="23"/>
      <c r="CDP4" s="23"/>
      <c r="CDQ4" s="23"/>
      <c r="CDR4" s="23"/>
      <c r="CDS4" s="23"/>
      <c r="CDT4" s="23"/>
      <c r="CDU4" s="23"/>
      <c r="CDV4" s="23"/>
      <c r="CDW4" s="23"/>
      <c r="CDX4" s="23"/>
      <c r="CDY4" s="23"/>
      <c r="CDZ4" s="23"/>
      <c r="CEA4" s="23"/>
      <c r="CEB4" s="23"/>
      <c r="CEC4" s="23"/>
      <c r="CED4" s="23"/>
      <c r="CEE4" s="23"/>
      <c r="CEF4" s="23"/>
      <c r="CEG4" s="23"/>
      <c r="CEH4" s="23"/>
      <c r="CEI4" s="23"/>
      <c r="CEJ4" s="23"/>
      <c r="CEK4" s="23"/>
      <c r="CEL4" s="23"/>
      <c r="CEM4" s="23"/>
      <c r="CEN4" s="23"/>
      <c r="CEO4" s="23"/>
      <c r="CEP4" s="23"/>
      <c r="CEQ4" s="23"/>
      <c r="CER4" s="23"/>
      <c r="CES4" s="23"/>
      <c r="CET4" s="23"/>
      <c r="CEU4" s="23"/>
      <c r="CEV4" s="23"/>
      <c r="CEW4" s="23"/>
      <c r="CEX4" s="23"/>
      <c r="CEY4" s="23"/>
      <c r="CEZ4" s="23"/>
      <c r="CFA4" s="23"/>
      <c r="CFB4" s="23"/>
      <c r="CFC4" s="23"/>
      <c r="CFD4" s="23"/>
      <c r="CFE4" s="23"/>
      <c r="CFF4" s="23"/>
      <c r="CFG4" s="23"/>
      <c r="CFH4" s="23"/>
      <c r="CFI4" s="23"/>
      <c r="CFJ4" s="23"/>
      <c r="CFK4" s="23"/>
      <c r="CFL4" s="23"/>
      <c r="CFM4" s="23"/>
      <c r="CFN4" s="23"/>
      <c r="CFO4" s="23"/>
      <c r="CFP4" s="23"/>
      <c r="CFQ4" s="23"/>
      <c r="CFR4" s="23"/>
      <c r="CFS4" s="23"/>
      <c r="CFT4" s="23"/>
      <c r="CFU4" s="23"/>
      <c r="CFV4" s="23"/>
      <c r="CFW4" s="23"/>
      <c r="CFX4" s="23"/>
      <c r="CFY4" s="23"/>
      <c r="CFZ4" s="23"/>
      <c r="CGA4" s="23"/>
      <c r="CGB4" s="23"/>
      <c r="CGC4" s="23"/>
      <c r="CGD4" s="23"/>
      <c r="CGE4" s="23"/>
      <c r="CGF4" s="23"/>
      <c r="CGG4" s="23"/>
      <c r="CGH4" s="23"/>
      <c r="CGI4" s="23"/>
      <c r="CGJ4" s="23"/>
      <c r="CGK4" s="23"/>
      <c r="CGL4" s="23"/>
      <c r="CGM4" s="23"/>
      <c r="CGN4" s="23"/>
      <c r="CGO4" s="23"/>
      <c r="CGP4" s="23"/>
      <c r="CGQ4" s="23"/>
      <c r="CGR4" s="23"/>
      <c r="CGS4" s="23"/>
      <c r="CGT4" s="23"/>
      <c r="CGU4" s="23"/>
      <c r="CGV4" s="23"/>
      <c r="CGW4" s="23"/>
      <c r="CGX4" s="23"/>
      <c r="CGY4" s="23"/>
      <c r="CGZ4" s="23"/>
      <c r="CHA4" s="23"/>
      <c r="CHB4" s="23"/>
      <c r="CHC4" s="23"/>
      <c r="CHD4" s="23"/>
      <c r="CHE4" s="23"/>
      <c r="CHF4" s="23"/>
      <c r="CHG4" s="23"/>
      <c r="CHH4" s="23"/>
      <c r="CHI4" s="23"/>
      <c r="CHJ4" s="23"/>
      <c r="CHK4" s="23"/>
      <c r="CHL4" s="23"/>
      <c r="CHM4" s="23"/>
      <c r="CHN4" s="23"/>
      <c r="CHO4" s="23"/>
      <c r="CHP4" s="23"/>
      <c r="CHQ4" s="23"/>
      <c r="CHR4" s="23"/>
      <c r="CHS4" s="23"/>
      <c r="CHT4" s="23"/>
      <c r="CHU4" s="23"/>
      <c r="CHV4" s="23"/>
      <c r="CHW4" s="23"/>
      <c r="CHX4" s="23"/>
      <c r="CHY4" s="23"/>
      <c r="CHZ4" s="23"/>
      <c r="CIA4" s="23"/>
      <c r="CIB4" s="23"/>
      <c r="CIC4" s="23"/>
      <c r="CID4" s="23"/>
      <c r="CIE4" s="23"/>
      <c r="CIF4" s="23"/>
      <c r="CIG4" s="23"/>
      <c r="CIH4" s="23"/>
      <c r="CII4" s="23"/>
      <c r="CIJ4" s="23"/>
      <c r="CIK4" s="23"/>
      <c r="CIL4" s="23"/>
      <c r="CIM4" s="23"/>
      <c r="CIN4" s="23"/>
      <c r="CIO4" s="23"/>
      <c r="CIP4" s="23"/>
      <c r="CIQ4" s="23"/>
      <c r="CIR4" s="23"/>
      <c r="CIS4" s="23"/>
      <c r="CIT4" s="23"/>
      <c r="CIU4" s="23"/>
      <c r="CIV4" s="23"/>
      <c r="CIW4" s="23"/>
      <c r="CIX4" s="23"/>
      <c r="CIY4" s="23"/>
      <c r="CIZ4" s="23"/>
      <c r="CJA4" s="23"/>
      <c r="CJB4" s="23"/>
      <c r="CJC4" s="23"/>
      <c r="CJD4" s="23"/>
      <c r="CJE4" s="23"/>
      <c r="CJF4" s="23"/>
      <c r="CJG4" s="23"/>
      <c r="CJH4" s="23"/>
      <c r="CJI4" s="23"/>
      <c r="CJJ4" s="23"/>
      <c r="CJK4" s="23"/>
      <c r="CJL4" s="23"/>
      <c r="CJM4" s="23"/>
      <c r="CJN4" s="23"/>
      <c r="CJO4" s="23"/>
      <c r="CJP4" s="23"/>
      <c r="CJQ4" s="23"/>
      <c r="CJR4" s="23"/>
      <c r="CJS4" s="23"/>
      <c r="CJT4" s="23"/>
      <c r="CJU4" s="23"/>
      <c r="CJV4" s="23"/>
      <c r="CJW4" s="23"/>
      <c r="CJX4" s="23"/>
      <c r="CJY4" s="23"/>
      <c r="CJZ4" s="23"/>
      <c r="CKA4" s="23"/>
      <c r="CKB4" s="23"/>
      <c r="CKC4" s="23"/>
      <c r="CKD4" s="23"/>
      <c r="CKE4" s="23"/>
      <c r="CKF4" s="23"/>
      <c r="CKG4" s="23"/>
      <c r="CKH4" s="23"/>
      <c r="CKI4" s="23"/>
      <c r="CKJ4" s="23"/>
      <c r="CKK4" s="23"/>
      <c r="CKL4" s="23"/>
      <c r="CKM4" s="23"/>
      <c r="CKN4" s="23"/>
      <c r="CKO4" s="23"/>
      <c r="CKP4" s="23"/>
      <c r="CKQ4" s="23"/>
      <c r="CKR4" s="23"/>
      <c r="CKS4" s="23"/>
      <c r="CKT4" s="23"/>
      <c r="CKU4" s="23"/>
      <c r="CKV4" s="23"/>
      <c r="CKW4" s="23"/>
      <c r="CKX4" s="23"/>
      <c r="CKY4" s="23"/>
      <c r="CKZ4" s="23"/>
      <c r="CLA4" s="23"/>
      <c r="CLB4" s="23"/>
      <c r="CLC4" s="23"/>
      <c r="CLD4" s="23"/>
      <c r="CLE4" s="23"/>
      <c r="CLF4" s="23"/>
      <c r="CLG4" s="23"/>
      <c r="CLH4" s="23"/>
      <c r="CLI4" s="23"/>
      <c r="CLJ4" s="23"/>
      <c r="CLK4" s="23"/>
      <c r="CLL4" s="23"/>
      <c r="CLM4" s="23"/>
      <c r="CLN4" s="23"/>
      <c r="CLO4" s="23"/>
      <c r="CLP4" s="23"/>
      <c r="CLQ4" s="23"/>
      <c r="CLR4" s="23"/>
      <c r="CLS4" s="23"/>
      <c r="CLT4" s="23"/>
      <c r="CLU4" s="23"/>
      <c r="CLV4" s="23"/>
      <c r="CLW4" s="23"/>
      <c r="CLX4" s="23"/>
      <c r="CLY4" s="23"/>
      <c r="CLZ4" s="23"/>
      <c r="CMA4" s="23"/>
      <c r="CMB4" s="23"/>
      <c r="CMC4" s="23"/>
      <c r="CMD4" s="23"/>
      <c r="CME4" s="23"/>
      <c r="CMF4" s="23"/>
      <c r="CMG4" s="23"/>
      <c r="CMH4" s="23"/>
      <c r="CMI4" s="23"/>
      <c r="CMJ4" s="23"/>
      <c r="CMK4" s="23"/>
      <c r="CML4" s="23"/>
      <c r="CMM4" s="23"/>
      <c r="CMN4" s="23"/>
      <c r="CMO4" s="23"/>
      <c r="CMP4" s="23"/>
      <c r="CMQ4" s="23"/>
      <c r="CMR4" s="23"/>
      <c r="CMS4" s="23"/>
      <c r="CMT4" s="23"/>
      <c r="CMU4" s="23"/>
      <c r="CMV4" s="23"/>
      <c r="CMW4" s="23"/>
      <c r="CMX4" s="23"/>
      <c r="CMY4" s="23"/>
      <c r="CMZ4" s="23"/>
      <c r="CNA4" s="23"/>
      <c r="CNB4" s="23"/>
      <c r="CNC4" s="23"/>
      <c r="CND4" s="23"/>
      <c r="CNE4" s="23"/>
      <c r="CNF4" s="23"/>
      <c r="CNG4" s="23"/>
      <c r="CNH4" s="23"/>
      <c r="CNI4" s="23"/>
      <c r="CNJ4" s="23"/>
      <c r="CNK4" s="23"/>
      <c r="CNL4" s="23"/>
      <c r="CNM4" s="23"/>
      <c r="CNN4" s="23"/>
      <c r="CNO4" s="23"/>
      <c r="CNP4" s="23"/>
      <c r="CNQ4" s="23"/>
      <c r="CNR4" s="23"/>
      <c r="CNS4" s="23"/>
      <c r="CNT4" s="23"/>
      <c r="CNU4" s="23"/>
      <c r="CNV4" s="23"/>
      <c r="CNW4" s="23"/>
      <c r="CNX4" s="23"/>
      <c r="CNY4" s="23"/>
      <c r="CNZ4" s="23"/>
      <c r="COA4" s="23"/>
      <c r="COB4" s="23"/>
      <c r="COC4" s="23"/>
      <c r="COD4" s="23"/>
      <c r="COE4" s="23"/>
      <c r="COF4" s="23"/>
      <c r="COG4" s="23"/>
      <c r="COH4" s="23"/>
      <c r="COI4" s="23"/>
      <c r="COJ4" s="23"/>
      <c r="COK4" s="23"/>
      <c r="COL4" s="23"/>
      <c r="COM4" s="23"/>
      <c r="CON4" s="23"/>
      <c r="COO4" s="23"/>
      <c r="COP4" s="23"/>
      <c r="COQ4" s="23"/>
      <c r="COR4" s="23"/>
      <c r="COS4" s="23"/>
      <c r="COT4" s="23"/>
      <c r="COU4" s="23"/>
      <c r="COV4" s="23"/>
      <c r="COW4" s="23"/>
      <c r="COX4" s="23"/>
      <c r="COY4" s="23"/>
      <c r="COZ4" s="23"/>
      <c r="CPA4" s="23"/>
      <c r="CPB4" s="23"/>
      <c r="CPC4" s="23"/>
      <c r="CPD4" s="23"/>
      <c r="CPE4" s="23"/>
      <c r="CPF4" s="23"/>
      <c r="CPG4" s="23"/>
      <c r="CPH4" s="23"/>
      <c r="CPI4" s="23"/>
      <c r="CPJ4" s="23"/>
      <c r="CPK4" s="23"/>
      <c r="CPL4" s="23"/>
      <c r="CPM4" s="23"/>
      <c r="CPN4" s="23"/>
      <c r="CPO4" s="23"/>
      <c r="CPP4" s="23"/>
      <c r="CPQ4" s="23"/>
      <c r="CPR4" s="23"/>
      <c r="CPS4" s="23"/>
      <c r="CPT4" s="23"/>
      <c r="CPU4" s="23"/>
      <c r="CPV4" s="23"/>
      <c r="CPW4" s="23"/>
      <c r="CPX4" s="23"/>
      <c r="CPY4" s="23"/>
      <c r="CPZ4" s="23"/>
      <c r="CQA4" s="23"/>
      <c r="CQB4" s="23"/>
      <c r="CQC4" s="23"/>
      <c r="CQD4" s="23"/>
      <c r="CQE4" s="23"/>
      <c r="CQF4" s="23"/>
      <c r="CQG4" s="23"/>
      <c r="CQH4" s="23"/>
      <c r="CQI4" s="23"/>
      <c r="CQJ4" s="23"/>
      <c r="CQK4" s="23"/>
      <c r="CQL4" s="23"/>
      <c r="CQM4" s="23"/>
      <c r="CQN4" s="23"/>
      <c r="CQO4" s="23"/>
      <c r="CQP4" s="23"/>
      <c r="CQQ4" s="23"/>
      <c r="CQR4" s="23"/>
      <c r="CQS4" s="23"/>
      <c r="CQT4" s="23"/>
      <c r="CQU4" s="23"/>
      <c r="CQV4" s="23"/>
      <c r="CQW4" s="23"/>
      <c r="CQX4" s="23"/>
      <c r="CQY4" s="23"/>
      <c r="CQZ4" s="23"/>
      <c r="CRA4" s="23"/>
      <c r="CRB4" s="23"/>
      <c r="CRC4" s="23"/>
      <c r="CRD4" s="23"/>
      <c r="CRE4" s="23"/>
      <c r="CRF4" s="23"/>
      <c r="CRG4" s="23"/>
      <c r="CRH4" s="23"/>
      <c r="CRI4" s="23"/>
      <c r="CRJ4" s="23"/>
      <c r="CRK4" s="23"/>
      <c r="CRL4" s="23"/>
      <c r="CRM4" s="23"/>
      <c r="CRN4" s="23"/>
      <c r="CRO4" s="23"/>
      <c r="CRP4" s="23"/>
      <c r="CRQ4" s="23"/>
      <c r="CRR4" s="23"/>
      <c r="CRS4" s="23"/>
      <c r="CRT4" s="23"/>
      <c r="CRU4" s="23"/>
      <c r="CRV4" s="23"/>
      <c r="CRW4" s="23"/>
      <c r="CRX4" s="23"/>
      <c r="CRY4" s="23"/>
      <c r="CRZ4" s="23"/>
      <c r="CSA4" s="23"/>
      <c r="CSB4" s="23"/>
      <c r="CSC4" s="23"/>
      <c r="CSD4" s="23"/>
      <c r="CSE4" s="23"/>
      <c r="CSF4" s="23"/>
      <c r="CSG4" s="23"/>
      <c r="CSH4" s="23"/>
      <c r="CSI4" s="23"/>
      <c r="CSJ4" s="23"/>
      <c r="CSK4" s="23"/>
      <c r="CSL4" s="23"/>
      <c r="CSM4" s="23"/>
      <c r="CSN4" s="23"/>
      <c r="CSO4" s="23"/>
      <c r="CSP4" s="23"/>
      <c r="CSQ4" s="23"/>
      <c r="CSR4" s="23"/>
      <c r="CSS4" s="23"/>
      <c r="CST4" s="23"/>
      <c r="CSU4" s="23"/>
      <c r="CSV4" s="23"/>
      <c r="CSW4" s="23"/>
      <c r="CSX4" s="23"/>
      <c r="CSY4" s="23"/>
      <c r="CSZ4" s="23"/>
      <c r="CTA4" s="23"/>
      <c r="CTB4" s="23"/>
      <c r="CTC4" s="23"/>
      <c r="CTD4" s="23"/>
      <c r="CTE4" s="23"/>
      <c r="CTF4" s="23"/>
      <c r="CTG4" s="23"/>
      <c r="CTH4" s="23"/>
      <c r="CTI4" s="23"/>
      <c r="CTJ4" s="23"/>
      <c r="CTK4" s="23"/>
      <c r="CTL4" s="23"/>
      <c r="CTM4" s="23"/>
      <c r="CTN4" s="23"/>
      <c r="CTO4" s="23"/>
      <c r="CTP4" s="23"/>
      <c r="CTQ4" s="23"/>
      <c r="CTR4" s="23"/>
      <c r="CTS4" s="23"/>
      <c r="CTT4" s="23"/>
      <c r="CTU4" s="23"/>
      <c r="CTV4" s="23"/>
      <c r="CTW4" s="23"/>
      <c r="CTX4" s="23"/>
      <c r="CTY4" s="23"/>
      <c r="CTZ4" s="23"/>
      <c r="CUA4" s="23"/>
      <c r="CUB4" s="23"/>
      <c r="CUC4" s="23"/>
      <c r="CUD4" s="23"/>
      <c r="CUE4" s="23"/>
      <c r="CUF4" s="23"/>
      <c r="CUG4" s="23"/>
      <c r="CUH4" s="23"/>
      <c r="CUI4" s="23"/>
      <c r="CUJ4" s="23"/>
      <c r="CUK4" s="23"/>
      <c r="CUL4" s="23"/>
      <c r="CUM4" s="23"/>
      <c r="CUN4" s="23"/>
      <c r="CUO4" s="23"/>
      <c r="CUP4" s="23"/>
      <c r="CUQ4" s="23"/>
      <c r="CUR4" s="23"/>
      <c r="CUS4" s="23"/>
      <c r="CUT4" s="23"/>
      <c r="CUU4" s="23"/>
      <c r="CUV4" s="23"/>
      <c r="CUW4" s="23"/>
      <c r="CUX4" s="23"/>
      <c r="CUY4" s="23"/>
      <c r="CUZ4" s="23"/>
      <c r="CVA4" s="23"/>
      <c r="CVB4" s="23"/>
      <c r="CVC4" s="23"/>
      <c r="CVD4" s="23"/>
      <c r="CVE4" s="23"/>
      <c r="CVF4" s="23"/>
      <c r="CVG4" s="23"/>
      <c r="CVH4" s="23"/>
      <c r="CVI4" s="23"/>
      <c r="CVJ4" s="23"/>
      <c r="CVK4" s="23"/>
      <c r="CVL4" s="23"/>
      <c r="CVM4" s="23"/>
      <c r="CVN4" s="23"/>
      <c r="CVO4" s="23"/>
      <c r="CVP4" s="23"/>
      <c r="CVQ4" s="23"/>
      <c r="CVR4" s="23"/>
      <c r="CVS4" s="23"/>
      <c r="CVT4" s="23"/>
      <c r="CVU4" s="23"/>
      <c r="CVV4" s="23"/>
      <c r="CVW4" s="23"/>
      <c r="CVX4" s="23"/>
      <c r="CVY4" s="23"/>
      <c r="CVZ4" s="23"/>
      <c r="CWA4" s="23"/>
      <c r="CWB4" s="23"/>
      <c r="CWC4" s="23"/>
      <c r="CWD4" s="23"/>
      <c r="CWE4" s="23"/>
      <c r="CWF4" s="23"/>
      <c r="CWG4" s="23"/>
      <c r="CWH4" s="23"/>
      <c r="CWI4" s="23"/>
      <c r="CWJ4" s="23"/>
      <c r="CWK4" s="23"/>
      <c r="CWL4" s="23"/>
      <c r="CWM4" s="23"/>
      <c r="CWN4" s="23"/>
      <c r="CWO4" s="23"/>
      <c r="CWP4" s="23"/>
      <c r="CWQ4" s="23"/>
      <c r="CWR4" s="23"/>
      <c r="CWS4" s="23"/>
      <c r="CWT4" s="23"/>
      <c r="CWU4" s="23"/>
      <c r="CWV4" s="23"/>
      <c r="CWW4" s="23"/>
      <c r="CWX4" s="23"/>
      <c r="CWY4" s="23"/>
      <c r="CWZ4" s="23"/>
      <c r="CXA4" s="23"/>
      <c r="CXB4" s="23"/>
      <c r="CXC4" s="23"/>
      <c r="CXD4" s="23"/>
      <c r="CXE4" s="23"/>
      <c r="CXF4" s="23"/>
      <c r="CXG4" s="23"/>
      <c r="CXH4" s="23"/>
      <c r="CXI4" s="23"/>
      <c r="CXJ4" s="23"/>
      <c r="CXK4" s="23"/>
      <c r="CXL4" s="23"/>
      <c r="CXM4" s="23"/>
      <c r="CXN4" s="23"/>
      <c r="CXO4" s="23"/>
      <c r="CXP4" s="23"/>
      <c r="CXQ4" s="23"/>
      <c r="CXR4" s="23"/>
      <c r="CXS4" s="23"/>
      <c r="CXT4" s="23"/>
      <c r="CXU4" s="23"/>
      <c r="CXV4" s="23"/>
      <c r="CXW4" s="23"/>
      <c r="CXX4" s="23"/>
      <c r="CXY4" s="23"/>
      <c r="CXZ4" s="23"/>
      <c r="CYA4" s="23"/>
      <c r="CYB4" s="23"/>
      <c r="CYC4" s="23"/>
      <c r="CYD4" s="23"/>
      <c r="CYE4" s="23"/>
      <c r="CYF4" s="23"/>
      <c r="CYG4" s="23"/>
      <c r="CYH4" s="23"/>
      <c r="CYI4" s="23"/>
      <c r="CYJ4" s="23"/>
      <c r="CYK4" s="23"/>
      <c r="CYL4" s="23"/>
      <c r="CYM4" s="23"/>
      <c r="CYN4" s="23"/>
      <c r="CYO4" s="23"/>
      <c r="CYP4" s="23"/>
      <c r="CYQ4" s="23"/>
      <c r="CYR4" s="23"/>
      <c r="CYS4" s="23"/>
      <c r="CYT4" s="23"/>
      <c r="CYU4" s="23"/>
      <c r="CYV4" s="23"/>
      <c r="CYW4" s="23"/>
      <c r="CYX4" s="23"/>
      <c r="CYY4" s="23"/>
      <c r="CYZ4" s="23"/>
      <c r="CZA4" s="23"/>
      <c r="CZB4" s="23"/>
      <c r="CZC4" s="23"/>
      <c r="CZD4" s="23"/>
      <c r="CZE4" s="23"/>
      <c r="CZF4" s="23"/>
      <c r="CZG4" s="23"/>
      <c r="CZH4" s="23"/>
      <c r="CZI4" s="23"/>
      <c r="CZJ4" s="23"/>
      <c r="CZK4" s="23"/>
      <c r="CZL4" s="23"/>
      <c r="CZM4" s="23"/>
      <c r="CZN4" s="23"/>
      <c r="CZO4" s="23"/>
      <c r="CZP4" s="23"/>
      <c r="CZQ4" s="23"/>
      <c r="CZR4" s="23"/>
      <c r="CZS4" s="23"/>
      <c r="CZT4" s="23"/>
      <c r="CZU4" s="23"/>
      <c r="CZV4" s="23"/>
      <c r="CZW4" s="23"/>
      <c r="CZX4" s="23"/>
      <c r="CZY4" s="23"/>
      <c r="CZZ4" s="23"/>
      <c r="DAA4" s="23"/>
      <c r="DAB4" s="23"/>
      <c r="DAC4" s="23"/>
      <c r="DAD4" s="23"/>
      <c r="DAE4" s="23"/>
      <c r="DAF4" s="23"/>
      <c r="DAG4" s="23"/>
      <c r="DAH4" s="23"/>
      <c r="DAI4" s="23"/>
      <c r="DAJ4" s="23"/>
      <c r="DAK4" s="23"/>
      <c r="DAL4" s="23"/>
      <c r="DAM4" s="23"/>
      <c r="DAN4" s="23"/>
      <c r="DAO4" s="23"/>
      <c r="DAP4" s="23"/>
      <c r="DAQ4" s="23"/>
      <c r="DAR4" s="23"/>
      <c r="DAS4" s="23"/>
      <c r="DAT4" s="23"/>
      <c r="DAU4" s="23"/>
      <c r="DAV4" s="23"/>
      <c r="DAW4" s="23"/>
      <c r="DAX4" s="23"/>
      <c r="DAY4" s="23"/>
      <c r="DAZ4" s="23"/>
      <c r="DBA4" s="23"/>
      <c r="DBB4" s="23"/>
      <c r="DBC4" s="23"/>
      <c r="DBD4" s="23"/>
      <c r="DBE4" s="23"/>
      <c r="DBF4" s="23"/>
      <c r="DBG4" s="23"/>
      <c r="DBH4" s="23"/>
      <c r="DBI4" s="23"/>
      <c r="DBJ4" s="23"/>
      <c r="DBK4" s="23"/>
      <c r="DBL4" s="23"/>
      <c r="DBM4" s="23"/>
      <c r="DBN4" s="23"/>
      <c r="DBO4" s="23"/>
      <c r="DBP4" s="23"/>
      <c r="DBQ4" s="23"/>
      <c r="DBR4" s="23"/>
      <c r="DBS4" s="23"/>
      <c r="DBT4" s="23"/>
      <c r="DBU4" s="23"/>
      <c r="DBV4" s="23"/>
      <c r="DBW4" s="23"/>
      <c r="DBX4" s="23"/>
      <c r="DBY4" s="23"/>
      <c r="DBZ4" s="23"/>
      <c r="DCA4" s="23"/>
      <c r="DCB4" s="23"/>
      <c r="DCC4" s="23"/>
      <c r="DCD4" s="23"/>
      <c r="DCE4" s="23"/>
      <c r="DCF4" s="23"/>
      <c r="DCG4" s="23"/>
      <c r="DCH4" s="23"/>
      <c r="DCI4" s="23"/>
      <c r="DCJ4" s="23"/>
      <c r="DCK4" s="23"/>
      <c r="DCL4" s="23"/>
      <c r="DCM4" s="23"/>
      <c r="DCN4" s="23"/>
      <c r="DCO4" s="23"/>
      <c r="DCP4" s="23"/>
      <c r="DCQ4" s="23"/>
      <c r="DCR4" s="23"/>
      <c r="DCS4" s="23"/>
      <c r="DCT4" s="23"/>
      <c r="DCU4" s="23"/>
      <c r="DCV4" s="23"/>
      <c r="DCW4" s="23"/>
      <c r="DCX4" s="23"/>
      <c r="DCY4" s="23"/>
      <c r="DCZ4" s="23"/>
      <c r="DDA4" s="23"/>
      <c r="DDB4" s="23"/>
      <c r="DDC4" s="23"/>
      <c r="DDD4" s="23"/>
      <c r="DDE4" s="23"/>
      <c r="DDF4" s="23"/>
      <c r="DDG4" s="23"/>
      <c r="DDH4" s="23"/>
      <c r="DDI4" s="23"/>
      <c r="DDJ4" s="23"/>
      <c r="DDK4" s="23"/>
      <c r="DDL4" s="23"/>
      <c r="DDM4" s="23"/>
      <c r="DDN4" s="23"/>
      <c r="DDO4" s="23"/>
      <c r="DDP4" s="23"/>
      <c r="DDQ4" s="23"/>
      <c r="DDR4" s="23"/>
      <c r="DDS4" s="23"/>
      <c r="DDT4" s="23"/>
      <c r="DDU4" s="23"/>
      <c r="DDV4" s="23"/>
      <c r="DDW4" s="23"/>
      <c r="DDX4" s="23"/>
      <c r="DDY4" s="23"/>
      <c r="DDZ4" s="23"/>
      <c r="DEA4" s="23"/>
      <c r="DEB4" s="23"/>
      <c r="DEC4" s="23"/>
      <c r="DED4" s="23"/>
      <c r="DEE4" s="23"/>
      <c r="DEF4" s="23"/>
      <c r="DEG4" s="23"/>
      <c r="DEH4" s="23"/>
      <c r="DEI4" s="23"/>
      <c r="DEJ4" s="23"/>
      <c r="DEK4" s="23"/>
      <c r="DEL4" s="23"/>
      <c r="DEM4" s="23"/>
      <c r="DEN4" s="23"/>
      <c r="DEO4" s="23"/>
      <c r="DEP4" s="23"/>
      <c r="DEQ4" s="23"/>
      <c r="DER4" s="23"/>
      <c r="DES4" s="23"/>
      <c r="DET4" s="23"/>
      <c r="DEU4" s="23"/>
      <c r="DEV4" s="23"/>
      <c r="DEW4" s="23"/>
      <c r="DEX4" s="23"/>
      <c r="DEY4" s="23"/>
      <c r="DEZ4" s="23"/>
      <c r="DFA4" s="23"/>
      <c r="DFB4" s="23"/>
      <c r="DFC4" s="23"/>
      <c r="DFD4" s="23"/>
      <c r="DFE4" s="23"/>
      <c r="DFF4" s="23"/>
      <c r="DFG4" s="23"/>
      <c r="DFH4" s="23"/>
      <c r="DFI4" s="23"/>
      <c r="DFJ4" s="23"/>
      <c r="DFK4" s="23"/>
      <c r="DFL4" s="23"/>
      <c r="DFM4" s="23"/>
      <c r="DFN4" s="23"/>
      <c r="DFO4" s="23"/>
      <c r="DFP4" s="23"/>
      <c r="DFQ4" s="23"/>
      <c r="DFR4" s="23"/>
      <c r="DFS4" s="23"/>
      <c r="DFT4" s="23"/>
      <c r="DFU4" s="23"/>
      <c r="DFV4" s="23"/>
      <c r="DFW4" s="23"/>
      <c r="DFX4" s="23"/>
      <c r="DFY4" s="23"/>
      <c r="DFZ4" s="23"/>
      <c r="DGA4" s="23"/>
      <c r="DGB4" s="23"/>
      <c r="DGC4" s="23"/>
      <c r="DGD4" s="23"/>
      <c r="DGE4" s="23"/>
      <c r="DGF4" s="23"/>
      <c r="DGG4" s="23"/>
      <c r="DGH4" s="23"/>
      <c r="DGI4" s="23"/>
      <c r="DGJ4" s="23"/>
      <c r="DGK4" s="23"/>
      <c r="DGL4" s="23"/>
      <c r="DGM4" s="23"/>
      <c r="DGN4" s="23"/>
      <c r="DGO4" s="23"/>
      <c r="DGP4" s="23"/>
      <c r="DGQ4" s="23"/>
      <c r="DGR4" s="23"/>
      <c r="DGS4" s="23"/>
      <c r="DGT4" s="23"/>
      <c r="DGU4" s="23"/>
      <c r="DGV4" s="23"/>
      <c r="DGW4" s="23"/>
      <c r="DGX4" s="23"/>
      <c r="DGY4" s="23"/>
      <c r="DGZ4" s="23"/>
      <c r="DHA4" s="23"/>
      <c r="DHB4" s="23"/>
      <c r="DHC4" s="23"/>
      <c r="DHD4" s="23"/>
      <c r="DHE4" s="23"/>
      <c r="DHF4" s="23"/>
      <c r="DHG4" s="23"/>
      <c r="DHH4" s="23"/>
      <c r="DHI4" s="23"/>
      <c r="DHJ4" s="23"/>
      <c r="DHK4" s="23"/>
      <c r="DHL4" s="23"/>
      <c r="DHM4" s="23"/>
      <c r="DHN4" s="23"/>
      <c r="DHO4" s="23"/>
      <c r="DHP4" s="23"/>
      <c r="DHQ4" s="23"/>
      <c r="DHR4" s="23"/>
      <c r="DHS4" s="23"/>
      <c r="DHT4" s="23"/>
      <c r="DHU4" s="23"/>
      <c r="DHV4" s="23"/>
      <c r="DHW4" s="23"/>
      <c r="DHX4" s="23"/>
      <c r="DHY4" s="23"/>
      <c r="DHZ4" s="23"/>
      <c r="DIA4" s="23"/>
      <c r="DIB4" s="23"/>
      <c r="DIC4" s="23"/>
      <c r="DID4" s="23"/>
      <c r="DIE4" s="23"/>
      <c r="DIF4" s="23"/>
      <c r="DIG4" s="23"/>
      <c r="DIH4" s="23"/>
      <c r="DII4" s="23"/>
      <c r="DIJ4" s="23"/>
      <c r="DIK4" s="23"/>
      <c r="DIL4" s="23"/>
      <c r="DIM4" s="23"/>
      <c r="DIN4" s="23"/>
      <c r="DIO4" s="23"/>
      <c r="DIP4" s="23"/>
      <c r="DIQ4" s="23"/>
      <c r="DIR4" s="23"/>
      <c r="DIS4" s="23"/>
      <c r="DIT4" s="23"/>
      <c r="DIU4" s="23"/>
      <c r="DIV4" s="23"/>
      <c r="DIW4" s="23"/>
      <c r="DIX4" s="23"/>
      <c r="DIY4" s="23"/>
      <c r="DIZ4" s="23"/>
      <c r="DJA4" s="23"/>
      <c r="DJB4" s="23"/>
      <c r="DJC4" s="23"/>
      <c r="DJD4" s="23"/>
      <c r="DJE4" s="23"/>
      <c r="DJF4" s="23"/>
      <c r="DJG4" s="23"/>
      <c r="DJH4" s="23"/>
      <c r="DJI4" s="23"/>
      <c r="DJJ4" s="23"/>
      <c r="DJK4" s="23"/>
      <c r="DJL4" s="23"/>
      <c r="DJM4" s="23"/>
      <c r="DJN4" s="23"/>
      <c r="DJO4" s="23"/>
      <c r="DJP4" s="23"/>
      <c r="DJQ4" s="23"/>
      <c r="DJR4" s="23"/>
      <c r="DJS4" s="23"/>
      <c r="DJT4" s="23"/>
      <c r="DJU4" s="23"/>
      <c r="DJV4" s="23"/>
      <c r="DJW4" s="23"/>
      <c r="DJX4" s="23"/>
      <c r="DJY4" s="23"/>
      <c r="DJZ4" s="23"/>
      <c r="DKA4" s="23"/>
      <c r="DKB4" s="23"/>
      <c r="DKC4" s="23"/>
      <c r="DKD4" s="23"/>
      <c r="DKE4" s="23"/>
      <c r="DKF4" s="23"/>
      <c r="DKG4" s="23"/>
      <c r="DKH4" s="23"/>
      <c r="DKI4" s="23"/>
      <c r="DKJ4" s="23"/>
      <c r="DKK4" s="23"/>
      <c r="DKL4" s="23"/>
      <c r="DKM4" s="23"/>
      <c r="DKN4" s="23"/>
      <c r="DKO4" s="23"/>
      <c r="DKP4" s="23"/>
      <c r="DKQ4" s="23"/>
      <c r="DKR4" s="23"/>
      <c r="DKS4" s="23"/>
      <c r="DKT4" s="23"/>
      <c r="DKU4" s="23"/>
      <c r="DKV4" s="23"/>
      <c r="DKW4" s="23"/>
      <c r="DKX4" s="23"/>
      <c r="DKY4" s="23"/>
      <c r="DKZ4" s="23"/>
      <c r="DLA4" s="23"/>
      <c r="DLB4" s="23"/>
      <c r="DLC4" s="23"/>
      <c r="DLD4" s="23"/>
      <c r="DLE4" s="23"/>
      <c r="DLF4" s="23"/>
      <c r="DLG4" s="23"/>
      <c r="DLH4" s="23"/>
      <c r="DLI4" s="23"/>
      <c r="DLJ4" s="23"/>
      <c r="DLK4" s="23"/>
      <c r="DLL4" s="23"/>
      <c r="DLM4" s="23"/>
      <c r="DLN4" s="23"/>
      <c r="DLO4" s="23"/>
      <c r="DLP4" s="23"/>
      <c r="DLQ4" s="23"/>
      <c r="DLR4" s="23"/>
      <c r="DLS4" s="23"/>
      <c r="DLT4" s="23"/>
      <c r="DLU4" s="23"/>
      <c r="DLV4" s="23"/>
      <c r="DLW4" s="23"/>
      <c r="DLX4" s="23"/>
      <c r="DLY4" s="23"/>
      <c r="DLZ4" s="23"/>
      <c r="DMA4" s="23"/>
      <c r="DMB4" s="23"/>
      <c r="DMC4" s="23"/>
      <c r="DMD4" s="23"/>
      <c r="DME4" s="23"/>
      <c r="DMF4" s="23"/>
      <c r="DMG4" s="23"/>
      <c r="DMH4" s="23"/>
      <c r="DMI4" s="23"/>
      <c r="DMJ4" s="23"/>
      <c r="DMK4" s="23"/>
      <c r="DML4" s="23"/>
      <c r="DMM4" s="23"/>
      <c r="DMN4" s="23"/>
      <c r="DMO4" s="23"/>
      <c r="DMP4" s="23"/>
      <c r="DMQ4" s="23"/>
      <c r="DMR4" s="23"/>
      <c r="DMS4" s="23"/>
      <c r="DMT4" s="23"/>
      <c r="DMU4" s="23"/>
      <c r="DMV4" s="23"/>
      <c r="DMW4" s="23"/>
      <c r="DMX4" s="23"/>
      <c r="DMY4" s="23"/>
      <c r="DMZ4" s="23"/>
      <c r="DNA4" s="23"/>
      <c r="DNB4" s="23"/>
      <c r="DNC4" s="23"/>
      <c r="DND4" s="23"/>
      <c r="DNE4" s="23"/>
      <c r="DNF4" s="23"/>
      <c r="DNG4" s="23"/>
      <c r="DNH4" s="23"/>
      <c r="DNI4" s="23"/>
      <c r="DNJ4" s="23"/>
      <c r="DNK4" s="23"/>
      <c r="DNL4" s="23"/>
      <c r="DNM4" s="23"/>
      <c r="DNN4" s="23"/>
      <c r="DNO4" s="23"/>
      <c r="DNP4" s="23"/>
      <c r="DNQ4" s="23"/>
      <c r="DNR4" s="23"/>
      <c r="DNS4" s="23"/>
      <c r="DNT4" s="23"/>
      <c r="DNU4" s="23"/>
      <c r="DNV4" s="23"/>
      <c r="DNW4" s="23"/>
      <c r="DNX4" s="23"/>
      <c r="DNY4" s="23"/>
      <c r="DNZ4" s="23"/>
      <c r="DOA4" s="23"/>
      <c r="DOB4" s="23"/>
      <c r="DOC4" s="23"/>
      <c r="DOD4" s="23"/>
      <c r="DOE4" s="23"/>
      <c r="DOF4" s="23"/>
      <c r="DOG4" s="23"/>
      <c r="DOH4" s="23"/>
      <c r="DOI4" s="23"/>
      <c r="DOJ4" s="23"/>
      <c r="DOK4" s="23"/>
      <c r="DOL4" s="23"/>
      <c r="DOM4" s="23"/>
      <c r="DON4" s="23"/>
      <c r="DOO4" s="23"/>
      <c r="DOP4" s="23"/>
      <c r="DOQ4" s="23"/>
      <c r="DOR4" s="23"/>
      <c r="DOS4" s="23"/>
      <c r="DOT4" s="23"/>
      <c r="DOU4" s="23"/>
      <c r="DOV4" s="23"/>
      <c r="DOW4" s="23"/>
      <c r="DOX4" s="23"/>
      <c r="DOY4" s="23"/>
      <c r="DOZ4" s="23"/>
      <c r="DPA4" s="23"/>
      <c r="DPB4" s="23"/>
      <c r="DPC4" s="23"/>
      <c r="DPD4" s="23"/>
      <c r="DPE4" s="23"/>
      <c r="DPF4" s="23"/>
      <c r="DPG4" s="23"/>
      <c r="DPH4" s="23"/>
      <c r="DPI4" s="23"/>
      <c r="DPJ4" s="23"/>
      <c r="DPK4" s="23"/>
      <c r="DPL4" s="23"/>
      <c r="DPM4" s="23"/>
      <c r="DPN4" s="23"/>
      <c r="DPO4" s="23"/>
      <c r="DPP4" s="23"/>
      <c r="DPQ4" s="23"/>
      <c r="DPR4" s="23"/>
      <c r="DPS4" s="23"/>
      <c r="DPT4" s="23"/>
      <c r="DPU4" s="23"/>
      <c r="DPV4" s="23"/>
      <c r="DPW4" s="23"/>
      <c r="DPX4" s="23"/>
      <c r="DPY4" s="23"/>
      <c r="DPZ4" s="23"/>
      <c r="DQA4" s="23"/>
      <c r="DQB4" s="23"/>
      <c r="DQC4" s="23"/>
      <c r="DQD4" s="23"/>
      <c r="DQE4" s="23"/>
      <c r="DQF4" s="23"/>
      <c r="DQG4" s="23"/>
      <c r="DQH4" s="23"/>
      <c r="DQI4" s="23"/>
      <c r="DQJ4" s="23"/>
      <c r="DQK4" s="23"/>
      <c r="DQL4" s="23"/>
      <c r="DQM4" s="23"/>
      <c r="DQN4" s="23"/>
      <c r="DQO4" s="23"/>
      <c r="DQP4" s="23"/>
      <c r="DQQ4" s="23"/>
      <c r="DQR4" s="23"/>
      <c r="DQS4" s="23"/>
      <c r="DQT4" s="23"/>
      <c r="DQU4" s="23"/>
      <c r="DQV4" s="23"/>
      <c r="DQW4" s="23"/>
      <c r="DQX4" s="23"/>
      <c r="DQY4" s="23"/>
      <c r="DQZ4" s="23"/>
      <c r="DRA4" s="23"/>
      <c r="DRB4" s="23"/>
      <c r="DRC4" s="23"/>
      <c r="DRD4" s="23"/>
      <c r="DRE4" s="23"/>
      <c r="DRF4" s="23"/>
    </row>
    <row r="5" spans="1:3178" ht="15.5" x14ac:dyDescent="0.35">
      <c r="A5" s="112" t="s">
        <v>17</v>
      </c>
      <c r="B5" s="10"/>
      <c r="C5" s="53" t="s">
        <v>43</v>
      </c>
      <c r="D5" s="54" t="s">
        <v>59</v>
      </c>
      <c r="E5" s="9"/>
      <c r="F5" s="133">
        <v>22697351</v>
      </c>
      <c r="G5" s="134">
        <v>28837905</v>
      </c>
      <c r="H5" s="9"/>
      <c r="I5" s="137">
        <v>4862700</v>
      </c>
      <c r="J5" s="138">
        <v>5299228</v>
      </c>
      <c r="K5" s="9"/>
      <c r="L5" s="153">
        <v>11050703</v>
      </c>
      <c r="M5" s="154">
        <v>13868797</v>
      </c>
      <c r="N5" s="9"/>
      <c r="O5" s="198">
        <v>6628134</v>
      </c>
      <c r="P5" s="134">
        <v>6970703</v>
      </c>
      <c r="Q5" s="9"/>
      <c r="R5" s="53" t="s">
        <v>43</v>
      </c>
      <c r="S5" s="54" t="s">
        <v>59</v>
      </c>
      <c r="T5" s="9"/>
      <c r="U5" s="53"/>
      <c r="V5" s="54"/>
      <c r="W5" s="9"/>
      <c r="X5" s="53" t="s">
        <v>43</v>
      </c>
      <c r="Y5" s="54" t="s">
        <v>59</v>
      </c>
      <c r="Z5" s="9"/>
      <c r="AA5" s="37"/>
      <c r="AB5" s="37"/>
    </row>
    <row r="6" spans="1:3178" ht="15.5" x14ac:dyDescent="0.35">
      <c r="A6" s="112" t="s">
        <v>12</v>
      </c>
      <c r="B6" s="10"/>
      <c r="C6" s="133">
        <v>5431161</v>
      </c>
      <c r="D6" s="134">
        <v>5329715</v>
      </c>
      <c r="E6" s="9"/>
      <c r="F6" s="53" t="s">
        <v>43</v>
      </c>
      <c r="G6" s="54" t="s">
        <v>59</v>
      </c>
      <c r="H6" s="9"/>
      <c r="I6" s="170"/>
      <c r="J6" s="56"/>
      <c r="K6" s="9"/>
      <c r="L6" s="53" t="s">
        <v>43</v>
      </c>
      <c r="M6" s="54" t="s">
        <v>59</v>
      </c>
      <c r="N6" s="9"/>
      <c r="O6" s="198">
        <v>686300</v>
      </c>
      <c r="P6" s="134">
        <v>688100</v>
      </c>
      <c r="Q6" s="9"/>
      <c r="R6" s="53" t="s">
        <v>43</v>
      </c>
      <c r="S6" s="54" t="s">
        <v>59</v>
      </c>
      <c r="T6" s="9"/>
      <c r="U6" s="133">
        <v>14983185</v>
      </c>
      <c r="V6" s="134">
        <v>14518139</v>
      </c>
      <c r="W6" s="9"/>
      <c r="X6" s="53" t="s">
        <v>43</v>
      </c>
      <c r="Y6" s="54" t="s">
        <v>59</v>
      </c>
      <c r="Z6" s="9"/>
      <c r="AA6" s="37"/>
      <c r="AB6" s="37"/>
    </row>
    <row r="7" spans="1:3178" ht="15.5" x14ac:dyDescent="0.35">
      <c r="A7" s="112" t="s">
        <v>13</v>
      </c>
      <c r="B7" s="10"/>
      <c r="C7" s="53" t="s">
        <v>43</v>
      </c>
      <c r="D7" s="54" t="s">
        <v>59</v>
      </c>
      <c r="E7" s="9"/>
      <c r="F7" s="53" t="s">
        <v>43</v>
      </c>
      <c r="G7" s="54" t="s">
        <v>59</v>
      </c>
      <c r="H7" s="9"/>
      <c r="I7" s="170">
        <v>105811</v>
      </c>
      <c r="J7" s="56">
        <v>47559</v>
      </c>
      <c r="K7" s="9"/>
      <c r="L7" s="153">
        <v>157890</v>
      </c>
      <c r="M7" s="154">
        <v>176655</v>
      </c>
      <c r="N7" s="9"/>
      <c r="O7" s="199" t="s">
        <v>68</v>
      </c>
      <c r="P7" s="134">
        <v>214127</v>
      </c>
      <c r="Q7" s="9"/>
      <c r="R7" s="133">
        <v>221293</v>
      </c>
      <c r="S7" s="134">
        <v>162282</v>
      </c>
      <c r="T7" s="9"/>
      <c r="U7" s="53"/>
      <c r="V7" s="54"/>
      <c r="W7" s="9"/>
      <c r="X7" s="133">
        <v>449524</v>
      </c>
      <c r="Y7" s="134">
        <v>337143</v>
      </c>
      <c r="Z7" s="9"/>
      <c r="AA7" s="37"/>
      <c r="AB7" s="37"/>
    </row>
    <row r="8" spans="1:3178" ht="15.5" x14ac:dyDescent="0.35">
      <c r="A8" s="112" t="s">
        <v>14</v>
      </c>
      <c r="B8" s="10"/>
      <c r="C8" s="133">
        <v>96877</v>
      </c>
      <c r="D8" s="134">
        <v>82188</v>
      </c>
      <c r="E8" s="9"/>
      <c r="F8" s="53" t="s">
        <v>43</v>
      </c>
      <c r="G8" s="54" t="s">
        <v>59</v>
      </c>
      <c r="H8" s="9"/>
      <c r="I8" s="53" t="s">
        <v>43</v>
      </c>
      <c r="J8" s="138">
        <v>3882</v>
      </c>
      <c r="K8" s="9"/>
      <c r="L8" s="153">
        <v>41713</v>
      </c>
      <c r="M8" s="154">
        <v>58203</v>
      </c>
      <c r="N8" s="9"/>
      <c r="O8" s="198">
        <v>189943</v>
      </c>
      <c r="P8" s="134">
        <v>162809</v>
      </c>
      <c r="Q8" s="9"/>
      <c r="R8" s="133">
        <v>202248</v>
      </c>
      <c r="S8" s="134">
        <v>115817</v>
      </c>
      <c r="T8" s="9"/>
      <c r="U8" s="133">
        <v>334798</v>
      </c>
      <c r="V8" s="134">
        <v>342697</v>
      </c>
      <c r="W8" s="9"/>
      <c r="X8" s="133">
        <v>235064</v>
      </c>
      <c r="Y8" s="134">
        <v>467028</v>
      </c>
      <c r="Z8" s="9"/>
      <c r="AA8" s="37"/>
      <c r="AB8" s="37"/>
    </row>
    <row r="9" spans="1:3178" ht="15.5" x14ac:dyDescent="0.35">
      <c r="A9" s="112" t="s">
        <v>15</v>
      </c>
      <c r="B9" s="10"/>
      <c r="C9" s="133">
        <v>3139560</v>
      </c>
      <c r="D9" s="134">
        <v>3137702</v>
      </c>
      <c r="E9" s="9"/>
      <c r="F9" s="133">
        <v>460859</v>
      </c>
      <c r="G9" s="134">
        <v>469776</v>
      </c>
      <c r="H9" s="9"/>
      <c r="I9" s="170">
        <v>165562</v>
      </c>
      <c r="J9" s="56">
        <v>155323</v>
      </c>
      <c r="K9" s="9"/>
      <c r="L9" s="153">
        <v>78948</v>
      </c>
      <c r="M9" s="154">
        <v>275742</v>
      </c>
      <c r="N9" s="9"/>
      <c r="O9" s="198">
        <v>57587</v>
      </c>
      <c r="P9" s="134">
        <v>194408</v>
      </c>
      <c r="Q9" s="9"/>
      <c r="R9" s="133">
        <v>95264</v>
      </c>
      <c r="S9" s="134">
        <v>82365</v>
      </c>
      <c r="T9" s="9"/>
      <c r="U9" s="133">
        <v>157750</v>
      </c>
      <c r="V9" s="134">
        <v>1785160</v>
      </c>
      <c r="W9" s="9"/>
      <c r="X9" s="133">
        <v>266232</v>
      </c>
      <c r="Y9" s="134">
        <v>491515</v>
      </c>
      <c r="Z9" s="9"/>
      <c r="AA9" s="37"/>
      <c r="AB9" s="37"/>
    </row>
    <row r="10" spans="1:3178" ht="15.5" x14ac:dyDescent="0.35">
      <c r="A10" s="112" t="s">
        <v>16</v>
      </c>
      <c r="B10" s="10"/>
      <c r="C10" s="53" t="s">
        <v>43</v>
      </c>
      <c r="D10" s="54" t="s">
        <v>59</v>
      </c>
      <c r="E10" s="9"/>
      <c r="F10" s="133">
        <v>464187</v>
      </c>
      <c r="G10" s="134">
        <v>504101</v>
      </c>
      <c r="H10" s="9"/>
      <c r="I10" s="137">
        <v>61586</v>
      </c>
      <c r="J10" s="138">
        <v>273318</v>
      </c>
      <c r="K10" s="9"/>
      <c r="L10" s="153">
        <v>58455</v>
      </c>
      <c r="M10" s="154">
        <v>208272</v>
      </c>
      <c r="N10" s="9"/>
      <c r="O10" s="198">
        <v>38197</v>
      </c>
      <c r="P10" s="134">
        <v>34519</v>
      </c>
      <c r="Q10" s="9"/>
      <c r="R10" s="133">
        <v>128981</v>
      </c>
      <c r="S10" s="134">
        <v>199717</v>
      </c>
      <c r="T10" s="9"/>
      <c r="U10" s="53" t="s">
        <v>43</v>
      </c>
      <c r="V10" s="138">
        <v>29589</v>
      </c>
      <c r="W10" s="9"/>
      <c r="X10" s="133">
        <v>160790</v>
      </c>
      <c r="Y10" s="134">
        <v>273046</v>
      </c>
      <c r="Z10" s="9"/>
      <c r="AA10" s="37"/>
      <c r="AB10" s="37"/>
    </row>
    <row r="11" spans="1:3178" ht="15.5" x14ac:dyDescent="0.35">
      <c r="A11" s="112" t="s">
        <v>76</v>
      </c>
      <c r="B11" s="10"/>
      <c r="C11" s="53" t="s">
        <v>43</v>
      </c>
      <c r="D11" s="54" t="s">
        <v>59</v>
      </c>
      <c r="E11" s="9"/>
      <c r="F11" s="53" t="s">
        <v>43</v>
      </c>
      <c r="G11" s="54" t="s">
        <v>59</v>
      </c>
      <c r="H11" s="9"/>
      <c r="I11" s="53" t="s">
        <v>43</v>
      </c>
      <c r="J11" s="54" t="s">
        <v>59</v>
      </c>
      <c r="K11" s="9"/>
      <c r="L11" s="153">
        <v>497500</v>
      </c>
      <c r="M11" s="154">
        <v>895000</v>
      </c>
      <c r="N11" s="9"/>
      <c r="O11" s="53" t="s">
        <v>43</v>
      </c>
      <c r="P11" s="54" t="s">
        <v>59</v>
      </c>
      <c r="Q11" s="9"/>
      <c r="R11" s="53" t="s">
        <v>43</v>
      </c>
      <c r="S11" s="54" t="s">
        <v>59</v>
      </c>
      <c r="T11" s="9"/>
      <c r="U11" s="53"/>
      <c r="V11" s="54"/>
      <c r="W11" s="9"/>
      <c r="X11" s="53" t="s">
        <v>43</v>
      </c>
      <c r="Y11" s="54" t="s">
        <v>59</v>
      </c>
      <c r="Z11" s="9"/>
      <c r="AA11" s="37"/>
      <c r="AB11" s="37"/>
    </row>
    <row r="12" spans="1:3178" ht="15.5" x14ac:dyDescent="0.35">
      <c r="A12" s="112" t="s">
        <v>84</v>
      </c>
      <c r="B12" s="10"/>
      <c r="C12" s="135" t="s">
        <v>89</v>
      </c>
      <c r="D12" s="136" t="s">
        <v>87</v>
      </c>
      <c r="E12" s="9"/>
      <c r="F12" s="135" t="s">
        <v>87</v>
      </c>
      <c r="G12" s="136" t="s">
        <v>87</v>
      </c>
      <c r="H12" s="9"/>
      <c r="I12" s="135" t="s">
        <v>87</v>
      </c>
      <c r="J12" s="136" t="s">
        <v>87</v>
      </c>
      <c r="K12" s="9"/>
      <c r="L12" s="135" t="s">
        <v>87</v>
      </c>
      <c r="M12" s="136" t="s">
        <v>88</v>
      </c>
      <c r="N12" s="9"/>
      <c r="O12" s="135" t="s">
        <v>87</v>
      </c>
      <c r="P12" s="136" t="s">
        <v>87</v>
      </c>
      <c r="Q12" s="9"/>
      <c r="R12" s="135" t="s">
        <v>87</v>
      </c>
      <c r="S12" s="136" t="s">
        <v>87</v>
      </c>
      <c r="T12" s="9"/>
      <c r="U12" s="133"/>
      <c r="V12" s="136"/>
      <c r="W12" s="9"/>
      <c r="X12" s="135" t="s">
        <v>87</v>
      </c>
      <c r="Y12" s="136" t="s">
        <v>87</v>
      </c>
      <c r="Z12" s="9"/>
      <c r="AA12" s="37"/>
      <c r="AB12" s="37"/>
    </row>
    <row r="13" spans="1:3178" x14ac:dyDescent="0.35">
      <c r="A13" s="113" t="s">
        <v>50</v>
      </c>
      <c r="C13" s="137">
        <v>4343132</v>
      </c>
      <c r="D13" s="138">
        <v>6252440</v>
      </c>
      <c r="F13" s="53" t="s">
        <v>43</v>
      </c>
      <c r="G13" s="54" t="s">
        <v>59</v>
      </c>
      <c r="I13" s="53" t="s">
        <v>43</v>
      </c>
      <c r="J13" s="54" t="s">
        <v>59</v>
      </c>
      <c r="L13" s="53" t="s">
        <v>43</v>
      </c>
      <c r="M13" s="54" t="s">
        <v>59</v>
      </c>
      <c r="O13" s="200" t="s">
        <v>43</v>
      </c>
      <c r="P13" s="54" t="s">
        <v>59</v>
      </c>
      <c r="R13" s="137">
        <v>4226889</v>
      </c>
      <c r="S13" s="138">
        <v>6459944</v>
      </c>
      <c r="U13" s="53"/>
      <c r="V13" s="54"/>
      <c r="X13" s="53" t="s">
        <v>43</v>
      </c>
      <c r="Y13" s="54" t="s">
        <v>59</v>
      </c>
      <c r="AA13" s="37"/>
      <c r="AB13" s="37"/>
    </row>
    <row r="14" spans="1:3178" ht="15.5" x14ac:dyDescent="0.35">
      <c r="A14" s="112" t="s">
        <v>19</v>
      </c>
      <c r="B14" s="10"/>
      <c r="C14" s="133">
        <v>1515945</v>
      </c>
      <c r="D14" s="134">
        <v>2513242</v>
      </c>
      <c r="E14" s="9"/>
      <c r="F14" s="133">
        <v>1133350</v>
      </c>
      <c r="G14" s="134">
        <v>1860206</v>
      </c>
      <c r="H14" s="9"/>
      <c r="I14" s="53" t="s">
        <v>43</v>
      </c>
      <c r="J14" s="54" t="s">
        <v>59</v>
      </c>
      <c r="K14" s="9"/>
      <c r="L14" s="53" t="s">
        <v>43</v>
      </c>
      <c r="M14" s="54" t="s">
        <v>59</v>
      </c>
      <c r="N14" s="9"/>
      <c r="O14" s="198">
        <v>229713</v>
      </c>
      <c r="P14" s="134">
        <v>1084040</v>
      </c>
      <c r="Q14" s="9"/>
      <c r="R14" s="53" t="s">
        <v>43</v>
      </c>
      <c r="S14" s="54" t="s">
        <v>59</v>
      </c>
      <c r="T14" s="9"/>
      <c r="U14" s="133"/>
      <c r="V14" s="136"/>
      <c r="W14" s="9"/>
      <c r="X14" s="53" t="s">
        <v>43</v>
      </c>
      <c r="Y14" s="54" t="s">
        <v>59</v>
      </c>
      <c r="Z14" s="9"/>
      <c r="AA14" s="37"/>
      <c r="AB14" s="37"/>
    </row>
    <row r="15" spans="1:3178" s="31" customFormat="1" ht="15.5" x14ac:dyDescent="0.35">
      <c r="A15" s="114" t="s">
        <v>20</v>
      </c>
      <c r="B15" s="27"/>
      <c r="C15" s="139">
        <f>SUM(C5:C14)</f>
        <v>14526675</v>
      </c>
      <c r="D15" s="140">
        <f>SUM(D5:D14)</f>
        <v>17315287</v>
      </c>
      <c r="E15" s="28"/>
      <c r="F15" s="139">
        <f>SUM(F5:F14)</f>
        <v>24755747</v>
      </c>
      <c r="G15" s="140">
        <f>SUM(G5:G14)</f>
        <v>31671988</v>
      </c>
      <c r="H15" s="28"/>
      <c r="I15" s="171">
        <f>SUM(I5:I14)</f>
        <v>5195659</v>
      </c>
      <c r="J15" s="172">
        <f>SUM(J5:J14)</f>
        <v>5779310</v>
      </c>
      <c r="K15" s="28"/>
      <c r="L15" s="171">
        <f>SUM(L5:L14)</f>
        <v>11885209</v>
      </c>
      <c r="M15" s="172">
        <f>SUM(M5:M14)</f>
        <v>15482669</v>
      </c>
      <c r="N15" s="28"/>
      <c r="O15" s="201">
        <f>SUM(O5:O14)</f>
        <v>7829874</v>
      </c>
      <c r="P15" s="140">
        <f>SUM(P5:P14)</f>
        <v>9348706</v>
      </c>
      <c r="Q15" s="28"/>
      <c r="R15" s="139">
        <f>SUM(R5:R14)</f>
        <v>4874675</v>
      </c>
      <c r="S15" s="140">
        <f>SUM(S5:S14)</f>
        <v>7020125</v>
      </c>
      <c r="T15" s="28"/>
      <c r="U15" s="139">
        <f>SUM(U5:U14)</f>
        <v>15475733</v>
      </c>
      <c r="V15" s="140">
        <f>SUM(V5:V14)</f>
        <v>16675585</v>
      </c>
      <c r="W15" s="28"/>
      <c r="X15" s="139">
        <f>SUM(X5:X14)</f>
        <v>1111610</v>
      </c>
      <c r="Y15" s="140">
        <f>SUM(Y5:Y14)</f>
        <v>1568732</v>
      </c>
      <c r="Z15" s="28"/>
      <c r="AA15" s="29"/>
      <c r="AB15" s="29"/>
      <c r="AC15" s="29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30"/>
      <c r="DG15" s="30"/>
      <c r="DH15" s="30"/>
      <c r="DI15" s="30"/>
      <c r="DJ15" s="30"/>
      <c r="DK15" s="30"/>
      <c r="DL15" s="30"/>
      <c r="DM15" s="30"/>
      <c r="DN15" s="30"/>
      <c r="DO15" s="30"/>
      <c r="DP15" s="30"/>
      <c r="DQ15" s="30"/>
      <c r="DR15" s="30"/>
      <c r="DS15" s="30"/>
      <c r="DT15" s="30"/>
      <c r="DU15" s="30"/>
      <c r="DV15" s="30"/>
      <c r="DW15" s="30"/>
      <c r="DX15" s="30"/>
      <c r="DY15" s="30"/>
      <c r="DZ15" s="30"/>
      <c r="EA15" s="30"/>
      <c r="EB15" s="30"/>
      <c r="EC15" s="30"/>
      <c r="ED15" s="30"/>
      <c r="EE15" s="30"/>
      <c r="EF15" s="30"/>
      <c r="EG15" s="30"/>
      <c r="EH15" s="30"/>
      <c r="EI15" s="30"/>
      <c r="EJ15" s="30"/>
      <c r="EK15" s="30"/>
      <c r="EL15" s="30"/>
      <c r="EM15" s="30"/>
      <c r="EN15" s="30"/>
      <c r="EO15" s="30"/>
      <c r="EP15" s="30"/>
      <c r="EQ15" s="30"/>
      <c r="ER15" s="30"/>
      <c r="ES15" s="30"/>
      <c r="ET15" s="30"/>
      <c r="EU15" s="30"/>
      <c r="EV15" s="30"/>
      <c r="EW15" s="30"/>
      <c r="EX15" s="30"/>
      <c r="EY15" s="30"/>
      <c r="EZ15" s="30"/>
      <c r="FA15" s="30"/>
      <c r="FB15" s="30"/>
      <c r="FC15" s="30"/>
      <c r="FD15" s="30"/>
      <c r="FE15" s="30"/>
      <c r="FF15" s="30"/>
      <c r="FG15" s="30"/>
      <c r="FH15" s="30"/>
      <c r="FI15" s="30"/>
      <c r="FJ15" s="30"/>
      <c r="FK15" s="30"/>
      <c r="FL15" s="30"/>
      <c r="FM15" s="30"/>
      <c r="FN15" s="30"/>
      <c r="FO15" s="30"/>
      <c r="FP15" s="30"/>
      <c r="FQ15" s="30"/>
      <c r="FR15" s="30"/>
      <c r="FS15" s="30"/>
      <c r="FT15" s="30"/>
      <c r="FU15" s="30"/>
      <c r="FV15" s="30"/>
      <c r="FW15" s="30"/>
      <c r="FX15" s="30"/>
      <c r="FY15" s="30"/>
      <c r="FZ15" s="30"/>
      <c r="GA15" s="30"/>
      <c r="GB15" s="30"/>
      <c r="GC15" s="30"/>
      <c r="GD15" s="30"/>
      <c r="GE15" s="30"/>
      <c r="GF15" s="30"/>
      <c r="GG15" s="30"/>
      <c r="GH15" s="30"/>
      <c r="GI15" s="30"/>
      <c r="GJ15" s="30"/>
      <c r="GK15" s="30"/>
      <c r="GL15" s="30"/>
      <c r="GM15" s="30"/>
      <c r="GN15" s="30"/>
      <c r="GO15" s="30"/>
      <c r="GP15" s="30"/>
      <c r="GQ15" s="30"/>
      <c r="GR15" s="30"/>
      <c r="GS15" s="30"/>
      <c r="GT15" s="30"/>
      <c r="GU15" s="30"/>
      <c r="GV15" s="30"/>
      <c r="GW15" s="30"/>
      <c r="GX15" s="30"/>
      <c r="GY15" s="30"/>
      <c r="GZ15" s="30"/>
      <c r="HA15" s="30"/>
      <c r="HB15" s="30"/>
      <c r="HC15" s="30"/>
      <c r="HD15" s="30"/>
      <c r="HE15" s="30"/>
      <c r="HF15" s="30"/>
      <c r="HG15" s="30"/>
      <c r="HH15" s="30"/>
      <c r="HI15" s="30"/>
      <c r="HJ15" s="30"/>
      <c r="HK15" s="30"/>
      <c r="HL15" s="30"/>
      <c r="HM15" s="30"/>
      <c r="HN15" s="30"/>
      <c r="HO15" s="30"/>
      <c r="HP15" s="30"/>
      <c r="HQ15" s="30"/>
      <c r="HR15" s="30"/>
      <c r="HS15" s="30"/>
      <c r="HT15" s="30"/>
      <c r="HU15" s="30"/>
      <c r="HV15" s="30"/>
      <c r="HW15" s="30"/>
      <c r="HX15" s="30"/>
      <c r="HY15" s="30"/>
      <c r="HZ15" s="30"/>
      <c r="IA15" s="30"/>
      <c r="IB15" s="30"/>
      <c r="IC15" s="30"/>
      <c r="ID15" s="30"/>
      <c r="IE15" s="30"/>
      <c r="IF15" s="30"/>
      <c r="IG15" s="30"/>
      <c r="IH15" s="30"/>
      <c r="II15" s="30"/>
      <c r="IJ15" s="30"/>
      <c r="IK15" s="30"/>
      <c r="IL15" s="30"/>
      <c r="IM15" s="30"/>
      <c r="IN15" s="30"/>
      <c r="IO15" s="30"/>
      <c r="IP15" s="30"/>
      <c r="IQ15" s="30"/>
      <c r="IR15" s="30"/>
      <c r="IS15" s="30"/>
      <c r="IT15" s="30"/>
      <c r="IU15" s="30"/>
      <c r="IV15" s="30"/>
      <c r="IW15" s="30"/>
      <c r="IX15" s="30"/>
      <c r="IY15" s="30"/>
      <c r="IZ15" s="30"/>
      <c r="JA15" s="30"/>
      <c r="JB15" s="30"/>
      <c r="JC15" s="30"/>
      <c r="JD15" s="30"/>
      <c r="JE15" s="30"/>
      <c r="JF15" s="30"/>
      <c r="JG15" s="30"/>
      <c r="JH15" s="30"/>
      <c r="JI15" s="30"/>
      <c r="JJ15" s="30"/>
      <c r="JK15" s="30"/>
      <c r="JL15" s="30"/>
      <c r="JM15" s="30"/>
      <c r="JN15" s="30"/>
      <c r="JO15" s="30"/>
      <c r="JP15" s="30"/>
      <c r="JQ15" s="30"/>
      <c r="JR15" s="30"/>
      <c r="JS15" s="30"/>
      <c r="JT15" s="30"/>
      <c r="JU15" s="30"/>
      <c r="JV15" s="30"/>
      <c r="JW15" s="30"/>
      <c r="JX15" s="30"/>
      <c r="JY15" s="30"/>
      <c r="JZ15" s="30"/>
      <c r="KA15" s="30"/>
      <c r="KB15" s="30"/>
      <c r="KC15" s="30"/>
      <c r="KD15" s="30"/>
      <c r="KE15" s="30"/>
      <c r="KF15" s="30"/>
      <c r="KG15" s="30"/>
      <c r="KH15" s="30"/>
      <c r="KI15" s="30"/>
      <c r="KJ15" s="30"/>
      <c r="KK15" s="30"/>
      <c r="KL15" s="30"/>
      <c r="KM15" s="30"/>
      <c r="KN15" s="30"/>
      <c r="KO15" s="30"/>
      <c r="KP15" s="30"/>
      <c r="KQ15" s="30"/>
      <c r="KR15" s="30"/>
      <c r="KS15" s="30"/>
      <c r="KT15" s="30"/>
      <c r="KU15" s="30"/>
      <c r="KV15" s="30"/>
      <c r="KW15" s="30"/>
      <c r="KX15" s="30"/>
      <c r="KY15" s="30"/>
      <c r="KZ15" s="30"/>
      <c r="LA15" s="30"/>
      <c r="LB15" s="30"/>
      <c r="LC15" s="30"/>
      <c r="LD15" s="30"/>
      <c r="LE15" s="30"/>
      <c r="LF15" s="30"/>
      <c r="LG15" s="30"/>
      <c r="LH15" s="30"/>
      <c r="LI15" s="30"/>
      <c r="LJ15" s="30"/>
      <c r="LK15" s="30"/>
      <c r="LL15" s="30"/>
      <c r="LM15" s="30"/>
      <c r="LN15" s="30"/>
      <c r="LO15" s="30"/>
      <c r="LP15" s="30"/>
      <c r="LQ15" s="30"/>
      <c r="LR15" s="30"/>
      <c r="LS15" s="30"/>
      <c r="LT15" s="30"/>
      <c r="LU15" s="30"/>
      <c r="LV15" s="30"/>
      <c r="LW15" s="30"/>
      <c r="LX15" s="30"/>
      <c r="LY15" s="30"/>
      <c r="LZ15" s="30"/>
      <c r="MA15" s="30"/>
      <c r="MB15" s="30"/>
      <c r="MC15" s="30"/>
      <c r="MD15" s="30"/>
      <c r="ME15" s="30"/>
      <c r="MF15" s="30"/>
      <c r="MG15" s="30"/>
      <c r="MH15" s="30"/>
      <c r="MI15" s="30"/>
      <c r="MJ15" s="30"/>
      <c r="MK15" s="30"/>
      <c r="ML15" s="30"/>
      <c r="MM15" s="30"/>
      <c r="MN15" s="30"/>
      <c r="MO15" s="30"/>
      <c r="MP15" s="30"/>
      <c r="MQ15" s="30"/>
      <c r="MR15" s="30"/>
      <c r="MS15" s="30"/>
      <c r="MT15" s="30"/>
      <c r="MU15" s="30"/>
      <c r="MV15" s="30"/>
      <c r="MW15" s="30"/>
      <c r="MX15" s="30"/>
      <c r="MY15" s="30"/>
      <c r="MZ15" s="30"/>
      <c r="NA15" s="30"/>
      <c r="NB15" s="30"/>
      <c r="NC15" s="30"/>
      <c r="ND15" s="30"/>
      <c r="NE15" s="30"/>
      <c r="NF15" s="30"/>
      <c r="NG15" s="30"/>
      <c r="NH15" s="30"/>
      <c r="NI15" s="30"/>
      <c r="NJ15" s="30"/>
      <c r="NK15" s="30"/>
      <c r="NL15" s="30"/>
      <c r="NM15" s="30"/>
      <c r="NN15" s="30"/>
      <c r="NO15" s="30"/>
      <c r="NP15" s="30"/>
      <c r="NQ15" s="30"/>
      <c r="NR15" s="30"/>
      <c r="NS15" s="30"/>
      <c r="NT15" s="30"/>
      <c r="NU15" s="30"/>
      <c r="NV15" s="30"/>
      <c r="NW15" s="30"/>
      <c r="NX15" s="30"/>
      <c r="NY15" s="30"/>
      <c r="NZ15" s="30"/>
      <c r="OA15" s="30"/>
      <c r="OB15" s="30"/>
      <c r="OC15" s="30"/>
      <c r="OD15" s="30"/>
      <c r="OE15" s="30"/>
      <c r="OF15" s="30"/>
      <c r="OG15" s="30"/>
      <c r="OH15" s="30"/>
      <c r="OI15" s="30"/>
      <c r="OJ15" s="30"/>
      <c r="OK15" s="30"/>
      <c r="OL15" s="30"/>
      <c r="OM15" s="30"/>
      <c r="ON15" s="30"/>
      <c r="OO15" s="30"/>
      <c r="OP15" s="30"/>
      <c r="OQ15" s="30"/>
      <c r="OR15" s="30"/>
      <c r="OS15" s="30"/>
      <c r="OT15" s="30"/>
      <c r="OU15" s="30"/>
      <c r="OV15" s="30"/>
      <c r="OW15" s="30"/>
      <c r="OX15" s="30"/>
      <c r="OY15" s="30"/>
      <c r="OZ15" s="30"/>
      <c r="PA15" s="30"/>
      <c r="PB15" s="30"/>
      <c r="PC15" s="30"/>
      <c r="PD15" s="30"/>
      <c r="PE15" s="30"/>
      <c r="PF15" s="30"/>
      <c r="PG15" s="30"/>
      <c r="PH15" s="30"/>
      <c r="PI15" s="30"/>
      <c r="PJ15" s="30"/>
      <c r="PK15" s="30"/>
      <c r="PL15" s="30"/>
      <c r="PM15" s="30"/>
      <c r="PN15" s="30"/>
      <c r="PO15" s="30"/>
      <c r="PP15" s="30"/>
      <c r="PQ15" s="30"/>
      <c r="PR15" s="30"/>
      <c r="PS15" s="30"/>
      <c r="PT15" s="30"/>
      <c r="PU15" s="30"/>
      <c r="PV15" s="30"/>
      <c r="PW15" s="30"/>
      <c r="PX15" s="30"/>
      <c r="PY15" s="30"/>
      <c r="PZ15" s="30"/>
      <c r="QA15" s="30"/>
      <c r="QB15" s="30"/>
      <c r="QC15" s="30"/>
      <c r="QD15" s="30"/>
      <c r="QE15" s="30"/>
      <c r="QF15" s="30"/>
      <c r="QG15" s="30"/>
      <c r="QH15" s="30"/>
      <c r="QI15" s="30"/>
      <c r="QJ15" s="30"/>
      <c r="QK15" s="30"/>
      <c r="QL15" s="30"/>
      <c r="QM15" s="30"/>
      <c r="QN15" s="30"/>
      <c r="QO15" s="30"/>
      <c r="QP15" s="30"/>
      <c r="QQ15" s="30"/>
      <c r="QR15" s="30"/>
      <c r="QS15" s="30"/>
      <c r="QT15" s="30"/>
      <c r="QU15" s="30"/>
      <c r="QV15" s="30"/>
      <c r="QW15" s="30"/>
      <c r="QX15" s="30"/>
      <c r="QY15" s="30"/>
      <c r="QZ15" s="30"/>
      <c r="RA15" s="30"/>
      <c r="RB15" s="30"/>
      <c r="RC15" s="30"/>
      <c r="RD15" s="30"/>
      <c r="RE15" s="30"/>
      <c r="RF15" s="30"/>
      <c r="RG15" s="30"/>
      <c r="RH15" s="30"/>
      <c r="RI15" s="30"/>
      <c r="RJ15" s="30"/>
      <c r="RK15" s="30"/>
      <c r="RL15" s="30"/>
      <c r="RM15" s="30"/>
      <c r="RN15" s="30"/>
      <c r="RO15" s="30"/>
      <c r="RP15" s="30"/>
      <c r="RQ15" s="30"/>
      <c r="RR15" s="30"/>
      <c r="RS15" s="30"/>
      <c r="RT15" s="30"/>
      <c r="RU15" s="30"/>
      <c r="RV15" s="30"/>
      <c r="RW15" s="30"/>
      <c r="RX15" s="30"/>
      <c r="RY15" s="30"/>
      <c r="RZ15" s="30"/>
      <c r="SA15" s="30"/>
      <c r="SB15" s="30"/>
      <c r="SC15" s="30"/>
      <c r="SD15" s="30"/>
      <c r="SE15" s="30"/>
      <c r="SF15" s="30"/>
      <c r="SG15" s="30"/>
      <c r="SH15" s="30"/>
      <c r="SI15" s="30"/>
      <c r="SJ15" s="30"/>
      <c r="SK15" s="30"/>
      <c r="SL15" s="30"/>
      <c r="SM15" s="30"/>
      <c r="SN15" s="30"/>
      <c r="SO15" s="30"/>
      <c r="SP15" s="30"/>
      <c r="SQ15" s="30"/>
      <c r="SR15" s="30"/>
      <c r="SS15" s="30"/>
      <c r="ST15" s="30"/>
      <c r="SU15" s="30"/>
      <c r="SV15" s="30"/>
      <c r="SW15" s="30"/>
      <c r="SX15" s="30"/>
      <c r="SY15" s="30"/>
      <c r="SZ15" s="30"/>
      <c r="TA15" s="30"/>
      <c r="TB15" s="30"/>
      <c r="TC15" s="30"/>
      <c r="TD15" s="30"/>
      <c r="TE15" s="30"/>
      <c r="TF15" s="30"/>
      <c r="TG15" s="30"/>
      <c r="TH15" s="30"/>
      <c r="TI15" s="30"/>
      <c r="TJ15" s="30"/>
      <c r="TK15" s="30"/>
      <c r="TL15" s="30"/>
      <c r="TM15" s="30"/>
      <c r="TN15" s="30"/>
      <c r="TO15" s="30"/>
      <c r="TP15" s="30"/>
      <c r="TQ15" s="30"/>
      <c r="TR15" s="30"/>
      <c r="TS15" s="30"/>
      <c r="TT15" s="30"/>
      <c r="TU15" s="30"/>
      <c r="TV15" s="30"/>
      <c r="TW15" s="30"/>
      <c r="TX15" s="30"/>
      <c r="TY15" s="30"/>
      <c r="TZ15" s="30"/>
      <c r="UA15" s="30"/>
      <c r="UB15" s="30"/>
      <c r="UC15" s="30"/>
      <c r="UD15" s="30"/>
      <c r="UE15" s="30"/>
      <c r="UF15" s="30"/>
      <c r="UG15" s="30"/>
      <c r="UH15" s="30"/>
      <c r="UI15" s="30"/>
      <c r="UJ15" s="30"/>
      <c r="UK15" s="30"/>
      <c r="UL15" s="30"/>
      <c r="UM15" s="30"/>
      <c r="UN15" s="30"/>
      <c r="UO15" s="30"/>
      <c r="UP15" s="30"/>
      <c r="UQ15" s="30"/>
      <c r="UR15" s="30"/>
      <c r="US15" s="30"/>
      <c r="UT15" s="30"/>
      <c r="UU15" s="30"/>
      <c r="UV15" s="30"/>
      <c r="UW15" s="30"/>
      <c r="UX15" s="30"/>
      <c r="UY15" s="30"/>
      <c r="UZ15" s="30"/>
      <c r="VA15" s="30"/>
      <c r="VB15" s="30"/>
      <c r="VC15" s="30"/>
      <c r="VD15" s="30"/>
      <c r="VE15" s="30"/>
      <c r="VF15" s="30"/>
      <c r="VG15" s="30"/>
      <c r="VH15" s="30"/>
      <c r="VI15" s="30"/>
      <c r="VJ15" s="30"/>
      <c r="VK15" s="30"/>
      <c r="VL15" s="30"/>
      <c r="VM15" s="30"/>
      <c r="VN15" s="30"/>
      <c r="VO15" s="30"/>
      <c r="VP15" s="30"/>
      <c r="VQ15" s="30"/>
      <c r="VR15" s="30"/>
      <c r="VS15" s="30"/>
      <c r="VT15" s="30"/>
      <c r="VU15" s="30"/>
      <c r="VV15" s="30"/>
      <c r="VW15" s="30"/>
      <c r="VX15" s="30"/>
      <c r="VY15" s="30"/>
      <c r="VZ15" s="30"/>
      <c r="WA15" s="30"/>
      <c r="WB15" s="30"/>
      <c r="WC15" s="30"/>
      <c r="WD15" s="30"/>
      <c r="WE15" s="30"/>
      <c r="WF15" s="30"/>
      <c r="WG15" s="30"/>
      <c r="WH15" s="30"/>
      <c r="WI15" s="30"/>
      <c r="WJ15" s="30"/>
      <c r="WK15" s="30"/>
      <c r="WL15" s="30"/>
      <c r="WM15" s="30"/>
      <c r="WN15" s="30"/>
      <c r="WO15" s="30"/>
      <c r="WP15" s="30"/>
      <c r="WQ15" s="30"/>
      <c r="WR15" s="30"/>
      <c r="WS15" s="30"/>
      <c r="WT15" s="30"/>
      <c r="WU15" s="30"/>
      <c r="WV15" s="30"/>
      <c r="WW15" s="30"/>
      <c r="WX15" s="30"/>
      <c r="WY15" s="30"/>
      <c r="WZ15" s="30"/>
      <c r="XA15" s="30"/>
      <c r="XB15" s="30"/>
      <c r="XC15" s="30"/>
      <c r="XD15" s="30"/>
      <c r="XE15" s="30"/>
      <c r="XF15" s="30"/>
      <c r="XG15" s="30"/>
      <c r="XH15" s="30"/>
      <c r="XI15" s="30"/>
      <c r="XJ15" s="30"/>
      <c r="XK15" s="30"/>
      <c r="XL15" s="30"/>
      <c r="XM15" s="30"/>
      <c r="XN15" s="30"/>
      <c r="XO15" s="30"/>
      <c r="XP15" s="30"/>
      <c r="XQ15" s="30"/>
      <c r="XR15" s="30"/>
      <c r="XS15" s="30"/>
      <c r="XT15" s="30"/>
      <c r="XU15" s="30"/>
      <c r="XV15" s="30"/>
      <c r="XW15" s="30"/>
      <c r="XX15" s="30"/>
      <c r="XY15" s="30"/>
      <c r="XZ15" s="30"/>
      <c r="YA15" s="30"/>
      <c r="YB15" s="30"/>
      <c r="YC15" s="30"/>
      <c r="YD15" s="30"/>
      <c r="YE15" s="30"/>
      <c r="YF15" s="30"/>
      <c r="YG15" s="30"/>
      <c r="YH15" s="30"/>
      <c r="YI15" s="30"/>
      <c r="YJ15" s="30"/>
      <c r="YK15" s="30"/>
      <c r="YL15" s="30"/>
      <c r="YM15" s="30"/>
      <c r="YN15" s="30"/>
      <c r="YO15" s="30"/>
      <c r="YP15" s="30"/>
      <c r="YQ15" s="30"/>
      <c r="YR15" s="30"/>
      <c r="YS15" s="30"/>
      <c r="YT15" s="30"/>
      <c r="YU15" s="30"/>
      <c r="YV15" s="30"/>
      <c r="YW15" s="30"/>
      <c r="YX15" s="30"/>
      <c r="YY15" s="30"/>
      <c r="YZ15" s="30"/>
      <c r="ZA15" s="30"/>
      <c r="ZB15" s="30"/>
      <c r="ZC15" s="30"/>
      <c r="ZD15" s="30"/>
      <c r="ZE15" s="30"/>
      <c r="ZF15" s="30"/>
      <c r="ZG15" s="30"/>
      <c r="ZH15" s="30"/>
      <c r="ZI15" s="30"/>
      <c r="ZJ15" s="30"/>
      <c r="ZK15" s="30"/>
      <c r="ZL15" s="30"/>
      <c r="ZM15" s="30"/>
      <c r="ZN15" s="30"/>
      <c r="ZO15" s="30"/>
      <c r="ZP15" s="30"/>
      <c r="ZQ15" s="30"/>
      <c r="ZR15" s="30"/>
      <c r="ZS15" s="30"/>
      <c r="ZT15" s="30"/>
      <c r="ZU15" s="30"/>
      <c r="ZV15" s="30"/>
      <c r="ZW15" s="30"/>
      <c r="ZX15" s="30"/>
      <c r="ZY15" s="30"/>
      <c r="ZZ15" s="30"/>
      <c r="AAA15" s="30"/>
      <c r="AAB15" s="30"/>
      <c r="AAC15" s="30"/>
      <c r="AAD15" s="30"/>
      <c r="AAE15" s="30"/>
      <c r="AAF15" s="30"/>
      <c r="AAG15" s="30"/>
      <c r="AAH15" s="30"/>
      <c r="AAI15" s="30"/>
      <c r="AAJ15" s="30"/>
      <c r="AAK15" s="30"/>
      <c r="AAL15" s="30"/>
      <c r="AAM15" s="30"/>
      <c r="AAN15" s="30"/>
      <c r="AAO15" s="30"/>
      <c r="AAP15" s="30"/>
      <c r="AAQ15" s="30"/>
      <c r="AAR15" s="30"/>
      <c r="AAS15" s="30"/>
      <c r="AAT15" s="30"/>
      <c r="AAU15" s="30"/>
      <c r="AAV15" s="30"/>
      <c r="AAW15" s="30"/>
      <c r="AAX15" s="30"/>
      <c r="AAY15" s="30"/>
      <c r="AAZ15" s="30"/>
      <c r="ABA15" s="30"/>
      <c r="ABB15" s="30"/>
      <c r="ABC15" s="30"/>
      <c r="ABD15" s="30"/>
      <c r="ABE15" s="30"/>
      <c r="ABF15" s="30"/>
      <c r="ABG15" s="30"/>
      <c r="ABH15" s="30"/>
      <c r="ABI15" s="30"/>
      <c r="ABJ15" s="30"/>
      <c r="ABK15" s="30"/>
      <c r="ABL15" s="30"/>
      <c r="ABM15" s="30"/>
      <c r="ABN15" s="30"/>
      <c r="ABO15" s="30"/>
      <c r="ABP15" s="30"/>
      <c r="ABQ15" s="30"/>
      <c r="ABR15" s="30"/>
      <c r="ABS15" s="30"/>
      <c r="ABT15" s="30"/>
      <c r="ABU15" s="30"/>
      <c r="ABV15" s="30"/>
      <c r="ABW15" s="30"/>
      <c r="ABX15" s="30"/>
      <c r="ABY15" s="30"/>
      <c r="ABZ15" s="30"/>
      <c r="ACA15" s="30"/>
      <c r="ACB15" s="30"/>
      <c r="ACC15" s="30"/>
      <c r="ACD15" s="30"/>
      <c r="ACE15" s="30"/>
      <c r="ACF15" s="30"/>
      <c r="ACG15" s="30"/>
      <c r="ACH15" s="30"/>
      <c r="ACI15" s="30"/>
      <c r="ACJ15" s="30"/>
      <c r="ACK15" s="30"/>
      <c r="ACL15" s="30"/>
      <c r="ACM15" s="30"/>
      <c r="ACN15" s="30"/>
      <c r="ACO15" s="30"/>
      <c r="ACP15" s="30"/>
      <c r="ACQ15" s="30"/>
      <c r="ACR15" s="30"/>
      <c r="ACS15" s="30"/>
      <c r="ACT15" s="30"/>
      <c r="ACU15" s="30"/>
      <c r="ACV15" s="30"/>
      <c r="ACW15" s="30"/>
      <c r="ACX15" s="30"/>
      <c r="ACY15" s="30"/>
      <c r="ACZ15" s="30"/>
      <c r="ADA15" s="30"/>
      <c r="ADB15" s="30"/>
      <c r="ADC15" s="30"/>
      <c r="ADD15" s="30"/>
      <c r="ADE15" s="30"/>
      <c r="ADF15" s="30"/>
      <c r="ADG15" s="30"/>
      <c r="ADH15" s="30"/>
      <c r="ADI15" s="30"/>
      <c r="ADJ15" s="30"/>
      <c r="ADK15" s="30"/>
      <c r="ADL15" s="30"/>
      <c r="ADM15" s="30"/>
      <c r="ADN15" s="30"/>
      <c r="ADO15" s="30"/>
      <c r="ADP15" s="30"/>
      <c r="ADQ15" s="30"/>
      <c r="ADR15" s="30"/>
      <c r="ADS15" s="30"/>
      <c r="ADT15" s="30"/>
      <c r="ADU15" s="30"/>
      <c r="ADV15" s="30"/>
      <c r="ADW15" s="30"/>
      <c r="ADX15" s="30"/>
      <c r="ADY15" s="30"/>
      <c r="ADZ15" s="30"/>
      <c r="AEA15" s="30"/>
      <c r="AEB15" s="30"/>
      <c r="AEC15" s="30"/>
      <c r="AED15" s="30"/>
      <c r="AEE15" s="30"/>
      <c r="AEF15" s="30"/>
      <c r="AEG15" s="30"/>
      <c r="AEH15" s="30"/>
      <c r="AEI15" s="30"/>
      <c r="AEJ15" s="30"/>
      <c r="AEK15" s="30"/>
      <c r="AEL15" s="30"/>
      <c r="AEM15" s="30"/>
      <c r="AEN15" s="30"/>
      <c r="AEO15" s="30"/>
      <c r="AEP15" s="30"/>
      <c r="AEQ15" s="30"/>
      <c r="AER15" s="30"/>
      <c r="AES15" s="30"/>
      <c r="AET15" s="30"/>
      <c r="AEU15" s="30"/>
      <c r="AEV15" s="30"/>
      <c r="AEW15" s="30"/>
      <c r="AEX15" s="30"/>
      <c r="AEY15" s="30"/>
      <c r="AEZ15" s="30"/>
      <c r="AFA15" s="30"/>
      <c r="AFB15" s="30"/>
      <c r="AFC15" s="30"/>
      <c r="AFD15" s="30"/>
      <c r="AFE15" s="30"/>
      <c r="AFF15" s="30"/>
      <c r="AFG15" s="30"/>
      <c r="AFH15" s="30"/>
      <c r="AFI15" s="30"/>
      <c r="AFJ15" s="30"/>
      <c r="AFK15" s="30"/>
      <c r="AFL15" s="30"/>
      <c r="AFM15" s="30"/>
      <c r="AFN15" s="30"/>
      <c r="AFO15" s="30"/>
      <c r="AFP15" s="30"/>
      <c r="AFQ15" s="30"/>
      <c r="AFR15" s="30"/>
      <c r="AFS15" s="30"/>
      <c r="AFT15" s="30"/>
      <c r="AFU15" s="30"/>
      <c r="AFV15" s="30"/>
      <c r="AFW15" s="30"/>
      <c r="AFX15" s="30"/>
      <c r="AFY15" s="30"/>
      <c r="AFZ15" s="30"/>
      <c r="AGA15" s="30"/>
      <c r="AGB15" s="30"/>
      <c r="AGC15" s="30"/>
      <c r="AGD15" s="30"/>
      <c r="AGE15" s="30"/>
      <c r="AGF15" s="30"/>
      <c r="AGG15" s="30"/>
      <c r="AGH15" s="30"/>
      <c r="AGI15" s="30"/>
      <c r="AGJ15" s="30"/>
      <c r="AGK15" s="30"/>
      <c r="AGL15" s="30"/>
      <c r="AGM15" s="30"/>
      <c r="AGN15" s="30"/>
      <c r="AGO15" s="30"/>
      <c r="AGP15" s="30"/>
      <c r="AGQ15" s="30"/>
      <c r="AGR15" s="30"/>
      <c r="AGS15" s="30"/>
      <c r="AGT15" s="30"/>
      <c r="AGU15" s="30"/>
      <c r="AGV15" s="30"/>
      <c r="AGW15" s="30"/>
      <c r="AGX15" s="30"/>
      <c r="AGY15" s="30"/>
      <c r="AGZ15" s="30"/>
      <c r="AHA15" s="30"/>
      <c r="AHB15" s="30"/>
      <c r="AHC15" s="30"/>
      <c r="AHD15" s="30"/>
      <c r="AHE15" s="30"/>
      <c r="AHF15" s="30"/>
      <c r="AHG15" s="30"/>
      <c r="AHH15" s="30"/>
      <c r="AHI15" s="30"/>
      <c r="AHJ15" s="30"/>
      <c r="AHK15" s="30"/>
      <c r="AHL15" s="30"/>
      <c r="AHM15" s="30"/>
      <c r="AHN15" s="30"/>
      <c r="AHO15" s="30"/>
      <c r="AHP15" s="30"/>
      <c r="AHQ15" s="30"/>
      <c r="AHR15" s="30"/>
      <c r="AHS15" s="30"/>
      <c r="AHT15" s="30"/>
      <c r="AHU15" s="30"/>
      <c r="AHV15" s="30"/>
      <c r="AHW15" s="30"/>
      <c r="AHX15" s="30"/>
      <c r="AHY15" s="30"/>
      <c r="AHZ15" s="30"/>
      <c r="AIA15" s="30"/>
      <c r="AIB15" s="30"/>
      <c r="AIC15" s="30"/>
      <c r="AID15" s="30"/>
      <c r="AIE15" s="30"/>
      <c r="AIF15" s="30"/>
      <c r="AIG15" s="30"/>
      <c r="AIH15" s="30"/>
      <c r="AII15" s="30"/>
      <c r="AIJ15" s="30"/>
      <c r="AIK15" s="30"/>
      <c r="AIL15" s="30"/>
      <c r="AIM15" s="30"/>
      <c r="AIN15" s="30"/>
      <c r="AIO15" s="30"/>
      <c r="AIP15" s="30"/>
      <c r="AIQ15" s="30"/>
      <c r="AIR15" s="30"/>
      <c r="AIS15" s="30"/>
      <c r="AIT15" s="30"/>
      <c r="AIU15" s="30"/>
      <c r="AIV15" s="30"/>
      <c r="AIW15" s="30"/>
      <c r="AIX15" s="30"/>
      <c r="AIY15" s="30"/>
      <c r="AIZ15" s="30"/>
      <c r="AJA15" s="30"/>
      <c r="AJB15" s="30"/>
      <c r="AJC15" s="30"/>
      <c r="AJD15" s="30"/>
      <c r="AJE15" s="30"/>
      <c r="AJF15" s="30"/>
      <c r="AJG15" s="30"/>
      <c r="AJH15" s="30"/>
      <c r="AJI15" s="30"/>
      <c r="AJJ15" s="30"/>
      <c r="AJK15" s="30"/>
      <c r="AJL15" s="30"/>
      <c r="AJM15" s="30"/>
      <c r="AJN15" s="30"/>
      <c r="AJO15" s="30"/>
      <c r="AJP15" s="30"/>
      <c r="AJQ15" s="30"/>
      <c r="AJR15" s="30"/>
      <c r="AJS15" s="30"/>
      <c r="AJT15" s="30"/>
      <c r="AJU15" s="30"/>
      <c r="AJV15" s="30"/>
      <c r="AJW15" s="30"/>
      <c r="AJX15" s="30"/>
      <c r="AJY15" s="30"/>
      <c r="AJZ15" s="30"/>
      <c r="AKA15" s="30"/>
      <c r="AKB15" s="30"/>
      <c r="AKC15" s="30"/>
      <c r="AKD15" s="30"/>
      <c r="AKE15" s="30"/>
      <c r="AKF15" s="30"/>
      <c r="AKG15" s="30"/>
      <c r="AKH15" s="30"/>
      <c r="AKI15" s="30"/>
      <c r="AKJ15" s="30"/>
      <c r="AKK15" s="30"/>
      <c r="AKL15" s="30"/>
      <c r="AKM15" s="30"/>
      <c r="AKN15" s="30"/>
      <c r="AKO15" s="30"/>
      <c r="AKP15" s="30"/>
      <c r="AKQ15" s="30"/>
      <c r="AKR15" s="30"/>
      <c r="AKS15" s="30"/>
      <c r="AKT15" s="30"/>
      <c r="AKU15" s="30"/>
      <c r="AKV15" s="30"/>
      <c r="AKW15" s="30"/>
      <c r="AKX15" s="30"/>
      <c r="AKY15" s="30"/>
      <c r="AKZ15" s="30"/>
      <c r="ALA15" s="30"/>
      <c r="ALB15" s="30"/>
      <c r="ALC15" s="30"/>
      <c r="ALD15" s="30"/>
      <c r="ALE15" s="30"/>
      <c r="ALF15" s="30"/>
      <c r="ALG15" s="30"/>
      <c r="ALH15" s="30"/>
      <c r="ALI15" s="30"/>
      <c r="ALJ15" s="30"/>
      <c r="ALK15" s="30"/>
      <c r="ALL15" s="30"/>
      <c r="ALM15" s="30"/>
      <c r="ALN15" s="30"/>
      <c r="ALO15" s="30"/>
      <c r="ALP15" s="30"/>
      <c r="ALQ15" s="30"/>
      <c r="ALR15" s="30"/>
      <c r="ALS15" s="30"/>
      <c r="ALT15" s="30"/>
      <c r="ALU15" s="30"/>
      <c r="ALV15" s="30"/>
      <c r="ALW15" s="30"/>
      <c r="ALX15" s="30"/>
      <c r="ALY15" s="30"/>
      <c r="ALZ15" s="30"/>
      <c r="AMA15" s="30"/>
      <c r="AMB15" s="30"/>
      <c r="AMC15" s="30"/>
      <c r="AMD15" s="30"/>
      <c r="AME15" s="30"/>
      <c r="AMF15" s="30"/>
      <c r="AMG15" s="30"/>
      <c r="AMH15" s="30"/>
      <c r="AMI15" s="30"/>
      <c r="AMJ15" s="30"/>
      <c r="AMK15" s="30"/>
      <c r="AML15" s="30"/>
      <c r="AMM15" s="30"/>
      <c r="AMN15" s="30"/>
      <c r="AMO15" s="30"/>
      <c r="AMP15" s="30"/>
      <c r="AMQ15" s="30"/>
      <c r="AMR15" s="30"/>
      <c r="AMS15" s="30"/>
      <c r="AMT15" s="30"/>
      <c r="AMU15" s="30"/>
      <c r="AMV15" s="30"/>
      <c r="AMW15" s="30"/>
      <c r="AMX15" s="30"/>
      <c r="AMY15" s="30"/>
      <c r="AMZ15" s="30"/>
      <c r="ANA15" s="30"/>
      <c r="ANB15" s="30"/>
      <c r="ANC15" s="30"/>
      <c r="AND15" s="30"/>
      <c r="ANE15" s="30"/>
      <c r="ANF15" s="30"/>
      <c r="ANG15" s="30"/>
      <c r="ANH15" s="30"/>
      <c r="ANI15" s="30"/>
      <c r="ANJ15" s="30"/>
      <c r="ANK15" s="30"/>
      <c r="ANL15" s="30"/>
      <c r="ANM15" s="30"/>
      <c r="ANN15" s="30"/>
      <c r="ANO15" s="30"/>
      <c r="ANP15" s="30"/>
      <c r="ANQ15" s="30"/>
      <c r="ANR15" s="30"/>
      <c r="ANS15" s="30"/>
      <c r="ANT15" s="30"/>
      <c r="ANU15" s="30"/>
      <c r="ANV15" s="30"/>
      <c r="ANW15" s="30"/>
      <c r="ANX15" s="30"/>
      <c r="ANY15" s="30"/>
      <c r="ANZ15" s="30"/>
      <c r="AOA15" s="30"/>
      <c r="AOB15" s="30"/>
      <c r="AOC15" s="30"/>
      <c r="AOD15" s="30"/>
      <c r="AOE15" s="30"/>
      <c r="AOF15" s="30"/>
      <c r="AOG15" s="30"/>
      <c r="AOH15" s="30"/>
      <c r="AOI15" s="30"/>
      <c r="AOJ15" s="30"/>
      <c r="AOK15" s="30"/>
      <c r="AOL15" s="30"/>
      <c r="AOM15" s="30"/>
      <c r="AON15" s="30"/>
      <c r="AOO15" s="30"/>
      <c r="AOP15" s="30"/>
      <c r="AOQ15" s="30"/>
      <c r="AOR15" s="30"/>
      <c r="AOS15" s="30"/>
      <c r="AOT15" s="30"/>
      <c r="AOU15" s="30"/>
      <c r="AOV15" s="30"/>
      <c r="AOW15" s="30"/>
      <c r="AOX15" s="30"/>
      <c r="AOY15" s="30"/>
      <c r="AOZ15" s="30"/>
      <c r="APA15" s="30"/>
      <c r="APB15" s="30"/>
      <c r="APC15" s="30"/>
      <c r="APD15" s="30"/>
      <c r="APE15" s="30"/>
      <c r="APF15" s="30"/>
      <c r="APG15" s="30"/>
      <c r="APH15" s="30"/>
      <c r="API15" s="30"/>
      <c r="APJ15" s="30"/>
      <c r="APK15" s="30"/>
      <c r="APL15" s="30"/>
      <c r="APM15" s="30"/>
      <c r="APN15" s="30"/>
      <c r="APO15" s="30"/>
      <c r="APP15" s="30"/>
      <c r="APQ15" s="30"/>
      <c r="APR15" s="30"/>
      <c r="APS15" s="30"/>
      <c r="APT15" s="30"/>
      <c r="APU15" s="30"/>
      <c r="APV15" s="30"/>
      <c r="APW15" s="30"/>
      <c r="APX15" s="30"/>
      <c r="APY15" s="30"/>
      <c r="APZ15" s="30"/>
      <c r="AQA15" s="30"/>
      <c r="AQB15" s="30"/>
      <c r="AQC15" s="30"/>
      <c r="AQD15" s="30"/>
      <c r="AQE15" s="30"/>
      <c r="AQF15" s="30"/>
      <c r="AQG15" s="30"/>
      <c r="AQH15" s="30"/>
      <c r="AQI15" s="30"/>
      <c r="AQJ15" s="30"/>
      <c r="AQK15" s="30"/>
      <c r="AQL15" s="30"/>
      <c r="AQM15" s="30"/>
      <c r="AQN15" s="30"/>
      <c r="AQO15" s="30"/>
      <c r="AQP15" s="30"/>
      <c r="AQQ15" s="30"/>
      <c r="AQR15" s="30"/>
      <c r="AQS15" s="30"/>
      <c r="AQT15" s="30"/>
      <c r="AQU15" s="30"/>
      <c r="AQV15" s="30"/>
      <c r="AQW15" s="30"/>
      <c r="AQX15" s="30"/>
      <c r="AQY15" s="30"/>
      <c r="AQZ15" s="30"/>
      <c r="ARA15" s="30"/>
      <c r="ARB15" s="30"/>
      <c r="ARC15" s="30"/>
      <c r="ARD15" s="30"/>
      <c r="ARE15" s="30"/>
      <c r="ARF15" s="30"/>
      <c r="ARG15" s="30"/>
      <c r="ARH15" s="30"/>
      <c r="ARI15" s="30"/>
      <c r="ARJ15" s="30"/>
      <c r="ARK15" s="30"/>
      <c r="ARL15" s="30"/>
      <c r="ARM15" s="30"/>
      <c r="ARN15" s="30"/>
      <c r="ARO15" s="30"/>
      <c r="ARP15" s="30"/>
      <c r="ARQ15" s="30"/>
      <c r="ARR15" s="30"/>
      <c r="ARS15" s="30"/>
      <c r="ART15" s="30"/>
      <c r="ARU15" s="30"/>
      <c r="ARV15" s="30"/>
      <c r="ARW15" s="30"/>
      <c r="ARX15" s="30"/>
      <c r="ARY15" s="30"/>
      <c r="ARZ15" s="30"/>
      <c r="ASA15" s="30"/>
      <c r="ASB15" s="30"/>
      <c r="ASC15" s="30"/>
      <c r="ASD15" s="30"/>
      <c r="ASE15" s="30"/>
      <c r="ASF15" s="30"/>
      <c r="ASG15" s="30"/>
      <c r="ASH15" s="30"/>
      <c r="ASI15" s="30"/>
      <c r="ASJ15" s="30"/>
      <c r="ASK15" s="30"/>
      <c r="ASL15" s="30"/>
      <c r="ASM15" s="30"/>
      <c r="ASN15" s="30"/>
      <c r="ASO15" s="30"/>
      <c r="ASP15" s="30"/>
      <c r="ASQ15" s="30"/>
      <c r="ASR15" s="30"/>
      <c r="ASS15" s="30"/>
      <c r="AST15" s="30"/>
      <c r="ASU15" s="30"/>
      <c r="ASV15" s="30"/>
      <c r="ASW15" s="30"/>
      <c r="ASX15" s="30"/>
      <c r="ASY15" s="30"/>
      <c r="ASZ15" s="30"/>
      <c r="ATA15" s="30"/>
      <c r="ATB15" s="30"/>
      <c r="ATC15" s="30"/>
      <c r="ATD15" s="30"/>
      <c r="ATE15" s="30"/>
      <c r="ATF15" s="30"/>
      <c r="ATG15" s="30"/>
      <c r="ATH15" s="30"/>
      <c r="ATI15" s="30"/>
      <c r="ATJ15" s="30"/>
      <c r="ATK15" s="30"/>
      <c r="ATL15" s="30"/>
      <c r="ATM15" s="30"/>
      <c r="ATN15" s="30"/>
      <c r="ATO15" s="30"/>
      <c r="ATP15" s="30"/>
      <c r="ATQ15" s="30"/>
      <c r="ATR15" s="30"/>
      <c r="ATS15" s="30"/>
      <c r="ATT15" s="30"/>
      <c r="ATU15" s="30"/>
      <c r="ATV15" s="30"/>
      <c r="ATW15" s="30"/>
      <c r="ATX15" s="30"/>
      <c r="ATY15" s="30"/>
      <c r="ATZ15" s="30"/>
      <c r="AUA15" s="30"/>
      <c r="AUB15" s="30"/>
      <c r="AUC15" s="30"/>
      <c r="AUD15" s="30"/>
      <c r="AUE15" s="30"/>
      <c r="AUF15" s="30"/>
      <c r="AUG15" s="30"/>
      <c r="AUH15" s="30"/>
      <c r="AUI15" s="30"/>
      <c r="AUJ15" s="30"/>
      <c r="AUK15" s="30"/>
      <c r="AUL15" s="30"/>
      <c r="AUM15" s="30"/>
      <c r="AUN15" s="30"/>
      <c r="AUO15" s="30"/>
      <c r="AUP15" s="30"/>
      <c r="AUQ15" s="30"/>
      <c r="AUR15" s="30"/>
      <c r="AUS15" s="30"/>
      <c r="AUT15" s="30"/>
      <c r="AUU15" s="30"/>
      <c r="AUV15" s="30"/>
      <c r="AUW15" s="30"/>
      <c r="AUX15" s="30"/>
      <c r="AUY15" s="30"/>
      <c r="AUZ15" s="30"/>
      <c r="AVA15" s="30"/>
      <c r="AVB15" s="30"/>
      <c r="AVC15" s="30"/>
      <c r="AVD15" s="30"/>
      <c r="AVE15" s="30"/>
      <c r="AVF15" s="30"/>
      <c r="AVG15" s="30"/>
      <c r="AVH15" s="30"/>
      <c r="AVI15" s="30"/>
      <c r="AVJ15" s="30"/>
      <c r="AVK15" s="30"/>
      <c r="AVL15" s="30"/>
      <c r="AVM15" s="30"/>
      <c r="AVN15" s="30"/>
      <c r="AVO15" s="30"/>
      <c r="AVP15" s="30"/>
      <c r="AVQ15" s="30"/>
      <c r="AVR15" s="30"/>
      <c r="AVS15" s="30"/>
      <c r="AVT15" s="30"/>
      <c r="AVU15" s="30"/>
      <c r="AVV15" s="30"/>
      <c r="AVW15" s="30"/>
      <c r="AVX15" s="30"/>
      <c r="AVY15" s="30"/>
      <c r="AVZ15" s="30"/>
      <c r="AWA15" s="30"/>
      <c r="AWB15" s="30"/>
      <c r="AWC15" s="30"/>
      <c r="AWD15" s="30"/>
      <c r="AWE15" s="30"/>
      <c r="AWF15" s="30"/>
      <c r="AWG15" s="30"/>
      <c r="AWH15" s="30"/>
      <c r="AWI15" s="30"/>
      <c r="AWJ15" s="30"/>
      <c r="AWK15" s="30"/>
      <c r="AWL15" s="30"/>
      <c r="AWM15" s="30"/>
      <c r="AWN15" s="30"/>
      <c r="AWO15" s="30"/>
      <c r="AWP15" s="30"/>
      <c r="AWQ15" s="30"/>
      <c r="AWR15" s="30"/>
      <c r="AWS15" s="30"/>
      <c r="AWT15" s="30"/>
      <c r="AWU15" s="30"/>
      <c r="AWV15" s="30"/>
      <c r="AWW15" s="30"/>
      <c r="AWX15" s="30"/>
      <c r="AWY15" s="30"/>
      <c r="AWZ15" s="30"/>
      <c r="AXA15" s="30"/>
      <c r="AXB15" s="30"/>
      <c r="AXC15" s="30"/>
      <c r="AXD15" s="30"/>
      <c r="AXE15" s="30"/>
      <c r="AXF15" s="30"/>
      <c r="AXG15" s="30"/>
      <c r="AXH15" s="30"/>
      <c r="AXI15" s="30"/>
      <c r="AXJ15" s="30"/>
      <c r="AXK15" s="30"/>
      <c r="AXL15" s="30"/>
      <c r="AXM15" s="30"/>
      <c r="AXN15" s="30"/>
      <c r="AXO15" s="30"/>
      <c r="AXP15" s="30"/>
      <c r="AXQ15" s="30"/>
      <c r="AXR15" s="30"/>
      <c r="AXS15" s="30"/>
      <c r="AXT15" s="30"/>
      <c r="AXU15" s="30"/>
      <c r="AXV15" s="30"/>
      <c r="AXW15" s="30"/>
      <c r="AXX15" s="30"/>
      <c r="AXY15" s="30"/>
      <c r="AXZ15" s="30"/>
      <c r="AYA15" s="30"/>
      <c r="AYB15" s="30"/>
      <c r="AYC15" s="30"/>
      <c r="AYD15" s="30"/>
      <c r="AYE15" s="30"/>
      <c r="AYF15" s="30"/>
      <c r="AYG15" s="30"/>
      <c r="AYH15" s="30"/>
      <c r="AYI15" s="30"/>
      <c r="AYJ15" s="30"/>
      <c r="AYK15" s="30"/>
      <c r="AYL15" s="30"/>
      <c r="AYM15" s="30"/>
      <c r="AYN15" s="30"/>
      <c r="AYO15" s="30"/>
      <c r="AYP15" s="30"/>
      <c r="AYQ15" s="30"/>
      <c r="AYR15" s="30"/>
      <c r="AYS15" s="30"/>
      <c r="AYT15" s="30"/>
      <c r="AYU15" s="30"/>
      <c r="AYV15" s="30"/>
      <c r="AYW15" s="30"/>
      <c r="AYX15" s="30"/>
      <c r="AYY15" s="30"/>
      <c r="AYZ15" s="30"/>
      <c r="AZA15" s="30"/>
      <c r="AZB15" s="30"/>
      <c r="AZC15" s="30"/>
      <c r="AZD15" s="30"/>
      <c r="AZE15" s="30"/>
      <c r="AZF15" s="30"/>
      <c r="AZG15" s="30"/>
      <c r="AZH15" s="30"/>
      <c r="AZI15" s="30"/>
      <c r="AZJ15" s="30"/>
      <c r="AZK15" s="30"/>
      <c r="AZL15" s="30"/>
      <c r="AZM15" s="30"/>
      <c r="AZN15" s="30"/>
      <c r="AZO15" s="30"/>
      <c r="AZP15" s="30"/>
      <c r="AZQ15" s="30"/>
      <c r="AZR15" s="30"/>
      <c r="AZS15" s="30"/>
      <c r="AZT15" s="30"/>
      <c r="AZU15" s="30"/>
      <c r="AZV15" s="30"/>
      <c r="AZW15" s="30"/>
      <c r="AZX15" s="30"/>
      <c r="AZY15" s="30"/>
      <c r="AZZ15" s="30"/>
      <c r="BAA15" s="30"/>
      <c r="BAB15" s="30"/>
      <c r="BAC15" s="30"/>
      <c r="BAD15" s="30"/>
      <c r="BAE15" s="30"/>
      <c r="BAF15" s="30"/>
      <c r="BAG15" s="30"/>
      <c r="BAH15" s="30"/>
      <c r="BAI15" s="30"/>
      <c r="BAJ15" s="30"/>
      <c r="BAK15" s="30"/>
      <c r="BAL15" s="30"/>
      <c r="BAM15" s="30"/>
      <c r="BAN15" s="30"/>
      <c r="BAO15" s="30"/>
      <c r="BAP15" s="30"/>
      <c r="BAQ15" s="30"/>
      <c r="BAR15" s="30"/>
      <c r="BAS15" s="30"/>
      <c r="BAT15" s="30"/>
      <c r="BAU15" s="30"/>
      <c r="BAV15" s="30"/>
      <c r="BAW15" s="30"/>
      <c r="BAX15" s="30"/>
      <c r="BAY15" s="30"/>
      <c r="BAZ15" s="30"/>
      <c r="BBA15" s="30"/>
      <c r="BBB15" s="30"/>
      <c r="BBC15" s="30"/>
      <c r="BBD15" s="30"/>
      <c r="BBE15" s="30"/>
      <c r="BBF15" s="30"/>
      <c r="BBG15" s="30"/>
      <c r="BBH15" s="30"/>
      <c r="BBI15" s="30"/>
      <c r="BBJ15" s="30"/>
      <c r="BBK15" s="30"/>
      <c r="BBL15" s="30"/>
      <c r="BBM15" s="30"/>
      <c r="BBN15" s="30"/>
      <c r="BBO15" s="30"/>
      <c r="BBP15" s="30"/>
      <c r="BBQ15" s="30"/>
      <c r="BBR15" s="30"/>
      <c r="BBS15" s="30"/>
      <c r="BBT15" s="30"/>
      <c r="BBU15" s="30"/>
      <c r="BBV15" s="30"/>
      <c r="BBW15" s="30"/>
      <c r="BBX15" s="30"/>
      <c r="BBY15" s="30"/>
      <c r="BBZ15" s="30"/>
      <c r="BCA15" s="30"/>
      <c r="BCB15" s="30"/>
      <c r="BCC15" s="30"/>
      <c r="BCD15" s="30"/>
      <c r="BCE15" s="30"/>
      <c r="BCF15" s="30"/>
      <c r="BCG15" s="30"/>
      <c r="BCH15" s="30"/>
      <c r="BCI15" s="30"/>
      <c r="BCJ15" s="30"/>
      <c r="BCK15" s="30"/>
      <c r="BCL15" s="30"/>
      <c r="BCM15" s="30"/>
      <c r="BCN15" s="30"/>
      <c r="BCO15" s="30"/>
      <c r="BCP15" s="30"/>
      <c r="BCQ15" s="30"/>
      <c r="BCR15" s="30"/>
      <c r="BCS15" s="30"/>
      <c r="BCT15" s="30"/>
      <c r="BCU15" s="30"/>
      <c r="BCV15" s="30"/>
      <c r="BCW15" s="30"/>
      <c r="BCX15" s="30"/>
      <c r="BCY15" s="30"/>
      <c r="BCZ15" s="30"/>
      <c r="BDA15" s="30"/>
      <c r="BDB15" s="30"/>
      <c r="BDC15" s="30"/>
      <c r="BDD15" s="30"/>
      <c r="BDE15" s="30"/>
      <c r="BDF15" s="30"/>
      <c r="BDG15" s="30"/>
      <c r="BDH15" s="30"/>
      <c r="BDI15" s="30"/>
      <c r="BDJ15" s="30"/>
      <c r="BDK15" s="30"/>
      <c r="BDL15" s="30"/>
      <c r="BDM15" s="30"/>
      <c r="BDN15" s="30"/>
      <c r="BDO15" s="30"/>
      <c r="BDP15" s="30"/>
      <c r="BDQ15" s="30"/>
      <c r="BDR15" s="30"/>
      <c r="BDS15" s="30"/>
      <c r="BDT15" s="30"/>
      <c r="BDU15" s="30"/>
      <c r="BDV15" s="30"/>
      <c r="BDW15" s="30"/>
      <c r="BDX15" s="30"/>
      <c r="BDY15" s="30"/>
      <c r="BDZ15" s="30"/>
      <c r="BEA15" s="30"/>
      <c r="BEB15" s="30"/>
      <c r="BEC15" s="30"/>
      <c r="BED15" s="30"/>
      <c r="BEE15" s="30"/>
      <c r="BEF15" s="30"/>
      <c r="BEG15" s="30"/>
      <c r="BEH15" s="30"/>
      <c r="BEI15" s="30"/>
      <c r="BEJ15" s="30"/>
      <c r="BEK15" s="30"/>
      <c r="BEL15" s="30"/>
      <c r="BEM15" s="30"/>
      <c r="BEN15" s="30"/>
      <c r="BEO15" s="30"/>
      <c r="BEP15" s="30"/>
      <c r="BEQ15" s="30"/>
      <c r="BER15" s="30"/>
      <c r="BES15" s="30"/>
      <c r="BET15" s="30"/>
      <c r="BEU15" s="30"/>
      <c r="BEV15" s="30"/>
      <c r="BEW15" s="30"/>
      <c r="BEX15" s="30"/>
      <c r="BEY15" s="30"/>
      <c r="BEZ15" s="30"/>
      <c r="BFA15" s="30"/>
      <c r="BFB15" s="30"/>
      <c r="BFC15" s="30"/>
      <c r="BFD15" s="30"/>
      <c r="BFE15" s="30"/>
      <c r="BFF15" s="30"/>
      <c r="BFG15" s="30"/>
      <c r="BFH15" s="30"/>
      <c r="BFI15" s="30"/>
      <c r="BFJ15" s="30"/>
      <c r="BFK15" s="30"/>
      <c r="BFL15" s="30"/>
      <c r="BFM15" s="30"/>
      <c r="BFN15" s="30"/>
      <c r="BFO15" s="30"/>
      <c r="BFP15" s="30"/>
      <c r="BFQ15" s="30"/>
      <c r="BFR15" s="30"/>
      <c r="BFS15" s="30"/>
      <c r="BFT15" s="30"/>
      <c r="BFU15" s="30"/>
      <c r="BFV15" s="30"/>
      <c r="BFW15" s="30"/>
      <c r="BFX15" s="30"/>
      <c r="BFY15" s="30"/>
      <c r="BFZ15" s="30"/>
      <c r="BGA15" s="30"/>
      <c r="BGB15" s="30"/>
      <c r="BGC15" s="30"/>
      <c r="BGD15" s="30"/>
      <c r="BGE15" s="30"/>
      <c r="BGF15" s="30"/>
      <c r="BGG15" s="30"/>
      <c r="BGH15" s="30"/>
      <c r="BGI15" s="30"/>
      <c r="BGJ15" s="30"/>
      <c r="BGK15" s="30"/>
      <c r="BGL15" s="30"/>
      <c r="BGM15" s="30"/>
      <c r="BGN15" s="30"/>
      <c r="BGO15" s="30"/>
      <c r="BGP15" s="30"/>
      <c r="BGQ15" s="30"/>
      <c r="BGR15" s="30"/>
      <c r="BGS15" s="30"/>
      <c r="BGT15" s="30"/>
      <c r="BGU15" s="30"/>
      <c r="BGV15" s="30"/>
      <c r="BGW15" s="30"/>
      <c r="BGX15" s="30"/>
      <c r="BGY15" s="30"/>
      <c r="BGZ15" s="30"/>
      <c r="BHA15" s="30"/>
      <c r="BHB15" s="30"/>
      <c r="BHC15" s="30"/>
      <c r="BHD15" s="30"/>
      <c r="BHE15" s="30"/>
      <c r="BHF15" s="30"/>
      <c r="BHG15" s="30"/>
      <c r="BHH15" s="30"/>
      <c r="BHI15" s="30"/>
      <c r="BHJ15" s="30"/>
      <c r="BHK15" s="30"/>
      <c r="BHL15" s="30"/>
      <c r="BHM15" s="30"/>
      <c r="BHN15" s="30"/>
      <c r="BHO15" s="30"/>
      <c r="BHP15" s="30"/>
      <c r="BHQ15" s="30"/>
      <c r="BHR15" s="30"/>
      <c r="BHS15" s="30"/>
      <c r="BHT15" s="30"/>
      <c r="BHU15" s="30"/>
      <c r="BHV15" s="30"/>
      <c r="BHW15" s="30"/>
      <c r="BHX15" s="30"/>
      <c r="BHY15" s="30"/>
      <c r="BHZ15" s="30"/>
      <c r="BIA15" s="30"/>
      <c r="BIB15" s="30"/>
      <c r="BIC15" s="30"/>
      <c r="BID15" s="30"/>
      <c r="BIE15" s="30"/>
      <c r="BIF15" s="30"/>
      <c r="BIG15" s="30"/>
      <c r="BIH15" s="30"/>
      <c r="BII15" s="30"/>
      <c r="BIJ15" s="30"/>
      <c r="BIK15" s="30"/>
      <c r="BIL15" s="30"/>
      <c r="BIM15" s="30"/>
      <c r="BIN15" s="30"/>
      <c r="BIO15" s="30"/>
      <c r="BIP15" s="30"/>
      <c r="BIQ15" s="30"/>
      <c r="BIR15" s="30"/>
      <c r="BIS15" s="30"/>
      <c r="BIT15" s="30"/>
      <c r="BIU15" s="30"/>
      <c r="BIV15" s="30"/>
      <c r="BIW15" s="30"/>
      <c r="BIX15" s="30"/>
      <c r="BIY15" s="30"/>
      <c r="BIZ15" s="30"/>
      <c r="BJA15" s="30"/>
      <c r="BJB15" s="30"/>
      <c r="BJC15" s="30"/>
      <c r="BJD15" s="30"/>
      <c r="BJE15" s="30"/>
      <c r="BJF15" s="30"/>
      <c r="BJG15" s="30"/>
      <c r="BJH15" s="30"/>
      <c r="BJI15" s="30"/>
      <c r="BJJ15" s="30"/>
      <c r="BJK15" s="30"/>
      <c r="BJL15" s="30"/>
      <c r="BJM15" s="30"/>
      <c r="BJN15" s="30"/>
      <c r="BJO15" s="30"/>
      <c r="BJP15" s="30"/>
      <c r="BJQ15" s="30"/>
      <c r="BJR15" s="30"/>
      <c r="BJS15" s="30"/>
      <c r="BJT15" s="30"/>
      <c r="BJU15" s="30"/>
      <c r="BJV15" s="30"/>
      <c r="BJW15" s="30"/>
      <c r="BJX15" s="30"/>
      <c r="BJY15" s="30"/>
      <c r="BJZ15" s="30"/>
      <c r="BKA15" s="30"/>
      <c r="BKB15" s="30"/>
      <c r="BKC15" s="30"/>
      <c r="BKD15" s="30"/>
      <c r="BKE15" s="30"/>
      <c r="BKF15" s="30"/>
      <c r="BKG15" s="30"/>
      <c r="BKH15" s="30"/>
      <c r="BKI15" s="30"/>
      <c r="BKJ15" s="30"/>
      <c r="BKK15" s="30"/>
      <c r="BKL15" s="30"/>
      <c r="BKM15" s="30"/>
      <c r="BKN15" s="30"/>
      <c r="BKO15" s="30"/>
      <c r="BKP15" s="30"/>
      <c r="BKQ15" s="30"/>
      <c r="BKR15" s="30"/>
      <c r="BKS15" s="30"/>
      <c r="BKT15" s="30"/>
      <c r="BKU15" s="30"/>
      <c r="BKV15" s="30"/>
      <c r="BKW15" s="30"/>
      <c r="BKX15" s="30"/>
      <c r="BKY15" s="30"/>
      <c r="BKZ15" s="30"/>
      <c r="BLA15" s="30"/>
      <c r="BLB15" s="30"/>
      <c r="BLC15" s="30"/>
      <c r="BLD15" s="30"/>
      <c r="BLE15" s="30"/>
      <c r="BLF15" s="30"/>
      <c r="BLG15" s="30"/>
      <c r="BLH15" s="30"/>
      <c r="BLI15" s="30"/>
      <c r="BLJ15" s="30"/>
      <c r="BLK15" s="30"/>
      <c r="BLL15" s="30"/>
      <c r="BLM15" s="30"/>
      <c r="BLN15" s="30"/>
      <c r="BLO15" s="30"/>
      <c r="BLP15" s="30"/>
      <c r="BLQ15" s="30"/>
      <c r="BLR15" s="30"/>
      <c r="BLS15" s="30"/>
      <c r="BLT15" s="30"/>
      <c r="BLU15" s="30"/>
      <c r="BLV15" s="30"/>
      <c r="BLW15" s="30"/>
      <c r="BLX15" s="30"/>
      <c r="BLY15" s="30"/>
      <c r="BLZ15" s="30"/>
      <c r="BMA15" s="30"/>
      <c r="BMB15" s="30"/>
      <c r="BMC15" s="30"/>
      <c r="BMD15" s="30"/>
      <c r="BME15" s="30"/>
      <c r="BMF15" s="30"/>
      <c r="BMG15" s="30"/>
      <c r="BMH15" s="30"/>
      <c r="BMI15" s="30"/>
      <c r="BMJ15" s="30"/>
      <c r="BMK15" s="30"/>
      <c r="BML15" s="30"/>
      <c r="BMM15" s="30"/>
      <c r="BMN15" s="30"/>
      <c r="BMO15" s="30"/>
      <c r="BMP15" s="30"/>
      <c r="BMQ15" s="30"/>
      <c r="BMR15" s="30"/>
      <c r="BMS15" s="30"/>
      <c r="BMT15" s="30"/>
      <c r="BMU15" s="30"/>
      <c r="BMV15" s="30"/>
      <c r="BMW15" s="30"/>
      <c r="BMX15" s="30"/>
      <c r="BMY15" s="30"/>
      <c r="BMZ15" s="30"/>
      <c r="BNA15" s="30"/>
      <c r="BNB15" s="30"/>
      <c r="BNC15" s="30"/>
      <c r="BND15" s="30"/>
      <c r="BNE15" s="30"/>
      <c r="BNF15" s="30"/>
      <c r="BNG15" s="30"/>
      <c r="BNH15" s="30"/>
      <c r="BNI15" s="30"/>
      <c r="BNJ15" s="30"/>
      <c r="BNK15" s="30"/>
      <c r="BNL15" s="30"/>
      <c r="BNM15" s="30"/>
      <c r="BNN15" s="30"/>
      <c r="BNO15" s="30"/>
      <c r="BNP15" s="30"/>
      <c r="BNQ15" s="30"/>
      <c r="BNR15" s="30"/>
      <c r="BNS15" s="30"/>
      <c r="BNT15" s="30"/>
      <c r="BNU15" s="30"/>
      <c r="BNV15" s="30"/>
      <c r="BNW15" s="30"/>
      <c r="BNX15" s="30"/>
      <c r="BNY15" s="30"/>
      <c r="BNZ15" s="30"/>
      <c r="BOA15" s="30"/>
      <c r="BOB15" s="30"/>
      <c r="BOC15" s="30"/>
      <c r="BOD15" s="30"/>
      <c r="BOE15" s="30"/>
      <c r="BOF15" s="30"/>
      <c r="BOG15" s="30"/>
      <c r="BOH15" s="30"/>
      <c r="BOI15" s="30"/>
      <c r="BOJ15" s="30"/>
      <c r="BOK15" s="30"/>
      <c r="BOL15" s="30"/>
      <c r="BOM15" s="30"/>
      <c r="BON15" s="30"/>
      <c r="BOO15" s="30"/>
      <c r="BOP15" s="30"/>
      <c r="BOQ15" s="30"/>
      <c r="BOR15" s="30"/>
      <c r="BOS15" s="30"/>
      <c r="BOT15" s="30"/>
      <c r="BOU15" s="30"/>
      <c r="BOV15" s="30"/>
      <c r="BOW15" s="30"/>
      <c r="BOX15" s="30"/>
      <c r="BOY15" s="30"/>
      <c r="BOZ15" s="30"/>
      <c r="BPA15" s="30"/>
      <c r="BPB15" s="30"/>
      <c r="BPC15" s="30"/>
      <c r="BPD15" s="30"/>
      <c r="BPE15" s="30"/>
      <c r="BPF15" s="30"/>
      <c r="BPG15" s="30"/>
      <c r="BPH15" s="30"/>
      <c r="BPI15" s="30"/>
      <c r="BPJ15" s="30"/>
      <c r="BPK15" s="30"/>
      <c r="BPL15" s="30"/>
      <c r="BPM15" s="30"/>
      <c r="BPN15" s="30"/>
      <c r="BPO15" s="30"/>
      <c r="BPP15" s="30"/>
      <c r="BPQ15" s="30"/>
      <c r="BPR15" s="30"/>
      <c r="BPS15" s="30"/>
      <c r="BPT15" s="30"/>
      <c r="BPU15" s="30"/>
      <c r="BPV15" s="30"/>
      <c r="BPW15" s="30"/>
      <c r="BPX15" s="30"/>
      <c r="BPY15" s="30"/>
      <c r="BPZ15" s="30"/>
      <c r="BQA15" s="30"/>
      <c r="BQB15" s="30"/>
      <c r="BQC15" s="30"/>
      <c r="BQD15" s="30"/>
      <c r="BQE15" s="30"/>
      <c r="BQF15" s="30"/>
      <c r="BQG15" s="30"/>
      <c r="BQH15" s="30"/>
      <c r="BQI15" s="30"/>
      <c r="BQJ15" s="30"/>
      <c r="BQK15" s="30"/>
      <c r="BQL15" s="30"/>
      <c r="BQM15" s="30"/>
      <c r="BQN15" s="30"/>
      <c r="BQO15" s="30"/>
      <c r="BQP15" s="30"/>
      <c r="BQQ15" s="30"/>
      <c r="BQR15" s="30"/>
      <c r="BQS15" s="30"/>
      <c r="BQT15" s="30"/>
      <c r="BQU15" s="30"/>
      <c r="BQV15" s="30"/>
      <c r="BQW15" s="30"/>
      <c r="BQX15" s="30"/>
      <c r="BQY15" s="30"/>
      <c r="BQZ15" s="30"/>
      <c r="BRA15" s="30"/>
      <c r="BRB15" s="30"/>
      <c r="BRC15" s="30"/>
      <c r="BRD15" s="30"/>
      <c r="BRE15" s="30"/>
      <c r="BRF15" s="30"/>
      <c r="BRG15" s="30"/>
      <c r="BRH15" s="30"/>
      <c r="BRI15" s="30"/>
      <c r="BRJ15" s="30"/>
      <c r="BRK15" s="30"/>
      <c r="BRL15" s="30"/>
      <c r="BRM15" s="30"/>
      <c r="BRN15" s="30"/>
      <c r="BRO15" s="30"/>
      <c r="BRP15" s="30"/>
      <c r="BRQ15" s="30"/>
      <c r="BRR15" s="30"/>
      <c r="BRS15" s="30"/>
      <c r="BRT15" s="30"/>
      <c r="BRU15" s="30"/>
      <c r="BRV15" s="30"/>
      <c r="BRW15" s="30"/>
      <c r="BRX15" s="30"/>
      <c r="BRY15" s="30"/>
      <c r="BRZ15" s="30"/>
      <c r="BSA15" s="30"/>
      <c r="BSB15" s="30"/>
      <c r="BSC15" s="30"/>
      <c r="BSD15" s="30"/>
      <c r="BSE15" s="30"/>
      <c r="BSF15" s="30"/>
      <c r="BSG15" s="30"/>
      <c r="BSH15" s="30"/>
      <c r="BSI15" s="30"/>
      <c r="BSJ15" s="30"/>
      <c r="BSK15" s="30"/>
      <c r="BSL15" s="30"/>
      <c r="BSM15" s="30"/>
      <c r="BSN15" s="30"/>
      <c r="BSO15" s="30"/>
      <c r="BSP15" s="30"/>
      <c r="BSQ15" s="30"/>
      <c r="BSR15" s="30"/>
      <c r="BSS15" s="30"/>
      <c r="BST15" s="30"/>
      <c r="BSU15" s="30"/>
      <c r="BSV15" s="30"/>
      <c r="BSW15" s="30"/>
      <c r="BSX15" s="30"/>
      <c r="BSY15" s="30"/>
      <c r="BSZ15" s="30"/>
      <c r="BTA15" s="30"/>
      <c r="BTB15" s="30"/>
      <c r="BTC15" s="30"/>
      <c r="BTD15" s="30"/>
      <c r="BTE15" s="30"/>
      <c r="BTF15" s="30"/>
      <c r="BTG15" s="30"/>
      <c r="BTH15" s="30"/>
      <c r="BTI15" s="30"/>
      <c r="BTJ15" s="30"/>
      <c r="BTK15" s="30"/>
      <c r="BTL15" s="30"/>
      <c r="BTM15" s="30"/>
      <c r="BTN15" s="30"/>
      <c r="BTO15" s="30"/>
      <c r="BTP15" s="30"/>
      <c r="BTQ15" s="30"/>
      <c r="BTR15" s="30"/>
      <c r="BTS15" s="30"/>
      <c r="BTT15" s="30"/>
      <c r="BTU15" s="30"/>
      <c r="BTV15" s="30"/>
      <c r="BTW15" s="30"/>
      <c r="BTX15" s="30"/>
      <c r="BTY15" s="30"/>
      <c r="BTZ15" s="30"/>
      <c r="BUA15" s="30"/>
      <c r="BUB15" s="30"/>
      <c r="BUC15" s="30"/>
      <c r="BUD15" s="30"/>
      <c r="BUE15" s="30"/>
      <c r="BUF15" s="30"/>
      <c r="BUG15" s="30"/>
      <c r="BUH15" s="30"/>
      <c r="BUI15" s="30"/>
      <c r="BUJ15" s="30"/>
      <c r="BUK15" s="30"/>
      <c r="BUL15" s="30"/>
      <c r="BUM15" s="30"/>
      <c r="BUN15" s="30"/>
      <c r="BUO15" s="30"/>
      <c r="BUP15" s="30"/>
      <c r="BUQ15" s="30"/>
      <c r="BUR15" s="30"/>
      <c r="BUS15" s="30"/>
      <c r="BUT15" s="30"/>
      <c r="BUU15" s="30"/>
      <c r="BUV15" s="30"/>
      <c r="BUW15" s="30"/>
      <c r="BUX15" s="30"/>
      <c r="BUY15" s="30"/>
      <c r="BUZ15" s="30"/>
      <c r="BVA15" s="30"/>
      <c r="BVB15" s="30"/>
      <c r="BVC15" s="30"/>
      <c r="BVD15" s="30"/>
      <c r="BVE15" s="30"/>
      <c r="BVF15" s="30"/>
      <c r="BVG15" s="30"/>
      <c r="BVH15" s="30"/>
      <c r="BVI15" s="30"/>
      <c r="BVJ15" s="30"/>
      <c r="BVK15" s="30"/>
      <c r="BVL15" s="30"/>
      <c r="BVM15" s="30"/>
      <c r="BVN15" s="30"/>
      <c r="BVO15" s="30"/>
      <c r="BVP15" s="30"/>
      <c r="BVQ15" s="30"/>
      <c r="BVR15" s="30"/>
      <c r="BVS15" s="30"/>
      <c r="BVT15" s="30"/>
      <c r="BVU15" s="30"/>
      <c r="BVV15" s="30"/>
      <c r="BVW15" s="30"/>
      <c r="BVX15" s="30"/>
      <c r="BVY15" s="30"/>
      <c r="BVZ15" s="30"/>
      <c r="BWA15" s="30"/>
      <c r="BWB15" s="30"/>
      <c r="BWC15" s="30"/>
      <c r="BWD15" s="30"/>
      <c r="BWE15" s="30"/>
      <c r="BWF15" s="30"/>
      <c r="BWG15" s="30"/>
      <c r="BWH15" s="30"/>
      <c r="BWI15" s="30"/>
      <c r="BWJ15" s="30"/>
      <c r="BWK15" s="30"/>
      <c r="BWL15" s="30"/>
      <c r="BWM15" s="30"/>
      <c r="BWN15" s="30"/>
      <c r="BWO15" s="30"/>
      <c r="BWP15" s="30"/>
      <c r="BWQ15" s="30"/>
      <c r="BWR15" s="30"/>
      <c r="BWS15" s="30"/>
      <c r="BWT15" s="30"/>
      <c r="BWU15" s="30"/>
      <c r="BWV15" s="30"/>
      <c r="BWW15" s="30"/>
      <c r="BWX15" s="30"/>
      <c r="BWY15" s="30"/>
      <c r="BWZ15" s="30"/>
      <c r="BXA15" s="30"/>
      <c r="BXB15" s="30"/>
      <c r="BXC15" s="30"/>
      <c r="BXD15" s="30"/>
      <c r="BXE15" s="30"/>
      <c r="BXF15" s="30"/>
      <c r="BXG15" s="30"/>
      <c r="BXH15" s="30"/>
      <c r="BXI15" s="30"/>
      <c r="BXJ15" s="30"/>
      <c r="BXK15" s="30"/>
      <c r="BXL15" s="30"/>
      <c r="BXM15" s="30"/>
      <c r="BXN15" s="30"/>
      <c r="BXO15" s="30"/>
      <c r="BXP15" s="30"/>
      <c r="BXQ15" s="30"/>
      <c r="BXR15" s="30"/>
      <c r="BXS15" s="30"/>
      <c r="BXT15" s="30"/>
      <c r="BXU15" s="30"/>
      <c r="BXV15" s="30"/>
      <c r="BXW15" s="30"/>
      <c r="BXX15" s="30"/>
      <c r="BXY15" s="30"/>
      <c r="BXZ15" s="30"/>
      <c r="BYA15" s="30"/>
      <c r="BYB15" s="30"/>
      <c r="BYC15" s="30"/>
      <c r="BYD15" s="30"/>
      <c r="BYE15" s="30"/>
      <c r="BYF15" s="30"/>
      <c r="BYG15" s="30"/>
      <c r="BYH15" s="30"/>
      <c r="BYI15" s="30"/>
      <c r="BYJ15" s="30"/>
      <c r="BYK15" s="30"/>
      <c r="BYL15" s="30"/>
      <c r="BYM15" s="30"/>
      <c r="BYN15" s="30"/>
      <c r="BYO15" s="30"/>
      <c r="BYP15" s="30"/>
      <c r="BYQ15" s="30"/>
      <c r="BYR15" s="30"/>
      <c r="BYS15" s="30"/>
      <c r="BYT15" s="30"/>
      <c r="BYU15" s="30"/>
      <c r="BYV15" s="30"/>
      <c r="BYW15" s="30"/>
      <c r="BYX15" s="30"/>
      <c r="BYY15" s="30"/>
      <c r="BYZ15" s="30"/>
      <c r="BZA15" s="30"/>
      <c r="BZB15" s="30"/>
      <c r="BZC15" s="30"/>
      <c r="BZD15" s="30"/>
      <c r="BZE15" s="30"/>
      <c r="BZF15" s="30"/>
      <c r="BZG15" s="30"/>
      <c r="BZH15" s="30"/>
      <c r="BZI15" s="30"/>
      <c r="BZJ15" s="30"/>
      <c r="BZK15" s="30"/>
      <c r="BZL15" s="30"/>
      <c r="BZM15" s="30"/>
      <c r="BZN15" s="30"/>
      <c r="BZO15" s="30"/>
      <c r="BZP15" s="30"/>
      <c r="BZQ15" s="30"/>
      <c r="BZR15" s="30"/>
      <c r="BZS15" s="30"/>
      <c r="BZT15" s="30"/>
      <c r="BZU15" s="30"/>
      <c r="BZV15" s="30"/>
      <c r="BZW15" s="30"/>
      <c r="BZX15" s="30"/>
      <c r="BZY15" s="30"/>
      <c r="BZZ15" s="30"/>
      <c r="CAA15" s="30"/>
      <c r="CAB15" s="30"/>
      <c r="CAC15" s="30"/>
      <c r="CAD15" s="30"/>
      <c r="CAE15" s="30"/>
      <c r="CAF15" s="30"/>
      <c r="CAG15" s="30"/>
      <c r="CAH15" s="30"/>
      <c r="CAI15" s="30"/>
      <c r="CAJ15" s="30"/>
      <c r="CAK15" s="30"/>
      <c r="CAL15" s="30"/>
      <c r="CAM15" s="30"/>
      <c r="CAN15" s="30"/>
      <c r="CAO15" s="30"/>
      <c r="CAP15" s="30"/>
      <c r="CAQ15" s="30"/>
      <c r="CAR15" s="30"/>
      <c r="CAS15" s="30"/>
      <c r="CAT15" s="30"/>
      <c r="CAU15" s="30"/>
      <c r="CAV15" s="30"/>
      <c r="CAW15" s="30"/>
      <c r="CAX15" s="30"/>
      <c r="CAY15" s="30"/>
      <c r="CAZ15" s="30"/>
      <c r="CBA15" s="30"/>
      <c r="CBB15" s="30"/>
      <c r="CBC15" s="30"/>
      <c r="CBD15" s="30"/>
      <c r="CBE15" s="30"/>
      <c r="CBF15" s="30"/>
      <c r="CBG15" s="30"/>
      <c r="CBH15" s="30"/>
      <c r="CBI15" s="30"/>
      <c r="CBJ15" s="30"/>
      <c r="CBK15" s="30"/>
      <c r="CBL15" s="30"/>
      <c r="CBM15" s="30"/>
      <c r="CBN15" s="30"/>
      <c r="CBO15" s="30"/>
      <c r="CBP15" s="30"/>
      <c r="CBQ15" s="30"/>
      <c r="CBR15" s="30"/>
      <c r="CBS15" s="30"/>
      <c r="CBT15" s="30"/>
      <c r="CBU15" s="30"/>
      <c r="CBV15" s="30"/>
      <c r="CBW15" s="30"/>
      <c r="CBX15" s="30"/>
      <c r="CBY15" s="30"/>
      <c r="CBZ15" s="30"/>
      <c r="CCA15" s="30"/>
      <c r="CCB15" s="30"/>
      <c r="CCC15" s="30"/>
      <c r="CCD15" s="30"/>
      <c r="CCE15" s="30"/>
      <c r="CCF15" s="30"/>
      <c r="CCG15" s="30"/>
      <c r="CCH15" s="30"/>
      <c r="CCI15" s="30"/>
      <c r="CCJ15" s="30"/>
      <c r="CCK15" s="30"/>
      <c r="CCL15" s="30"/>
      <c r="CCM15" s="30"/>
      <c r="CCN15" s="30"/>
      <c r="CCO15" s="30"/>
      <c r="CCP15" s="30"/>
      <c r="CCQ15" s="30"/>
      <c r="CCR15" s="30"/>
      <c r="CCS15" s="30"/>
      <c r="CCT15" s="30"/>
      <c r="CCU15" s="30"/>
      <c r="CCV15" s="30"/>
      <c r="CCW15" s="30"/>
      <c r="CCX15" s="30"/>
      <c r="CCY15" s="30"/>
      <c r="CCZ15" s="30"/>
      <c r="CDA15" s="30"/>
      <c r="CDB15" s="30"/>
      <c r="CDC15" s="30"/>
      <c r="CDD15" s="30"/>
      <c r="CDE15" s="30"/>
      <c r="CDF15" s="30"/>
      <c r="CDG15" s="30"/>
      <c r="CDH15" s="30"/>
      <c r="CDI15" s="30"/>
      <c r="CDJ15" s="30"/>
      <c r="CDK15" s="30"/>
      <c r="CDL15" s="30"/>
      <c r="CDM15" s="30"/>
      <c r="CDN15" s="30"/>
      <c r="CDO15" s="30"/>
      <c r="CDP15" s="30"/>
      <c r="CDQ15" s="30"/>
      <c r="CDR15" s="30"/>
      <c r="CDS15" s="30"/>
      <c r="CDT15" s="30"/>
      <c r="CDU15" s="30"/>
      <c r="CDV15" s="30"/>
      <c r="CDW15" s="30"/>
      <c r="CDX15" s="30"/>
      <c r="CDY15" s="30"/>
      <c r="CDZ15" s="30"/>
      <c r="CEA15" s="30"/>
      <c r="CEB15" s="30"/>
      <c r="CEC15" s="30"/>
      <c r="CED15" s="30"/>
      <c r="CEE15" s="30"/>
      <c r="CEF15" s="30"/>
      <c r="CEG15" s="30"/>
      <c r="CEH15" s="30"/>
      <c r="CEI15" s="30"/>
      <c r="CEJ15" s="30"/>
      <c r="CEK15" s="30"/>
      <c r="CEL15" s="30"/>
      <c r="CEM15" s="30"/>
      <c r="CEN15" s="30"/>
      <c r="CEO15" s="30"/>
      <c r="CEP15" s="30"/>
      <c r="CEQ15" s="30"/>
      <c r="CER15" s="30"/>
      <c r="CES15" s="30"/>
      <c r="CET15" s="30"/>
      <c r="CEU15" s="30"/>
      <c r="CEV15" s="30"/>
      <c r="CEW15" s="30"/>
      <c r="CEX15" s="30"/>
      <c r="CEY15" s="30"/>
      <c r="CEZ15" s="30"/>
      <c r="CFA15" s="30"/>
      <c r="CFB15" s="30"/>
      <c r="CFC15" s="30"/>
      <c r="CFD15" s="30"/>
      <c r="CFE15" s="30"/>
      <c r="CFF15" s="30"/>
      <c r="CFG15" s="30"/>
      <c r="CFH15" s="30"/>
      <c r="CFI15" s="30"/>
      <c r="CFJ15" s="30"/>
      <c r="CFK15" s="30"/>
      <c r="CFL15" s="30"/>
      <c r="CFM15" s="30"/>
      <c r="CFN15" s="30"/>
      <c r="CFO15" s="30"/>
      <c r="CFP15" s="30"/>
      <c r="CFQ15" s="30"/>
      <c r="CFR15" s="30"/>
      <c r="CFS15" s="30"/>
      <c r="CFT15" s="30"/>
      <c r="CFU15" s="30"/>
      <c r="CFV15" s="30"/>
      <c r="CFW15" s="30"/>
      <c r="CFX15" s="30"/>
      <c r="CFY15" s="30"/>
      <c r="CFZ15" s="30"/>
      <c r="CGA15" s="30"/>
      <c r="CGB15" s="30"/>
      <c r="CGC15" s="30"/>
      <c r="CGD15" s="30"/>
      <c r="CGE15" s="30"/>
      <c r="CGF15" s="30"/>
      <c r="CGG15" s="30"/>
      <c r="CGH15" s="30"/>
      <c r="CGI15" s="30"/>
      <c r="CGJ15" s="30"/>
      <c r="CGK15" s="30"/>
      <c r="CGL15" s="30"/>
      <c r="CGM15" s="30"/>
      <c r="CGN15" s="30"/>
      <c r="CGO15" s="30"/>
      <c r="CGP15" s="30"/>
      <c r="CGQ15" s="30"/>
      <c r="CGR15" s="30"/>
      <c r="CGS15" s="30"/>
      <c r="CGT15" s="30"/>
      <c r="CGU15" s="30"/>
      <c r="CGV15" s="30"/>
      <c r="CGW15" s="30"/>
      <c r="CGX15" s="30"/>
      <c r="CGY15" s="30"/>
      <c r="CGZ15" s="30"/>
      <c r="CHA15" s="30"/>
      <c r="CHB15" s="30"/>
      <c r="CHC15" s="30"/>
      <c r="CHD15" s="30"/>
      <c r="CHE15" s="30"/>
      <c r="CHF15" s="30"/>
      <c r="CHG15" s="30"/>
      <c r="CHH15" s="30"/>
      <c r="CHI15" s="30"/>
      <c r="CHJ15" s="30"/>
      <c r="CHK15" s="30"/>
      <c r="CHL15" s="30"/>
      <c r="CHM15" s="30"/>
      <c r="CHN15" s="30"/>
      <c r="CHO15" s="30"/>
      <c r="CHP15" s="30"/>
      <c r="CHQ15" s="30"/>
      <c r="CHR15" s="30"/>
      <c r="CHS15" s="30"/>
      <c r="CHT15" s="30"/>
      <c r="CHU15" s="30"/>
      <c r="CHV15" s="30"/>
      <c r="CHW15" s="30"/>
      <c r="CHX15" s="30"/>
      <c r="CHY15" s="30"/>
      <c r="CHZ15" s="30"/>
      <c r="CIA15" s="30"/>
      <c r="CIB15" s="30"/>
      <c r="CIC15" s="30"/>
      <c r="CID15" s="30"/>
      <c r="CIE15" s="30"/>
      <c r="CIF15" s="30"/>
      <c r="CIG15" s="30"/>
      <c r="CIH15" s="30"/>
      <c r="CII15" s="30"/>
      <c r="CIJ15" s="30"/>
      <c r="CIK15" s="30"/>
      <c r="CIL15" s="30"/>
      <c r="CIM15" s="30"/>
      <c r="CIN15" s="30"/>
      <c r="CIO15" s="30"/>
      <c r="CIP15" s="30"/>
      <c r="CIQ15" s="30"/>
      <c r="CIR15" s="30"/>
      <c r="CIS15" s="30"/>
      <c r="CIT15" s="30"/>
      <c r="CIU15" s="30"/>
      <c r="CIV15" s="30"/>
      <c r="CIW15" s="30"/>
      <c r="CIX15" s="30"/>
      <c r="CIY15" s="30"/>
      <c r="CIZ15" s="30"/>
      <c r="CJA15" s="30"/>
      <c r="CJB15" s="30"/>
      <c r="CJC15" s="30"/>
      <c r="CJD15" s="30"/>
      <c r="CJE15" s="30"/>
      <c r="CJF15" s="30"/>
      <c r="CJG15" s="30"/>
      <c r="CJH15" s="30"/>
      <c r="CJI15" s="30"/>
      <c r="CJJ15" s="30"/>
      <c r="CJK15" s="30"/>
      <c r="CJL15" s="30"/>
      <c r="CJM15" s="30"/>
      <c r="CJN15" s="30"/>
      <c r="CJO15" s="30"/>
      <c r="CJP15" s="30"/>
      <c r="CJQ15" s="30"/>
      <c r="CJR15" s="30"/>
      <c r="CJS15" s="30"/>
      <c r="CJT15" s="30"/>
      <c r="CJU15" s="30"/>
      <c r="CJV15" s="30"/>
      <c r="CJW15" s="30"/>
      <c r="CJX15" s="30"/>
      <c r="CJY15" s="30"/>
      <c r="CJZ15" s="30"/>
      <c r="CKA15" s="30"/>
      <c r="CKB15" s="30"/>
      <c r="CKC15" s="30"/>
      <c r="CKD15" s="30"/>
      <c r="CKE15" s="30"/>
      <c r="CKF15" s="30"/>
      <c r="CKG15" s="30"/>
      <c r="CKH15" s="30"/>
      <c r="CKI15" s="30"/>
      <c r="CKJ15" s="30"/>
      <c r="CKK15" s="30"/>
      <c r="CKL15" s="30"/>
      <c r="CKM15" s="30"/>
      <c r="CKN15" s="30"/>
      <c r="CKO15" s="30"/>
      <c r="CKP15" s="30"/>
      <c r="CKQ15" s="30"/>
      <c r="CKR15" s="30"/>
      <c r="CKS15" s="30"/>
      <c r="CKT15" s="30"/>
      <c r="CKU15" s="30"/>
      <c r="CKV15" s="30"/>
      <c r="CKW15" s="30"/>
      <c r="CKX15" s="30"/>
      <c r="CKY15" s="30"/>
      <c r="CKZ15" s="30"/>
      <c r="CLA15" s="30"/>
      <c r="CLB15" s="30"/>
      <c r="CLC15" s="30"/>
      <c r="CLD15" s="30"/>
      <c r="CLE15" s="30"/>
      <c r="CLF15" s="30"/>
      <c r="CLG15" s="30"/>
      <c r="CLH15" s="30"/>
      <c r="CLI15" s="30"/>
      <c r="CLJ15" s="30"/>
      <c r="CLK15" s="30"/>
      <c r="CLL15" s="30"/>
      <c r="CLM15" s="30"/>
      <c r="CLN15" s="30"/>
      <c r="CLO15" s="30"/>
      <c r="CLP15" s="30"/>
      <c r="CLQ15" s="30"/>
      <c r="CLR15" s="30"/>
      <c r="CLS15" s="30"/>
      <c r="CLT15" s="30"/>
      <c r="CLU15" s="30"/>
      <c r="CLV15" s="30"/>
      <c r="CLW15" s="30"/>
      <c r="CLX15" s="30"/>
      <c r="CLY15" s="30"/>
      <c r="CLZ15" s="30"/>
      <c r="CMA15" s="30"/>
      <c r="CMB15" s="30"/>
      <c r="CMC15" s="30"/>
      <c r="CMD15" s="30"/>
      <c r="CME15" s="30"/>
      <c r="CMF15" s="30"/>
      <c r="CMG15" s="30"/>
      <c r="CMH15" s="30"/>
      <c r="CMI15" s="30"/>
      <c r="CMJ15" s="30"/>
      <c r="CMK15" s="30"/>
      <c r="CML15" s="30"/>
      <c r="CMM15" s="30"/>
      <c r="CMN15" s="30"/>
      <c r="CMO15" s="30"/>
      <c r="CMP15" s="30"/>
      <c r="CMQ15" s="30"/>
      <c r="CMR15" s="30"/>
      <c r="CMS15" s="30"/>
      <c r="CMT15" s="30"/>
      <c r="CMU15" s="30"/>
      <c r="CMV15" s="30"/>
      <c r="CMW15" s="30"/>
      <c r="CMX15" s="30"/>
      <c r="CMY15" s="30"/>
      <c r="CMZ15" s="30"/>
      <c r="CNA15" s="30"/>
      <c r="CNB15" s="30"/>
      <c r="CNC15" s="30"/>
      <c r="CND15" s="30"/>
      <c r="CNE15" s="30"/>
      <c r="CNF15" s="30"/>
      <c r="CNG15" s="30"/>
      <c r="CNH15" s="30"/>
      <c r="CNI15" s="30"/>
      <c r="CNJ15" s="30"/>
      <c r="CNK15" s="30"/>
      <c r="CNL15" s="30"/>
      <c r="CNM15" s="30"/>
      <c r="CNN15" s="30"/>
      <c r="CNO15" s="30"/>
      <c r="CNP15" s="30"/>
      <c r="CNQ15" s="30"/>
      <c r="CNR15" s="30"/>
      <c r="CNS15" s="30"/>
      <c r="CNT15" s="30"/>
      <c r="CNU15" s="30"/>
      <c r="CNV15" s="30"/>
      <c r="CNW15" s="30"/>
      <c r="CNX15" s="30"/>
      <c r="CNY15" s="30"/>
      <c r="CNZ15" s="30"/>
      <c r="COA15" s="30"/>
      <c r="COB15" s="30"/>
      <c r="COC15" s="30"/>
      <c r="COD15" s="30"/>
      <c r="COE15" s="30"/>
      <c r="COF15" s="30"/>
      <c r="COG15" s="30"/>
      <c r="COH15" s="30"/>
      <c r="COI15" s="30"/>
      <c r="COJ15" s="30"/>
      <c r="COK15" s="30"/>
      <c r="COL15" s="30"/>
      <c r="COM15" s="30"/>
      <c r="CON15" s="30"/>
      <c r="COO15" s="30"/>
      <c r="COP15" s="30"/>
      <c r="COQ15" s="30"/>
      <c r="COR15" s="30"/>
      <c r="COS15" s="30"/>
      <c r="COT15" s="30"/>
      <c r="COU15" s="30"/>
      <c r="COV15" s="30"/>
      <c r="COW15" s="30"/>
      <c r="COX15" s="30"/>
      <c r="COY15" s="30"/>
      <c r="COZ15" s="30"/>
      <c r="CPA15" s="30"/>
      <c r="CPB15" s="30"/>
      <c r="CPC15" s="30"/>
      <c r="CPD15" s="30"/>
      <c r="CPE15" s="30"/>
      <c r="CPF15" s="30"/>
      <c r="CPG15" s="30"/>
      <c r="CPH15" s="30"/>
      <c r="CPI15" s="30"/>
      <c r="CPJ15" s="30"/>
      <c r="CPK15" s="30"/>
      <c r="CPL15" s="30"/>
      <c r="CPM15" s="30"/>
      <c r="CPN15" s="30"/>
      <c r="CPO15" s="30"/>
      <c r="CPP15" s="30"/>
      <c r="CPQ15" s="30"/>
      <c r="CPR15" s="30"/>
      <c r="CPS15" s="30"/>
      <c r="CPT15" s="30"/>
      <c r="CPU15" s="30"/>
      <c r="CPV15" s="30"/>
      <c r="CPW15" s="30"/>
      <c r="CPX15" s="30"/>
      <c r="CPY15" s="30"/>
      <c r="CPZ15" s="30"/>
      <c r="CQA15" s="30"/>
      <c r="CQB15" s="30"/>
      <c r="CQC15" s="30"/>
      <c r="CQD15" s="30"/>
      <c r="CQE15" s="30"/>
      <c r="CQF15" s="30"/>
      <c r="CQG15" s="30"/>
      <c r="CQH15" s="30"/>
      <c r="CQI15" s="30"/>
      <c r="CQJ15" s="30"/>
      <c r="CQK15" s="30"/>
      <c r="CQL15" s="30"/>
      <c r="CQM15" s="30"/>
      <c r="CQN15" s="30"/>
      <c r="CQO15" s="30"/>
      <c r="CQP15" s="30"/>
      <c r="CQQ15" s="30"/>
      <c r="CQR15" s="30"/>
      <c r="CQS15" s="30"/>
      <c r="CQT15" s="30"/>
      <c r="CQU15" s="30"/>
      <c r="CQV15" s="30"/>
      <c r="CQW15" s="30"/>
      <c r="CQX15" s="30"/>
      <c r="CQY15" s="30"/>
      <c r="CQZ15" s="30"/>
      <c r="CRA15" s="30"/>
      <c r="CRB15" s="30"/>
      <c r="CRC15" s="30"/>
      <c r="CRD15" s="30"/>
      <c r="CRE15" s="30"/>
      <c r="CRF15" s="30"/>
      <c r="CRG15" s="30"/>
      <c r="CRH15" s="30"/>
      <c r="CRI15" s="30"/>
      <c r="CRJ15" s="30"/>
      <c r="CRK15" s="30"/>
      <c r="CRL15" s="30"/>
      <c r="CRM15" s="30"/>
      <c r="CRN15" s="30"/>
      <c r="CRO15" s="30"/>
      <c r="CRP15" s="30"/>
      <c r="CRQ15" s="30"/>
      <c r="CRR15" s="30"/>
      <c r="CRS15" s="30"/>
      <c r="CRT15" s="30"/>
      <c r="CRU15" s="30"/>
      <c r="CRV15" s="30"/>
      <c r="CRW15" s="30"/>
      <c r="CRX15" s="30"/>
      <c r="CRY15" s="30"/>
      <c r="CRZ15" s="30"/>
      <c r="CSA15" s="30"/>
      <c r="CSB15" s="30"/>
      <c r="CSC15" s="30"/>
      <c r="CSD15" s="30"/>
      <c r="CSE15" s="30"/>
      <c r="CSF15" s="30"/>
      <c r="CSG15" s="30"/>
      <c r="CSH15" s="30"/>
      <c r="CSI15" s="30"/>
      <c r="CSJ15" s="30"/>
      <c r="CSK15" s="30"/>
      <c r="CSL15" s="30"/>
      <c r="CSM15" s="30"/>
      <c r="CSN15" s="30"/>
      <c r="CSO15" s="30"/>
      <c r="CSP15" s="30"/>
      <c r="CSQ15" s="30"/>
      <c r="CSR15" s="30"/>
      <c r="CSS15" s="30"/>
      <c r="CST15" s="30"/>
      <c r="CSU15" s="30"/>
      <c r="CSV15" s="30"/>
      <c r="CSW15" s="30"/>
      <c r="CSX15" s="30"/>
      <c r="CSY15" s="30"/>
      <c r="CSZ15" s="30"/>
      <c r="CTA15" s="30"/>
      <c r="CTB15" s="30"/>
      <c r="CTC15" s="30"/>
      <c r="CTD15" s="30"/>
      <c r="CTE15" s="30"/>
      <c r="CTF15" s="30"/>
      <c r="CTG15" s="30"/>
      <c r="CTH15" s="30"/>
      <c r="CTI15" s="30"/>
      <c r="CTJ15" s="30"/>
      <c r="CTK15" s="30"/>
      <c r="CTL15" s="30"/>
      <c r="CTM15" s="30"/>
      <c r="CTN15" s="30"/>
      <c r="CTO15" s="30"/>
      <c r="CTP15" s="30"/>
      <c r="CTQ15" s="30"/>
      <c r="CTR15" s="30"/>
      <c r="CTS15" s="30"/>
      <c r="CTT15" s="30"/>
      <c r="CTU15" s="30"/>
      <c r="CTV15" s="30"/>
      <c r="CTW15" s="30"/>
      <c r="CTX15" s="30"/>
      <c r="CTY15" s="30"/>
      <c r="CTZ15" s="30"/>
      <c r="CUA15" s="30"/>
      <c r="CUB15" s="30"/>
      <c r="CUC15" s="30"/>
      <c r="CUD15" s="30"/>
      <c r="CUE15" s="30"/>
      <c r="CUF15" s="30"/>
      <c r="CUG15" s="30"/>
      <c r="CUH15" s="30"/>
      <c r="CUI15" s="30"/>
      <c r="CUJ15" s="30"/>
      <c r="CUK15" s="30"/>
      <c r="CUL15" s="30"/>
      <c r="CUM15" s="30"/>
      <c r="CUN15" s="30"/>
      <c r="CUO15" s="30"/>
      <c r="CUP15" s="30"/>
      <c r="CUQ15" s="30"/>
      <c r="CUR15" s="30"/>
      <c r="CUS15" s="30"/>
      <c r="CUT15" s="30"/>
      <c r="CUU15" s="30"/>
      <c r="CUV15" s="30"/>
      <c r="CUW15" s="30"/>
      <c r="CUX15" s="30"/>
      <c r="CUY15" s="30"/>
      <c r="CUZ15" s="30"/>
      <c r="CVA15" s="30"/>
      <c r="CVB15" s="30"/>
      <c r="CVC15" s="30"/>
      <c r="CVD15" s="30"/>
      <c r="CVE15" s="30"/>
      <c r="CVF15" s="30"/>
      <c r="CVG15" s="30"/>
      <c r="CVH15" s="30"/>
      <c r="CVI15" s="30"/>
      <c r="CVJ15" s="30"/>
      <c r="CVK15" s="30"/>
      <c r="CVL15" s="30"/>
      <c r="CVM15" s="30"/>
      <c r="CVN15" s="30"/>
      <c r="CVO15" s="30"/>
      <c r="CVP15" s="30"/>
      <c r="CVQ15" s="30"/>
      <c r="CVR15" s="30"/>
      <c r="CVS15" s="30"/>
      <c r="CVT15" s="30"/>
      <c r="CVU15" s="30"/>
      <c r="CVV15" s="30"/>
      <c r="CVW15" s="30"/>
      <c r="CVX15" s="30"/>
      <c r="CVY15" s="30"/>
      <c r="CVZ15" s="30"/>
      <c r="CWA15" s="30"/>
      <c r="CWB15" s="30"/>
      <c r="CWC15" s="30"/>
      <c r="CWD15" s="30"/>
      <c r="CWE15" s="30"/>
      <c r="CWF15" s="30"/>
      <c r="CWG15" s="30"/>
      <c r="CWH15" s="30"/>
      <c r="CWI15" s="30"/>
      <c r="CWJ15" s="30"/>
      <c r="CWK15" s="30"/>
      <c r="CWL15" s="30"/>
      <c r="CWM15" s="30"/>
      <c r="CWN15" s="30"/>
      <c r="CWO15" s="30"/>
      <c r="CWP15" s="30"/>
      <c r="CWQ15" s="30"/>
      <c r="CWR15" s="30"/>
      <c r="CWS15" s="30"/>
      <c r="CWT15" s="30"/>
      <c r="CWU15" s="30"/>
      <c r="CWV15" s="30"/>
      <c r="CWW15" s="30"/>
      <c r="CWX15" s="30"/>
      <c r="CWY15" s="30"/>
      <c r="CWZ15" s="30"/>
      <c r="CXA15" s="30"/>
      <c r="CXB15" s="30"/>
      <c r="CXC15" s="30"/>
      <c r="CXD15" s="30"/>
      <c r="CXE15" s="30"/>
      <c r="CXF15" s="30"/>
      <c r="CXG15" s="30"/>
      <c r="CXH15" s="30"/>
      <c r="CXI15" s="30"/>
      <c r="CXJ15" s="30"/>
      <c r="CXK15" s="30"/>
      <c r="CXL15" s="30"/>
      <c r="CXM15" s="30"/>
      <c r="CXN15" s="30"/>
      <c r="CXO15" s="30"/>
      <c r="CXP15" s="30"/>
      <c r="CXQ15" s="30"/>
      <c r="CXR15" s="30"/>
      <c r="CXS15" s="30"/>
      <c r="CXT15" s="30"/>
      <c r="CXU15" s="30"/>
      <c r="CXV15" s="30"/>
      <c r="CXW15" s="30"/>
      <c r="CXX15" s="30"/>
      <c r="CXY15" s="30"/>
      <c r="CXZ15" s="30"/>
      <c r="CYA15" s="30"/>
      <c r="CYB15" s="30"/>
      <c r="CYC15" s="30"/>
      <c r="CYD15" s="30"/>
      <c r="CYE15" s="30"/>
      <c r="CYF15" s="30"/>
      <c r="CYG15" s="30"/>
      <c r="CYH15" s="30"/>
      <c r="CYI15" s="30"/>
      <c r="CYJ15" s="30"/>
      <c r="CYK15" s="30"/>
      <c r="CYL15" s="30"/>
      <c r="CYM15" s="30"/>
      <c r="CYN15" s="30"/>
      <c r="CYO15" s="30"/>
      <c r="CYP15" s="30"/>
      <c r="CYQ15" s="30"/>
      <c r="CYR15" s="30"/>
      <c r="CYS15" s="30"/>
      <c r="CYT15" s="30"/>
      <c r="CYU15" s="30"/>
      <c r="CYV15" s="30"/>
      <c r="CYW15" s="30"/>
      <c r="CYX15" s="30"/>
      <c r="CYY15" s="30"/>
      <c r="CYZ15" s="30"/>
      <c r="CZA15" s="30"/>
      <c r="CZB15" s="30"/>
      <c r="CZC15" s="30"/>
      <c r="CZD15" s="30"/>
      <c r="CZE15" s="30"/>
      <c r="CZF15" s="30"/>
      <c r="CZG15" s="30"/>
      <c r="CZH15" s="30"/>
      <c r="CZI15" s="30"/>
      <c r="CZJ15" s="30"/>
      <c r="CZK15" s="30"/>
      <c r="CZL15" s="30"/>
      <c r="CZM15" s="30"/>
      <c r="CZN15" s="30"/>
      <c r="CZO15" s="30"/>
      <c r="CZP15" s="30"/>
      <c r="CZQ15" s="30"/>
      <c r="CZR15" s="30"/>
      <c r="CZS15" s="30"/>
      <c r="CZT15" s="30"/>
      <c r="CZU15" s="30"/>
      <c r="CZV15" s="30"/>
      <c r="CZW15" s="30"/>
      <c r="CZX15" s="30"/>
      <c r="CZY15" s="30"/>
      <c r="CZZ15" s="30"/>
      <c r="DAA15" s="30"/>
      <c r="DAB15" s="30"/>
      <c r="DAC15" s="30"/>
      <c r="DAD15" s="30"/>
      <c r="DAE15" s="30"/>
      <c r="DAF15" s="30"/>
      <c r="DAG15" s="30"/>
      <c r="DAH15" s="30"/>
      <c r="DAI15" s="30"/>
      <c r="DAJ15" s="30"/>
      <c r="DAK15" s="30"/>
      <c r="DAL15" s="30"/>
      <c r="DAM15" s="30"/>
      <c r="DAN15" s="30"/>
      <c r="DAO15" s="30"/>
      <c r="DAP15" s="30"/>
      <c r="DAQ15" s="30"/>
      <c r="DAR15" s="30"/>
      <c r="DAS15" s="30"/>
      <c r="DAT15" s="30"/>
      <c r="DAU15" s="30"/>
      <c r="DAV15" s="30"/>
      <c r="DAW15" s="30"/>
      <c r="DAX15" s="30"/>
      <c r="DAY15" s="30"/>
      <c r="DAZ15" s="30"/>
      <c r="DBA15" s="30"/>
      <c r="DBB15" s="30"/>
      <c r="DBC15" s="30"/>
      <c r="DBD15" s="30"/>
      <c r="DBE15" s="30"/>
      <c r="DBF15" s="30"/>
      <c r="DBG15" s="30"/>
      <c r="DBH15" s="30"/>
      <c r="DBI15" s="30"/>
      <c r="DBJ15" s="30"/>
      <c r="DBK15" s="30"/>
      <c r="DBL15" s="30"/>
      <c r="DBM15" s="30"/>
      <c r="DBN15" s="30"/>
      <c r="DBO15" s="30"/>
      <c r="DBP15" s="30"/>
      <c r="DBQ15" s="30"/>
      <c r="DBR15" s="30"/>
      <c r="DBS15" s="30"/>
      <c r="DBT15" s="30"/>
      <c r="DBU15" s="30"/>
      <c r="DBV15" s="30"/>
      <c r="DBW15" s="30"/>
      <c r="DBX15" s="30"/>
      <c r="DBY15" s="30"/>
      <c r="DBZ15" s="30"/>
      <c r="DCA15" s="30"/>
      <c r="DCB15" s="30"/>
      <c r="DCC15" s="30"/>
      <c r="DCD15" s="30"/>
      <c r="DCE15" s="30"/>
      <c r="DCF15" s="30"/>
      <c r="DCG15" s="30"/>
      <c r="DCH15" s="30"/>
      <c r="DCI15" s="30"/>
      <c r="DCJ15" s="30"/>
      <c r="DCK15" s="30"/>
      <c r="DCL15" s="30"/>
      <c r="DCM15" s="30"/>
      <c r="DCN15" s="30"/>
      <c r="DCO15" s="30"/>
      <c r="DCP15" s="30"/>
      <c r="DCQ15" s="30"/>
      <c r="DCR15" s="30"/>
      <c r="DCS15" s="30"/>
      <c r="DCT15" s="30"/>
      <c r="DCU15" s="30"/>
      <c r="DCV15" s="30"/>
      <c r="DCW15" s="30"/>
      <c r="DCX15" s="30"/>
      <c r="DCY15" s="30"/>
      <c r="DCZ15" s="30"/>
      <c r="DDA15" s="30"/>
      <c r="DDB15" s="30"/>
      <c r="DDC15" s="30"/>
      <c r="DDD15" s="30"/>
      <c r="DDE15" s="30"/>
      <c r="DDF15" s="30"/>
      <c r="DDG15" s="30"/>
      <c r="DDH15" s="30"/>
      <c r="DDI15" s="30"/>
      <c r="DDJ15" s="30"/>
      <c r="DDK15" s="30"/>
      <c r="DDL15" s="30"/>
      <c r="DDM15" s="30"/>
      <c r="DDN15" s="30"/>
      <c r="DDO15" s="30"/>
      <c r="DDP15" s="30"/>
      <c r="DDQ15" s="30"/>
      <c r="DDR15" s="30"/>
      <c r="DDS15" s="30"/>
      <c r="DDT15" s="30"/>
      <c r="DDU15" s="30"/>
      <c r="DDV15" s="30"/>
      <c r="DDW15" s="30"/>
      <c r="DDX15" s="30"/>
      <c r="DDY15" s="30"/>
      <c r="DDZ15" s="30"/>
      <c r="DEA15" s="30"/>
      <c r="DEB15" s="30"/>
      <c r="DEC15" s="30"/>
      <c r="DED15" s="30"/>
      <c r="DEE15" s="30"/>
      <c r="DEF15" s="30"/>
      <c r="DEG15" s="30"/>
      <c r="DEH15" s="30"/>
      <c r="DEI15" s="30"/>
      <c r="DEJ15" s="30"/>
      <c r="DEK15" s="30"/>
      <c r="DEL15" s="30"/>
      <c r="DEM15" s="30"/>
      <c r="DEN15" s="30"/>
      <c r="DEO15" s="30"/>
      <c r="DEP15" s="30"/>
      <c r="DEQ15" s="30"/>
      <c r="DER15" s="30"/>
      <c r="DES15" s="30"/>
      <c r="DET15" s="30"/>
      <c r="DEU15" s="30"/>
      <c r="DEV15" s="30"/>
      <c r="DEW15" s="30"/>
      <c r="DEX15" s="30"/>
      <c r="DEY15" s="30"/>
      <c r="DEZ15" s="30"/>
      <c r="DFA15" s="30"/>
      <c r="DFB15" s="30"/>
      <c r="DFC15" s="30"/>
      <c r="DFD15" s="30"/>
      <c r="DFE15" s="30"/>
      <c r="DFF15" s="30"/>
      <c r="DFG15" s="30"/>
      <c r="DFH15" s="30"/>
      <c r="DFI15" s="30"/>
      <c r="DFJ15" s="30"/>
      <c r="DFK15" s="30"/>
      <c r="DFL15" s="30"/>
      <c r="DFM15" s="30"/>
      <c r="DFN15" s="30"/>
      <c r="DFO15" s="30"/>
      <c r="DFP15" s="30"/>
      <c r="DFQ15" s="30"/>
      <c r="DFR15" s="30"/>
      <c r="DFS15" s="30"/>
      <c r="DFT15" s="30"/>
      <c r="DFU15" s="30"/>
      <c r="DFV15" s="30"/>
      <c r="DFW15" s="30"/>
      <c r="DFX15" s="30"/>
      <c r="DFY15" s="30"/>
      <c r="DFZ15" s="30"/>
      <c r="DGA15" s="30"/>
      <c r="DGB15" s="30"/>
      <c r="DGC15" s="30"/>
      <c r="DGD15" s="30"/>
      <c r="DGE15" s="30"/>
      <c r="DGF15" s="30"/>
      <c r="DGG15" s="30"/>
      <c r="DGH15" s="30"/>
      <c r="DGI15" s="30"/>
      <c r="DGJ15" s="30"/>
      <c r="DGK15" s="30"/>
      <c r="DGL15" s="30"/>
      <c r="DGM15" s="30"/>
      <c r="DGN15" s="30"/>
      <c r="DGO15" s="30"/>
      <c r="DGP15" s="30"/>
      <c r="DGQ15" s="30"/>
      <c r="DGR15" s="30"/>
      <c r="DGS15" s="30"/>
      <c r="DGT15" s="30"/>
      <c r="DGU15" s="30"/>
      <c r="DGV15" s="30"/>
      <c r="DGW15" s="30"/>
      <c r="DGX15" s="30"/>
      <c r="DGY15" s="30"/>
      <c r="DGZ15" s="30"/>
      <c r="DHA15" s="30"/>
      <c r="DHB15" s="30"/>
      <c r="DHC15" s="30"/>
      <c r="DHD15" s="30"/>
      <c r="DHE15" s="30"/>
      <c r="DHF15" s="30"/>
      <c r="DHG15" s="30"/>
      <c r="DHH15" s="30"/>
      <c r="DHI15" s="30"/>
      <c r="DHJ15" s="30"/>
      <c r="DHK15" s="30"/>
      <c r="DHL15" s="30"/>
      <c r="DHM15" s="30"/>
      <c r="DHN15" s="30"/>
      <c r="DHO15" s="30"/>
      <c r="DHP15" s="30"/>
      <c r="DHQ15" s="30"/>
      <c r="DHR15" s="30"/>
      <c r="DHS15" s="30"/>
      <c r="DHT15" s="30"/>
      <c r="DHU15" s="30"/>
      <c r="DHV15" s="30"/>
      <c r="DHW15" s="30"/>
      <c r="DHX15" s="30"/>
      <c r="DHY15" s="30"/>
      <c r="DHZ15" s="30"/>
      <c r="DIA15" s="30"/>
      <c r="DIB15" s="30"/>
      <c r="DIC15" s="30"/>
      <c r="DID15" s="30"/>
      <c r="DIE15" s="30"/>
      <c r="DIF15" s="30"/>
      <c r="DIG15" s="30"/>
      <c r="DIH15" s="30"/>
      <c r="DII15" s="30"/>
      <c r="DIJ15" s="30"/>
      <c r="DIK15" s="30"/>
      <c r="DIL15" s="30"/>
      <c r="DIM15" s="30"/>
      <c r="DIN15" s="30"/>
      <c r="DIO15" s="30"/>
      <c r="DIP15" s="30"/>
      <c r="DIQ15" s="30"/>
      <c r="DIR15" s="30"/>
      <c r="DIS15" s="30"/>
      <c r="DIT15" s="30"/>
      <c r="DIU15" s="30"/>
      <c r="DIV15" s="30"/>
      <c r="DIW15" s="30"/>
      <c r="DIX15" s="30"/>
      <c r="DIY15" s="30"/>
      <c r="DIZ15" s="30"/>
      <c r="DJA15" s="30"/>
      <c r="DJB15" s="30"/>
      <c r="DJC15" s="30"/>
      <c r="DJD15" s="30"/>
      <c r="DJE15" s="30"/>
      <c r="DJF15" s="30"/>
      <c r="DJG15" s="30"/>
      <c r="DJH15" s="30"/>
      <c r="DJI15" s="30"/>
      <c r="DJJ15" s="30"/>
      <c r="DJK15" s="30"/>
      <c r="DJL15" s="30"/>
      <c r="DJM15" s="30"/>
      <c r="DJN15" s="30"/>
      <c r="DJO15" s="30"/>
      <c r="DJP15" s="30"/>
      <c r="DJQ15" s="30"/>
      <c r="DJR15" s="30"/>
      <c r="DJS15" s="30"/>
      <c r="DJT15" s="30"/>
      <c r="DJU15" s="30"/>
      <c r="DJV15" s="30"/>
      <c r="DJW15" s="30"/>
      <c r="DJX15" s="30"/>
      <c r="DJY15" s="30"/>
      <c r="DJZ15" s="30"/>
      <c r="DKA15" s="30"/>
      <c r="DKB15" s="30"/>
      <c r="DKC15" s="30"/>
      <c r="DKD15" s="30"/>
      <c r="DKE15" s="30"/>
      <c r="DKF15" s="30"/>
      <c r="DKG15" s="30"/>
      <c r="DKH15" s="30"/>
      <c r="DKI15" s="30"/>
      <c r="DKJ15" s="30"/>
      <c r="DKK15" s="30"/>
      <c r="DKL15" s="30"/>
      <c r="DKM15" s="30"/>
      <c r="DKN15" s="30"/>
      <c r="DKO15" s="30"/>
      <c r="DKP15" s="30"/>
      <c r="DKQ15" s="30"/>
      <c r="DKR15" s="30"/>
      <c r="DKS15" s="30"/>
      <c r="DKT15" s="30"/>
      <c r="DKU15" s="30"/>
      <c r="DKV15" s="30"/>
      <c r="DKW15" s="30"/>
      <c r="DKX15" s="30"/>
      <c r="DKY15" s="30"/>
      <c r="DKZ15" s="30"/>
      <c r="DLA15" s="30"/>
      <c r="DLB15" s="30"/>
      <c r="DLC15" s="30"/>
      <c r="DLD15" s="30"/>
      <c r="DLE15" s="30"/>
      <c r="DLF15" s="30"/>
      <c r="DLG15" s="30"/>
      <c r="DLH15" s="30"/>
      <c r="DLI15" s="30"/>
      <c r="DLJ15" s="30"/>
      <c r="DLK15" s="30"/>
      <c r="DLL15" s="30"/>
      <c r="DLM15" s="30"/>
      <c r="DLN15" s="30"/>
      <c r="DLO15" s="30"/>
      <c r="DLP15" s="30"/>
      <c r="DLQ15" s="30"/>
      <c r="DLR15" s="30"/>
      <c r="DLS15" s="30"/>
      <c r="DLT15" s="30"/>
      <c r="DLU15" s="30"/>
      <c r="DLV15" s="30"/>
      <c r="DLW15" s="30"/>
      <c r="DLX15" s="30"/>
      <c r="DLY15" s="30"/>
      <c r="DLZ15" s="30"/>
      <c r="DMA15" s="30"/>
      <c r="DMB15" s="30"/>
      <c r="DMC15" s="30"/>
      <c r="DMD15" s="30"/>
      <c r="DME15" s="30"/>
      <c r="DMF15" s="30"/>
      <c r="DMG15" s="30"/>
      <c r="DMH15" s="30"/>
      <c r="DMI15" s="30"/>
      <c r="DMJ15" s="30"/>
      <c r="DMK15" s="30"/>
      <c r="DML15" s="30"/>
      <c r="DMM15" s="30"/>
      <c r="DMN15" s="30"/>
      <c r="DMO15" s="30"/>
      <c r="DMP15" s="30"/>
      <c r="DMQ15" s="30"/>
      <c r="DMR15" s="30"/>
      <c r="DMS15" s="30"/>
      <c r="DMT15" s="30"/>
      <c r="DMU15" s="30"/>
      <c r="DMV15" s="30"/>
      <c r="DMW15" s="30"/>
      <c r="DMX15" s="30"/>
      <c r="DMY15" s="30"/>
      <c r="DMZ15" s="30"/>
      <c r="DNA15" s="30"/>
      <c r="DNB15" s="30"/>
      <c r="DNC15" s="30"/>
      <c r="DND15" s="30"/>
      <c r="DNE15" s="30"/>
      <c r="DNF15" s="30"/>
      <c r="DNG15" s="30"/>
      <c r="DNH15" s="30"/>
      <c r="DNI15" s="30"/>
      <c r="DNJ15" s="30"/>
      <c r="DNK15" s="30"/>
      <c r="DNL15" s="30"/>
      <c r="DNM15" s="30"/>
      <c r="DNN15" s="30"/>
      <c r="DNO15" s="30"/>
      <c r="DNP15" s="30"/>
      <c r="DNQ15" s="30"/>
      <c r="DNR15" s="30"/>
      <c r="DNS15" s="30"/>
      <c r="DNT15" s="30"/>
      <c r="DNU15" s="30"/>
      <c r="DNV15" s="30"/>
      <c r="DNW15" s="30"/>
      <c r="DNX15" s="30"/>
      <c r="DNY15" s="30"/>
      <c r="DNZ15" s="30"/>
      <c r="DOA15" s="30"/>
      <c r="DOB15" s="30"/>
      <c r="DOC15" s="30"/>
      <c r="DOD15" s="30"/>
      <c r="DOE15" s="30"/>
      <c r="DOF15" s="30"/>
      <c r="DOG15" s="30"/>
      <c r="DOH15" s="30"/>
      <c r="DOI15" s="30"/>
      <c r="DOJ15" s="30"/>
      <c r="DOK15" s="30"/>
      <c r="DOL15" s="30"/>
      <c r="DOM15" s="30"/>
      <c r="DON15" s="30"/>
      <c r="DOO15" s="30"/>
      <c r="DOP15" s="30"/>
      <c r="DOQ15" s="30"/>
      <c r="DOR15" s="30"/>
      <c r="DOS15" s="30"/>
      <c r="DOT15" s="30"/>
      <c r="DOU15" s="30"/>
      <c r="DOV15" s="30"/>
      <c r="DOW15" s="30"/>
      <c r="DOX15" s="30"/>
      <c r="DOY15" s="30"/>
      <c r="DOZ15" s="30"/>
      <c r="DPA15" s="30"/>
      <c r="DPB15" s="30"/>
      <c r="DPC15" s="30"/>
      <c r="DPD15" s="30"/>
      <c r="DPE15" s="30"/>
      <c r="DPF15" s="30"/>
      <c r="DPG15" s="30"/>
      <c r="DPH15" s="30"/>
      <c r="DPI15" s="30"/>
      <c r="DPJ15" s="30"/>
      <c r="DPK15" s="30"/>
      <c r="DPL15" s="30"/>
      <c r="DPM15" s="30"/>
      <c r="DPN15" s="30"/>
      <c r="DPO15" s="30"/>
      <c r="DPP15" s="30"/>
      <c r="DPQ15" s="30"/>
      <c r="DPR15" s="30"/>
      <c r="DPS15" s="30"/>
      <c r="DPT15" s="30"/>
      <c r="DPU15" s="30"/>
      <c r="DPV15" s="30"/>
      <c r="DPW15" s="30"/>
      <c r="DPX15" s="30"/>
      <c r="DPY15" s="30"/>
      <c r="DPZ15" s="30"/>
      <c r="DQA15" s="30"/>
      <c r="DQB15" s="30"/>
      <c r="DQC15" s="30"/>
      <c r="DQD15" s="30"/>
      <c r="DQE15" s="30"/>
      <c r="DQF15" s="30"/>
      <c r="DQG15" s="30"/>
      <c r="DQH15" s="30"/>
      <c r="DQI15" s="30"/>
      <c r="DQJ15" s="30"/>
      <c r="DQK15" s="30"/>
      <c r="DQL15" s="30"/>
      <c r="DQM15" s="30"/>
      <c r="DQN15" s="30"/>
      <c r="DQO15" s="30"/>
      <c r="DQP15" s="30"/>
      <c r="DQQ15" s="30"/>
      <c r="DQR15" s="30"/>
      <c r="DQS15" s="30"/>
      <c r="DQT15" s="30"/>
      <c r="DQU15" s="30"/>
      <c r="DQV15" s="30"/>
      <c r="DQW15" s="30"/>
      <c r="DQX15" s="30"/>
      <c r="DQY15" s="30"/>
      <c r="DQZ15" s="30"/>
      <c r="DRA15" s="30"/>
      <c r="DRB15" s="30"/>
      <c r="DRC15" s="30"/>
      <c r="DRD15" s="30"/>
      <c r="DRE15" s="30"/>
      <c r="DRF15" s="30"/>
    </row>
    <row r="16" spans="1:3178" s="15" customFormat="1" ht="15.5" x14ac:dyDescent="0.35">
      <c r="A16" s="115" t="s">
        <v>31</v>
      </c>
      <c r="B16" s="14"/>
      <c r="C16" s="141"/>
      <c r="D16" s="142"/>
      <c r="E16" s="12"/>
      <c r="F16" s="141"/>
      <c r="G16" s="142"/>
      <c r="H16" s="12"/>
      <c r="I16" s="173"/>
      <c r="J16" s="174"/>
      <c r="K16" s="12"/>
      <c r="L16" s="173"/>
      <c r="M16" s="174"/>
      <c r="N16" s="12"/>
      <c r="O16" s="202"/>
      <c r="P16" s="142"/>
      <c r="Q16" s="12"/>
      <c r="R16" s="141"/>
      <c r="S16" s="142"/>
      <c r="T16" s="12"/>
      <c r="U16" s="141"/>
      <c r="V16" s="142"/>
      <c r="W16" s="12"/>
      <c r="X16" s="217"/>
      <c r="Y16" s="218"/>
      <c r="Z16" s="12"/>
      <c r="AA16" s="20"/>
      <c r="AB16" s="20"/>
      <c r="AC16" s="20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  <c r="GI16" s="23"/>
      <c r="GJ16" s="23"/>
      <c r="GK16" s="23"/>
      <c r="GL16" s="23"/>
      <c r="GM16" s="23"/>
      <c r="GN16" s="23"/>
      <c r="GO16" s="23"/>
      <c r="GP16" s="23"/>
      <c r="GQ16" s="23"/>
      <c r="GR16" s="23"/>
      <c r="GS16" s="23"/>
      <c r="GT16" s="23"/>
      <c r="GU16" s="23"/>
      <c r="GV16" s="23"/>
      <c r="GW16" s="23"/>
      <c r="GX16" s="23"/>
      <c r="GY16" s="23"/>
      <c r="GZ16" s="23"/>
      <c r="HA16" s="23"/>
      <c r="HB16" s="23"/>
      <c r="HC16" s="23"/>
      <c r="HD16" s="23"/>
      <c r="HE16" s="23"/>
      <c r="HF16" s="23"/>
      <c r="HG16" s="23"/>
      <c r="HH16" s="23"/>
      <c r="HI16" s="23"/>
      <c r="HJ16" s="23"/>
      <c r="HK16" s="23"/>
      <c r="HL16" s="23"/>
      <c r="HM16" s="23"/>
      <c r="HN16" s="23"/>
      <c r="HO16" s="23"/>
      <c r="HP16" s="23"/>
      <c r="HQ16" s="23"/>
      <c r="HR16" s="23"/>
      <c r="HS16" s="23"/>
      <c r="HT16" s="23"/>
      <c r="HU16" s="23"/>
      <c r="HV16" s="23"/>
      <c r="HW16" s="23"/>
      <c r="HX16" s="23"/>
      <c r="HY16" s="23"/>
      <c r="HZ16" s="23"/>
      <c r="IA16" s="23"/>
      <c r="IB16" s="23"/>
      <c r="IC16" s="23"/>
      <c r="ID16" s="23"/>
      <c r="IE16" s="23"/>
      <c r="IF16" s="23"/>
      <c r="IG16" s="23"/>
      <c r="IH16" s="23"/>
      <c r="II16" s="23"/>
      <c r="IJ16" s="23"/>
      <c r="IK16" s="23"/>
      <c r="IL16" s="23"/>
      <c r="IM16" s="23"/>
      <c r="IN16" s="23"/>
      <c r="IO16" s="23"/>
      <c r="IP16" s="23"/>
      <c r="IQ16" s="23"/>
      <c r="IR16" s="23"/>
      <c r="IS16" s="23"/>
      <c r="IT16" s="23"/>
      <c r="IU16" s="23"/>
      <c r="IV16" s="23"/>
      <c r="IW16" s="23"/>
      <c r="IX16" s="23"/>
      <c r="IY16" s="23"/>
      <c r="IZ16" s="23"/>
      <c r="JA16" s="23"/>
      <c r="JB16" s="23"/>
      <c r="JC16" s="23"/>
      <c r="JD16" s="23"/>
      <c r="JE16" s="23"/>
      <c r="JF16" s="23"/>
      <c r="JG16" s="23"/>
      <c r="JH16" s="23"/>
      <c r="JI16" s="23"/>
      <c r="JJ16" s="23"/>
      <c r="JK16" s="23"/>
      <c r="JL16" s="23"/>
      <c r="JM16" s="23"/>
      <c r="JN16" s="23"/>
      <c r="JO16" s="23"/>
      <c r="JP16" s="23"/>
      <c r="JQ16" s="23"/>
      <c r="JR16" s="23"/>
      <c r="JS16" s="23"/>
      <c r="JT16" s="23"/>
      <c r="JU16" s="23"/>
      <c r="JV16" s="23"/>
      <c r="JW16" s="23"/>
      <c r="JX16" s="23"/>
      <c r="JY16" s="23"/>
      <c r="JZ16" s="23"/>
      <c r="KA16" s="23"/>
      <c r="KB16" s="23"/>
      <c r="KC16" s="23"/>
      <c r="KD16" s="23"/>
      <c r="KE16" s="23"/>
      <c r="KF16" s="23"/>
      <c r="KG16" s="23"/>
      <c r="KH16" s="23"/>
      <c r="KI16" s="23"/>
      <c r="KJ16" s="23"/>
      <c r="KK16" s="23"/>
      <c r="KL16" s="23"/>
      <c r="KM16" s="23"/>
      <c r="KN16" s="23"/>
      <c r="KO16" s="23"/>
      <c r="KP16" s="23"/>
      <c r="KQ16" s="23"/>
      <c r="KR16" s="23"/>
      <c r="KS16" s="23"/>
      <c r="KT16" s="23"/>
      <c r="KU16" s="23"/>
      <c r="KV16" s="23"/>
      <c r="KW16" s="23"/>
      <c r="KX16" s="23"/>
      <c r="KY16" s="23"/>
      <c r="KZ16" s="23"/>
      <c r="LA16" s="23"/>
      <c r="LB16" s="23"/>
      <c r="LC16" s="23"/>
      <c r="LD16" s="23"/>
      <c r="LE16" s="23"/>
      <c r="LF16" s="23"/>
      <c r="LG16" s="23"/>
      <c r="LH16" s="23"/>
      <c r="LI16" s="23"/>
      <c r="LJ16" s="23"/>
      <c r="LK16" s="23"/>
      <c r="LL16" s="23"/>
      <c r="LM16" s="23"/>
      <c r="LN16" s="23"/>
      <c r="LO16" s="23"/>
      <c r="LP16" s="23"/>
      <c r="LQ16" s="23"/>
      <c r="LR16" s="23"/>
      <c r="LS16" s="23"/>
      <c r="LT16" s="23"/>
      <c r="LU16" s="23"/>
      <c r="LV16" s="23"/>
      <c r="LW16" s="23"/>
      <c r="LX16" s="23"/>
      <c r="LY16" s="23"/>
      <c r="LZ16" s="23"/>
      <c r="MA16" s="23"/>
      <c r="MB16" s="23"/>
      <c r="MC16" s="23"/>
      <c r="MD16" s="23"/>
      <c r="ME16" s="23"/>
      <c r="MF16" s="23"/>
      <c r="MG16" s="23"/>
      <c r="MH16" s="23"/>
      <c r="MI16" s="23"/>
      <c r="MJ16" s="23"/>
      <c r="MK16" s="23"/>
      <c r="ML16" s="23"/>
      <c r="MM16" s="23"/>
      <c r="MN16" s="23"/>
      <c r="MO16" s="23"/>
      <c r="MP16" s="23"/>
      <c r="MQ16" s="23"/>
      <c r="MR16" s="23"/>
      <c r="MS16" s="23"/>
      <c r="MT16" s="23"/>
      <c r="MU16" s="23"/>
      <c r="MV16" s="23"/>
      <c r="MW16" s="23"/>
      <c r="MX16" s="23"/>
      <c r="MY16" s="23"/>
      <c r="MZ16" s="23"/>
      <c r="NA16" s="23"/>
      <c r="NB16" s="23"/>
      <c r="NC16" s="23"/>
      <c r="ND16" s="23"/>
      <c r="NE16" s="23"/>
      <c r="NF16" s="23"/>
      <c r="NG16" s="23"/>
      <c r="NH16" s="23"/>
      <c r="NI16" s="23"/>
      <c r="NJ16" s="23"/>
      <c r="NK16" s="23"/>
      <c r="NL16" s="23"/>
      <c r="NM16" s="23"/>
      <c r="NN16" s="23"/>
      <c r="NO16" s="23"/>
      <c r="NP16" s="23"/>
      <c r="NQ16" s="23"/>
      <c r="NR16" s="23"/>
      <c r="NS16" s="23"/>
      <c r="NT16" s="23"/>
      <c r="NU16" s="23"/>
      <c r="NV16" s="23"/>
      <c r="NW16" s="23"/>
      <c r="NX16" s="23"/>
      <c r="NY16" s="23"/>
      <c r="NZ16" s="23"/>
      <c r="OA16" s="23"/>
      <c r="OB16" s="23"/>
      <c r="OC16" s="23"/>
      <c r="OD16" s="23"/>
      <c r="OE16" s="23"/>
      <c r="OF16" s="23"/>
      <c r="OG16" s="23"/>
      <c r="OH16" s="23"/>
      <c r="OI16" s="23"/>
      <c r="OJ16" s="23"/>
      <c r="OK16" s="23"/>
      <c r="OL16" s="23"/>
      <c r="OM16" s="23"/>
      <c r="ON16" s="23"/>
      <c r="OO16" s="23"/>
      <c r="OP16" s="23"/>
      <c r="OQ16" s="23"/>
      <c r="OR16" s="23"/>
      <c r="OS16" s="23"/>
      <c r="OT16" s="23"/>
      <c r="OU16" s="23"/>
      <c r="OV16" s="23"/>
      <c r="OW16" s="23"/>
      <c r="OX16" s="23"/>
      <c r="OY16" s="23"/>
      <c r="OZ16" s="23"/>
      <c r="PA16" s="23"/>
      <c r="PB16" s="23"/>
      <c r="PC16" s="23"/>
      <c r="PD16" s="23"/>
      <c r="PE16" s="23"/>
      <c r="PF16" s="23"/>
      <c r="PG16" s="23"/>
      <c r="PH16" s="23"/>
      <c r="PI16" s="23"/>
      <c r="PJ16" s="23"/>
      <c r="PK16" s="23"/>
      <c r="PL16" s="23"/>
      <c r="PM16" s="23"/>
      <c r="PN16" s="23"/>
      <c r="PO16" s="23"/>
      <c r="PP16" s="23"/>
      <c r="PQ16" s="23"/>
      <c r="PR16" s="23"/>
      <c r="PS16" s="23"/>
      <c r="PT16" s="23"/>
      <c r="PU16" s="23"/>
      <c r="PV16" s="23"/>
      <c r="PW16" s="23"/>
      <c r="PX16" s="23"/>
      <c r="PY16" s="23"/>
      <c r="PZ16" s="23"/>
      <c r="QA16" s="23"/>
      <c r="QB16" s="23"/>
      <c r="QC16" s="23"/>
      <c r="QD16" s="23"/>
      <c r="QE16" s="23"/>
      <c r="QF16" s="23"/>
      <c r="QG16" s="23"/>
      <c r="QH16" s="23"/>
      <c r="QI16" s="23"/>
      <c r="QJ16" s="23"/>
      <c r="QK16" s="23"/>
      <c r="QL16" s="23"/>
      <c r="QM16" s="23"/>
      <c r="QN16" s="23"/>
      <c r="QO16" s="23"/>
      <c r="QP16" s="23"/>
      <c r="QQ16" s="23"/>
      <c r="QR16" s="23"/>
      <c r="QS16" s="23"/>
      <c r="QT16" s="23"/>
      <c r="QU16" s="23"/>
      <c r="QV16" s="23"/>
      <c r="QW16" s="23"/>
      <c r="QX16" s="23"/>
      <c r="QY16" s="23"/>
      <c r="QZ16" s="23"/>
      <c r="RA16" s="23"/>
      <c r="RB16" s="23"/>
      <c r="RC16" s="23"/>
      <c r="RD16" s="23"/>
      <c r="RE16" s="23"/>
      <c r="RF16" s="23"/>
      <c r="RG16" s="23"/>
      <c r="RH16" s="23"/>
      <c r="RI16" s="23"/>
      <c r="RJ16" s="23"/>
      <c r="RK16" s="23"/>
      <c r="RL16" s="23"/>
      <c r="RM16" s="23"/>
      <c r="RN16" s="23"/>
      <c r="RO16" s="23"/>
      <c r="RP16" s="23"/>
      <c r="RQ16" s="23"/>
      <c r="RR16" s="23"/>
      <c r="RS16" s="23"/>
      <c r="RT16" s="23"/>
      <c r="RU16" s="23"/>
      <c r="RV16" s="23"/>
      <c r="RW16" s="23"/>
      <c r="RX16" s="23"/>
      <c r="RY16" s="23"/>
      <c r="RZ16" s="23"/>
      <c r="SA16" s="23"/>
      <c r="SB16" s="23"/>
      <c r="SC16" s="23"/>
      <c r="SD16" s="23"/>
      <c r="SE16" s="23"/>
      <c r="SF16" s="23"/>
      <c r="SG16" s="23"/>
      <c r="SH16" s="23"/>
      <c r="SI16" s="23"/>
      <c r="SJ16" s="23"/>
      <c r="SK16" s="23"/>
      <c r="SL16" s="23"/>
      <c r="SM16" s="23"/>
      <c r="SN16" s="23"/>
      <c r="SO16" s="23"/>
      <c r="SP16" s="23"/>
      <c r="SQ16" s="23"/>
      <c r="SR16" s="23"/>
      <c r="SS16" s="23"/>
      <c r="ST16" s="23"/>
      <c r="SU16" s="23"/>
      <c r="SV16" s="23"/>
      <c r="SW16" s="23"/>
      <c r="SX16" s="23"/>
      <c r="SY16" s="23"/>
      <c r="SZ16" s="23"/>
      <c r="TA16" s="23"/>
      <c r="TB16" s="23"/>
      <c r="TC16" s="23"/>
      <c r="TD16" s="23"/>
      <c r="TE16" s="23"/>
      <c r="TF16" s="23"/>
      <c r="TG16" s="23"/>
      <c r="TH16" s="23"/>
      <c r="TI16" s="23"/>
      <c r="TJ16" s="23"/>
      <c r="TK16" s="23"/>
      <c r="TL16" s="23"/>
      <c r="TM16" s="23"/>
      <c r="TN16" s="23"/>
      <c r="TO16" s="23"/>
      <c r="TP16" s="23"/>
      <c r="TQ16" s="23"/>
      <c r="TR16" s="23"/>
      <c r="TS16" s="23"/>
      <c r="TT16" s="23"/>
      <c r="TU16" s="23"/>
      <c r="TV16" s="23"/>
      <c r="TW16" s="23"/>
      <c r="TX16" s="23"/>
      <c r="TY16" s="23"/>
      <c r="TZ16" s="23"/>
      <c r="UA16" s="23"/>
      <c r="UB16" s="23"/>
      <c r="UC16" s="23"/>
      <c r="UD16" s="23"/>
      <c r="UE16" s="23"/>
      <c r="UF16" s="23"/>
      <c r="UG16" s="23"/>
      <c r="UH16" s="23"/>
      <c r="UI16" s="23"/>
      <c r="UJ16" s="23"/>
      <c r="UK16" s="23"/>
      <c r="UL16" s="23"/>
      <c r="UM16" s="23"/>
      <c r="UN16" s="23"/>
      <c r="UO16" s="23"/>
      <c r="UP16" s="23"/>
      <c r="UQ16" s="23"/>
      <c r="UR16" s="23"/>
      <c r="US16" s="23"/>
      <c r="UT16" s="23"/>
      <c r="UU16" s="23"/>
      <c r="UV16" s="23"/>
      <c r="UW16" s="23"/>
      <c r="UX16" s="23"/>
      <c r="UY16" s="23"/>
      <c r="UZ16" s="23"/>
      <c r="VA16" s="23"/>
      <c r="VB16" s="23"/>
      <c r="VC16" s="23"/>
      <c r="VD16" s="23"/>
      <c r="VE16" s="23"/>
      <c r="VF16" s="23"/>
      <c r="VG16" s="23"/>
      <c r="VH16" s="23"/>
      <c r="VI16" s="23"/>
      <c r="VJ16" s="23"/>
      <c r="VK16" s="23"/>
      <c r="VL16" s="23"/>
      <c r="VM16" s="23"/>
      <c r="VN16" s="23"/>
      <c r="VO16" s="23"/>
      <c r="VP16" s="23"/>
      <c r="VQ16" s="23"/>
      <c r="VR16" s="23"/>
      <c r="VS16" s="23"/>
      <c r="VT16" s="23"/>
      <c r="VU16" s="23"/>
      <c r="VV16" s="23"/>
      <c r="VW16" s="23"/>
      <c r="VX16" s="23"/>
      <c r="VY16" s="23"/>
      <c r="VZ16" s="23"/>
      <c r="WA16" s="23"/>
      <c r="WB16" s="23"/>
      <c r="WC16" s="23"/>
      <c r="WD16" s="23"/>
      <c r="WE16" s="23"/>
      <c r="WF16" s="23"/>
      <c r="WG16" s="23"/>
      <c r="WH16" s="23"/>
      <c r="WI16" s="23"/>
      <c r="WJ16" s="23"/>
      <c r="WK16" s="23"/>
      <c r="WL16" s="23"/>
      <c r="WM16" s="23"/>
      <c r="WN16" s="23"/>
      <c r="WO16" s="23"/>
      <c r="WP16" s="23"/>
      <c r="WQ16" s="23"/>
      <c r="WR16" s="23"/>
      <c r="WS16" s="23"/>
      <c r="WT16" s="23"/>
      <c r="WU16" s="23"/>
      <c r="WV16" s="23"/>
      <c r="WW16" s="23"/>
      <c r="WX16" s="23"/>
      <c r="WY16" s="23"/>
      <c r="WZ16" s="23"/>
      <c r="XA16" s="23"/>
      <c r="XB16" s="23"/>
      <c r="XC16" s="23"/>
      <c r="XD16" s="23"/>
      <c r="XE16" s="23"/>
      <c r="XF16" s="23"/>
      <c r="XG16" s="23"/>
      <c r="XH16" s="23"/>
      <c r="XI16" s="23"/>
      <c r="XJ16" s="23"/>
      <c r="XK16" s="23"/>
      <c r="XL16" s="23"/>
      <c r="XM16" s="23"/>
      <c r="XN16" s="23"/>
      <c r="XO16" s="23"/>
      <c r="XP16" s="23"/>
      <c r="XQ16" s="23"/>
      <c r="XR16" s="23"/>
      <c r="XS16" s="23"/>
      <c r="XT16" s="23"/>
      <c r="XU16" s="23"/>
      <c r="XV16" s="23"/>
      <c r="XW16" s="23"/>
      <c r="XX16" s="23"/>
      <c r="XY16" s="23"/>
      <c r="XZ16" s="23"/>
      <c r="YA16" s="23"/>
      <c r="YB16" s="23"/>
      <c r="YC16" s="23"/>
      <c r="YD16" s="23"/>
      <c r="YE16" s="23"/>
      <c r="YF16" s="23"/>
      <c r="YG16" s="23"/>
      <c r="YH16" s="23"/>
      <c r="YI16" s="23"/>
      <c r="YJ16" s="23"/>
      <c r="YK16" s="23"/>
      <c r="YL16" s="23"/>
      <c r="YM16" s="23"/>
      <c r="YN16" s="23"/>
      <c r="YO16" s="23"/>
      <c r="YP16" s="23"/>
      <c r="YQ16" s="23"/>
      <c r="YR16" s="23"/>
      <c r="YS16" s="23"/>
      <c r="YT16" s="23"/>
      <c r="YU16" s="23"/>
      <c r="YV16" s="23"/>
      <c r="YW16" s="23"/>
      <c r="YX16" s="23"/>
      <c r="YY16" s="23"/>
      <c r="YZ16" s="23"/>
      <c r="ZA16" s="23"/>
      <c r="ZB16" s="23"/>
      <c r="ZC16" s="23"/>
      <c r="ZD16" s="23"/>
      <c r="ZE16" s="23"/>
      <c r="ZF16" s="23"/>
      <c r="ZG16" s="23"/>
      <c r="ZH16" s="23"/>
      <c r="ZI16" s="23"/>
      <c r="ZJ16" s="23"/>
      <c r="ZK16" s="23"/>
      <c r="ZL16" s="23"/>
      <c r="ZM16" s="23"/>
      <c r="ZN16" s="23"/>
      <c r="ZO16" s="23"/>
      <c r="ZP16" s="23"/>
      <c r="ZQ16" s="23"/>
      <c r="ZR16" s="23"/>
      <c r="ZS16" s="23"/>
      <c r="ZT16" s="23"/>
      <c r="ZU16" s="23"/>
      <c r="ZV16" s="23"/>
      <c r="ZW16" s="23"/>
      <c r="ZX16" s="23"/>
      <c r="ZY16" s="23"/>
      <c r="ZZ16" s="23"/>
      <c r="AAA16" s="23"/>
      <c r="AAB16" s="23"/>
      <c r="AAC16" s="23"/>
      <c r="AAD16" s="23"/>
      <c r="AAE16" s="23"/>
      <c r="AAF16" s="23"/>
      <c r="AAG16" s="23"/>
      <c r="AAH16" s="23"/>
      <c r="AAI16" s="23"/>
      <c r="AAJ16" s="23"/>
      <c r="AAK16" s="23"/>
      <c r="AAL16" s="23"/>
      <c r="AAM16" s="23"/>
      <c r="AAN16" s="23"/>
      <c r="AAO16" s="23"/>
      <c r="AAP16" s="23"/>
      <c r="AAQ16" s="23"/>
      <c r="AAR16" s="23"/>
      <c r="AAS16" s="23"/>
      <c r="AAT16" s="23"/>
      <c r="AAU16" s="23"/>
      <c r="AAV16" s="23"/>
      <c r="AAW16" s="23"/>
      <c r="AAX16" s="23"/>
      <c r="AAY16" s="23"/>
      <c r="AAZ16" s="23"/>
      <c r="ABA16" s="23"/>
      <c r="ABB16" s="23"/>
      <c r="ABC16" s="23"/>
      <c r="ABD16" s="23"/>
      <c r="ABE16" s="23"/>
      <c r="ABF16" s="23"/>
      <c r="ABG16" s="23"/>
      <c r="ABH16" s="23"/>
      <c r="ABI16" s="23"/>
      <c r="ABJ16" s="23"/>
      <c r="ABK16" s="23"/>
      <c r="ABL16" s="23"/>
      <c r="ABM16" s="23"/>
      <c r="ABN16" s="23"/>
      <c r="ABO16" s="23"/>
      <c r="ABP16" s="23"/>
      <c r="ABQ16" s="23"/>
      <c r="ABR16" s="23"/>
      <c r="ABS16" s="23"/>
      <c r="ABT16" s="23"/>
      <c r="ABU16" s="23"/>
      <c r="ABV16" s="23"/>
      <c r="ABW16" s="23"/>
      <c r="ABX16" s="23"/>
      <c r="ABY16" s="23"/>
      <c r="ABZ16" s="23"/>
      <c r="ACA16" s="23"/>
      <c r="ACB16" s="23"/>
      <c r="ACC16" s="23"/>
      <c r="ACD16" s="23"/>
      <c r="ACE16" s="23"/>
      <c r="ACF16" s="23"/>
      <c r="ACG16" s="23"/>
      <c r="ACH16" s="23"/>
      <c r="ACI16" s="23"/>
      <c r="ACJ16" s="23"/>
      <c r="ACK16" s="23"/>
      <c r="ACL16" s="23"/>
      <c r="ACM16" s="23"/>
      <c r="ACN16" s="23"/>
      <c r="ACO16" s="23"/>
      <c r="ACP16" s="23"/>
      <c r="ACQ16" s="23"/>
      <c r="ACR16" s="23"/>
      <c r="ACS16" s="23"/>
      <c r="ACT16" s="23"/>
      <c r="ACU16" s="23"/>
      <c r="ACV16" s="23"/>
      <c r="ACW16" s="23"/>
      <c r="ACX16" s="23"/>
      <c r="ACY16" s="23"/>
      <c r="ACZ16" s="23"/>
      <c r="ADA16" s="23"/>
      <c r="ADB16" s="23"/>
      <c r="ADC16" s="23"/>
      <c r="ADD16" s="23"/>
      <c r="ADE16" s="23"/>
      <c r="ADF16" s="23"/>
      <c r="ADG16" s="23"/>
      <c r="ADH16" s="23"/>
      <c r="ADI16" s="23"/>
      <c r="ADJ16" s="23"/>
      <c r="ADK16" s="23"/>
      <c r="ADL16" s="23"/>
      <c r="ADM16" s="23"/>
      <c r="ADN16" s="23"/>
      <c r="ADO16" s="23"/>
      <c r="ADP16" s="23"/>
      <c r="ADQ16" s="23"/>
      <c r="ADR16" s="23"/>
      <c r="ADS16" s="23"/>
      <c r="ADT16" s="23"/>
      <c r="ADU16" s="23"/>
      <c r="ADV16" s="23"/>
      <c r="ADW16" s="23"/>
      <c r="ADX16" s="23"/>
      <c r="ADY16" s="23"/>
      <c r="ADZ16" s="23"/>
      <c r="AEA16" s="23"/>
      <c r="AEB16" s="23"/>
      <c r="AEC16" s="23"/>
      <c r="AED16" s="23"/>
      <c r="AEE16" s="23"/>
      <c r="AEF16" s="23"/>
      <c r="AEG16" s="23"/>
      <c r="AEH16" s="23"/>
      <c r="AEI16" s="23"/>
      <c r="AEJ16" s="23"/>
      <c r="AEK16" s="23"/>
      <c r="AEL16" s="23"/>
      <c r="AEM16" s="23"/>
      <c r="AEN16" s="23"/>
      <c r="AEO16" s="23"/>
      <c r="AEP16" s="23"/>
      <c r="AEQ16" s="23"/>
      <c r="AER16" s="23"/>
      <c r="AES16" s="23"/>
      <c r="AET16" s="23"/>
      <c r="AEU16" s="23"/>
      <c r="AEV16" s="23"/>
      <c r="AEW16" s="23"/>
      <c r="AEX16" s="23"/>
      <c r="AEY16" s="23"/>
      <c r="AEZ16" s="23"/>
      <c r="AFA16" s="23"/>
      <c r="AFB16" s="23"/>
      <c r="AFC16" s="23"/>
      <c r="AFD16" s="23"/>
      <c r="AFE16" s="23"/>
      <c r="AFF16" s="23"/>
      <c r="AFG16" s="23"/>
      <c r="AFH16" s="23"/>
      <c r="AFI16" s="23"/>
      <c r="AFJ16" s="23"/>
      <c r="AFK16" s="23"/>
      <c r="AFL16" s="23"/>
      <c r="AFM16" s="23"/>
      <c r="AFN16" s="23"/>
      <c r="AFO16" s="23"/>
      <c r="AFP16" s="23"/>
      <c r="AFQ16" s="23"/>
      <c r="AFR16" s="23"/>
      <c r="AFS16" s="23"/>
      <c r="AFT16" s="23"/>
      <c r="AFU16" s="23"/>
      <c r="AFV16" s="23"/>
      <c r="AFW16" s="23"/>
      <c r="AFX16" s="23"/>
      <c r="AFY16" s="23"/>
      <c r="AFZ16" s="23"/>
      <c r="AGA16" s="23"/>
      <c r="AGB16" s="23"/>
      <c r="AGC16" s="23"/>
      <c r="AGD16" s="23"/>
      <c r="AGE16" s="23"/>
      <c r="AGF16" s="23"/>
      <c r="AGG16" s="23"/>
      <c r="AGH16" s="23"/>
      <c r="AGI16" s="23"/>
      <c r="AGJ16" s="23"/>
      <c r="AGK16" s="23"/>
      <c r="AGL16" s="23"/>
      <c r="AGM16" s="23"/>
      <c r="AGN16" s="23"/>
      <c r="AGO16" s="23"/>
      <c r="AGP16" s="23"/>
      <c r="AGQ16" s="23"/>
      <c r="AGR16" s="23"/>
      <c r="AGS16" s="23"/>
      <c r="AGT16" s="23"/>
      <c r="AGU16" s="23"/>
      <c r="AGV16" s="23"/>
      <c r="AGW16" s="23"/>
      <c r="AGX16" s="23"/>
      <c r="AGY16" s="23"/>
      <c r="AGZ16" s="23"/>
      <c r="AHA16" s="23"/>
      <c r="AHB16" s="23"/>
      <c r="AHC16" s="23"/>
      <c r="AHD16" s="23"/>
      <c r="AHE16" s="23"/>
      <c r="AHF16" s="23"/>
      <c r="AHG16" s="23"/>
      <c r="AHH16" s="23"/>
      <c r="AHI16" s="23"/>
      <c r="AHJ16" s="23"/>
      <c r="AHK16" s="23"/>
      <c r="AHL16" s="23"/>
      <c r="AHM16" s="23"/>
      <c r="AHN16" s="23"/>
      <c r="AHO16" s="23"/>
      <c r="AHP16" s="23"/>
      <c r="AHQ16" s="23"/>
      <c r="AHR16" s="23"/>
      <c r="AHS16" s="23"/>
      <c r="AHT16" s="23"/>
      <c r="AHU16" s="23"/>
      <c r="AHV16" s="23"/>
      <c r="AHW16" s="23"/>
      <c r="AHX16" s="23"/>
      <c r="AHY16" s="23"/>
      <c r="AHZ16" s="23"/>
      <c r="AIA16" s="23"/>
      <c r="AIB16" s="23"/>
      <c r="AIC16" s="23"/>
      <c r="AID16" s="23"/>
      <c r="AIE16" s="23"/>
      <c r="AIF16" s="23"/>
      <c r="AIG16" s="23"/>
      <c r="AIH16" s="23"/>
      <c r="AII16" s="23"/>
      <c r="AIJ16" s="23"/>
      <c r="AIK16" s="23"/>
      <c r="AIL16" s="23"/>
      <c r="AIM16" s="23"/>
      <c r="AIN16" s="23"/>
      <c r="AIO16" s="23"/>
      <c r="AIP16" s="23"/>
      <c r="AIQ16" s="23"/>
      <c r="AIR16" s="23"/>
      <c r="AIS16" s="23"/>
      <c r="AIT16" s="23"/>
      <c r="AIU16" s="23"/>
      <c r="AIV16" s="23"/>
      <c r="AIW16" s="23"/>
      <c r="AIX16" s="23"/>
      <c r="AIY16" s="23"/>
      <c r="AIZ16" s="23"/>
      <c r="AJA16" s="23"/>
      <c r="AJB16" s="23"/>
      <c r="AJC16" s="23"/>
      <c r="AJD16" s="23"/>
      <c r="AJE16" s="23"/>
      <c r="AJF16" s="23"/>
      <c r="AJG16" s="23"/>
      <c r="AJH16" s="23"/>
      <c r="AJI16" s="23"/>
      <c r="AJJ16" s="23"/>
      <c r="AJK16" s="23"/>
      <c r="AJL16" s="23"/>
      <c r="AJM16" s="23"/>
      <c r="AJN16" s="23"/>
      <c r="AJO16" s="23"/>
      <c r="AJP16" s="23"/>
      <c r="AJQ16" s="23"/>
      <c r="AJR16" s="23"/>
      <c r="AJS16" s="23"/>
      <c r="AJT16" s="23"/>
      <c r="AJU16" s="23"/>
      <c r="AJV16" s="23"/>
      <c r="AJW16" s="23"/>
      <c r="AJX16" s="23"/>
      <c r="AJY16" s="23"/>
      <c r="AJZ16" s="23"/>
      <c r="AKA16" s="23"/>
      <c r="AKB16" s="23"/>
      <c r="AKC16" s="23"/>
      <c r="AKD16" s="23"/>
      <c r="AKE16" s="23"/>
      <c r="AKF16" s="23"/>
      <c r="AKG16" s="23"/>
      <c r="AKH16" s="23"/>
      <c r="AKI16" s="23"/>
      <c r="AKJ16" s="23"/>
      <c r="AKK16" s="23"/>
      <c r="AKL16" s="23"/>
      <c r="AKM16" s="23"/>
      <c r="AKN16" s="23"/>
      <c r="AKO16" s="23"/>
      <c r="AKP16" s="23"/>
      <c r="AKQ16" s="23"/>
      <c r="AKR16" s="23"/>
      <c r="AKS16" s="23"/>
      <c r="AKT16" s="23"/>
      <c r="AKU16" s="23"/>
      <c r="AKV16" s="23"/>
      <c r="AKW16" s="23"/>
      <c r="AKX16" s="23"/>
      <c r="AKY16" s="23"/>
      <c r="AKZ16" s="23"/>
      <c r="ALA16" s="23"/>
      <c r="ALB16" s="23"/>
      <c r="ALC16" s="23"/>
      <c r="ALD16" s="23"/>
      <c r="ALE16" s="23"/>
      <c r="ALF16" s="23"/>
      <c r="ALG16" s="23"/>
      <c r="ALH16" s="23"/>
      <c r="ALI16" s="23"/>
      <c r="ALJ16" s="23"/>
      <c r="ALK16" s="23"/>
      <c r="ALL16" s="23"/>
      <c r="ALM16" s="23"/>
      <c r="ALN16" s="23"/>
      <c r="ALO16" s="23"/>
      <c r="ALP16" s="23"/>
      <c r="ALQ16" s="23"/>
      <c r="ALR16" s="23"/>
      <c r="ALS16" s="23"/>
      <c r="ALT16" s="23"/>
      <c r="ALU16" s="23"/>
      <c r="ALV16" s="23"/>
      <c r="ALW16" s="23"/>
      <c r="ALX16" s="23"/>
      <c r="ALY16" s="23"/>
      <c r="ALZ16" s="23"/>
      <c r="AMA16" s="23"/>
      <c r="AMB16" s="23"/>
      <c r="AMC16" s="23"/>
      <c r="AMD16" s="23"/>
      <c r="AME16" s="23"/>
      <c r="AMF16" s="23"/>
      <c r="AMG16" s="23"/>
      <c r="AMH16" s="23"/>
      <c r="AMI16" s="23"/>
      <c r="AMJ16" s="23"/>
      <c r="AMK16" s="23"/>
      <c r="AML16" s="23"/>
      <c r="AMM16" s="23"/>
      <c r="AMN16" s="23"/>
      <c r="AMO16" s="23"/>
      <c r="AMP16" s="23"/>
      <c r="AMQ16" s="23"/>
      <c r="AMR16" s="23"/>
      <c r="AMS16" s="23"/>
      <c r="AMT16" s="23"/>
      <c r="AMU16" s="23"/>
      <c r="AMV16" s="23"/>
      <c r="AMW16" s="23"/>
      <c r="AMX16" s="23"/>
      <c r="AMY16" s="23"/>
      <c r="AMZ16" s="23"/>
      <c r="ANA16" s="23"/>
      <c r="ANB16" s="23"/>
      <c r="ANC16" s="23"/>
      <c r="AND16" s="23"/>
      <c r="ANE16" s="23"/>
      <c r="ANF16" s="23"/>
      <c r="ANG16" s="23"/>
      <c r="ANH16" s="23"/>
      <c r="ANI16" s="23"/>
      <c r="ANJ16" s="23"/>
      <c r="ANK16" s="23"/>
      <c r="ANL16" s="23"/>
      <c r="ANM16" s="23"/>
      <c r="ANN16" s="23"/>
      <c r="ANO16" s="23"/>
      <c r="ANP16" s="23"/>
      <c r="ANQ16" s="23"/>
      <c r="ANR16" s="23"/>
      <c r="ANS16" s="23"/>
      <c r="ANT16" s="23"/>
      <c r="ANU16" s="23"/>
      <c r="ANV16" s="23"/>
      <c r="ANW16" s="23"/>
      <c r="ANX16" s="23"/>
      <c r="ANY16" s="23"/>
      <c r="ANZ16" s="23"/>
      <c r="AOA16" s="23"/>
      <c r="AOB16" s="23"/>
      <c r="AOC16" s="23"/>
      <c r="AOD16" s="23"/>
      <c r="AOE16" s="23"/>
      <c r="AOF16" s="23"/>
      <c r="AOG16" s="23"/>
      <c r="AOH16" s="23"/>
      <c r="AOI16" s="23"/>
      <c r="AOJ16" s="23"/>
      <c r="AOK16" s="23"/>
      <c r="AOL16" s="23"/>
      <c r="AOM16" s="23"/>
      <c r="AON16" s="23"/>
      <c r="AOO16" s="23"/>
      <c r="AOP16" s="23"/>
      <c r="AOQ16" s="23"/>
      <c r="AOR16" s="23"/>
      <c r="AOS16" s="23"/>
      <c r="AOT16" s="23"/>
      <c r="AOU16" s="23"/>
      <c r="AOV16" s="23"/>
      <c r="AOW16" s="23"/>
      <c r="AOX16" s="23"/>
      <c r="AOY16" s="23"/>
      <c r="AOZ16" s="23"/>
      <c r="APA16" s="23"/>
      <c r="APB16" s="23"/>
      <c r="APC16" s="23"/>
      <c r="APD16" s="23"/>
      <c r="APE16" s="23"/>
      <c r="APF16" s="23"/>
      <c r="APG16" s="23"/>
      <c r="APH16" s="23"/>
      <c r="API16" s="23"/>
      <c r="APJ16" s="23"/>
      <c r="APK16" s="23"/>
      <c r="APL16" s="23"/>
      <c r="APM16" s="23"/>
      <c r="APN16" s="23"/>
      <c r="APO16" s="23"/>
      <c r="APP16" s="23"/>
      <c r="APQ16" s="23"/>
      <c r="APR16" s="23"/>
      <c r="APS16" s="23"/>
      <c r="APT16" s="23"/>
      <c r="APU16" s="23"/>
      <c r="APV16" s="23"/>
      <c r="APW16" s="23"/>
      <c r="APX16" s="23"/>
      <c r="APY16" s="23"/>
      <c r="APZ16" s="23"/>
      <c r="AQA16" s="23"/>
      <c r="AQB16" s="23"/>
      <c r="AQC16" s="23"/>
      <c r="AQD16" s="23"/>
      <c r="AQE16" s="23"/>
      <c r="AQF16" s="23"/>
      <c r="AQG16" s="23"/>
      <c r="AQH16" s="23"/>
      <c r="AQI16" s="23"/>
      <c r="AQJ16" s="23"/>
      <c r="AQK16" s="23"/>
      <c r="AQL16" s="23"/>
      <c r="AQM16" s="23"/>
      <c r="AQN16" s="23"/>
      <c r="AQO16" s="23"/>
      <c r="AQP16" s="23"/>
      <c r="AQQ16" s="23"/>
      <c r="AQR16" s="23"/>
      <c r="AQS16" s="23"/>
      <c r="AQT16" s="23"/>
      <c r="AQU16" s="23"/>
      <c r="AQV16" s="23"/>
      <c r="AQW16" s="23"/>
      <c r="AQX16" s="23"/>
      <c r="AQY16" s="23"/>
      <c r="AQZ16" s="23"/>
      <c r="ARA16" s="23"/>
      <c r="ARB16" s="23"/>
      <c r="ARC16" s="23"/>
      <c r="ARD16" s="23"/>
      <c r="ARE16" s="23"/>
      <c r="ARF16" s="23"/>
      <c r="ARG16" s="23"/>
      <c r="ARH16" s="23"/>
      <c r="ARI16" s="23"/>
      <c r="ARJ16" s="23"/>
      <c r="ARK16" s="23"/>
      <c r="ARL16" s="23"/>
      <c r="ARM16" s="23"/>
      <c r="ARN16" s="23"/>
      <c r="ARO16" s="23"/>
      <c r="ARP16" s="23"/>
      <c r="ARQ16" s="23"/>
      <c r="ARR16" s="23"/>
      <c r="ARS16" s="23"/>
      <c r="ART16" s="23"/>
      <c r="ARU16" s="23"/>
      <c r="ARV16" s="23"/>
      <c r="ARW16" s="23"/>
      <c r="ARX16" s="23"/>
      <c r="ARY16" s="23"/>
      <c r="ARZ16" s="23"/>
      <c r="ASA16" s="23"/>
      <c r="ASB16" s="23"/>
      <c r="ASC16" s="23"/>
      <c r="ASD16" s="23"/>
      <c r="ASE16" s="23"/>
      <c r="ASF16" s="23"/>
      <c r="ASG16" s="23"/>
      <c r="ASH16" s="23"/>
      <c r="ASI16" s="23"/>
      <c r="ASJ16" s="23"/>
      <c r="ASK16" s="23"/>
      <c r="ASL16" s="23"/>
      <c r="ASM16" s="23"/>
      <c r="ASN16" s="23"/>
      <c r="ASO16" s="23"/>
      <c r="ASP16" s="23"/>
      <c r="ASQ16" s="23"/>
      <c r="ASR16" s="23"/>
      <c r="ASS16" s="23"/>
      <c r="AST16" s="23"/>
      <c r="ASU16" s="23"/>
      <c r="ASV16" s="23"/>
      <c r="ASW16" s="23"/>
      <c r="ASX16" s="23"/>
      <c r="ASY16" s="23"/>
      <c r="ASZ16" s="23"/>
      <c r="ATA16" s="23"/>
      <c r="ATB16" s="23"/>
      <c r="ATC16" s="23"/>
      <c r="ATD16" s="23"/>
      <c r="ATE16" s="23"/>
      <c r="ATF16" s="23"/>
      <c r="ATG16" s="23"/>
      <c r="ATH16" s="23"/>
      <c r="ATI16" s="23"/>
      <c r="ATJ16" s="23"/>
      <c r="ATK16" s="23"/>
      <c r="ATL16" s="23"/>
      <c r="ATM16" s="23"/>
      <c r="ATN16" s="23"/>
      <c r="ATO16" s="23"/>
      <c r="ATP16" s="23"/>
      <c r="ATQ16" s="23"/>
      <c r="ATR16" s="23"/>
      <c r="ATS16" s="23"/>
      <c r="ATT16" s="23"/>
      <c r="ATU16" s="23"/>
      <c r="ATV16" s="23"/>
      <c r="ATW16" s="23"/>
      <c r="ATX16" s="23"/>
      <c r="ATY16" s="23"/>
      <c r="ATZ16" s="23"/>
      <c r="AUA16" s="23"/>
      <c r="AUB16" s="23"/>
      <c r="AUC16" s="23"/>
      <c r="AUD16" s="23"/>
      <c r="AUE16" s="23"/>
      <c r="AUF16" s="23"/>
      <c r="AUG16" s="23"/>
      <c r="AUH16" s="23"/>
      <c r="AUI16" s="23"/>
      <c r="AUJ16" s="23"/>
      <c r="AUK16" s="23"/>
      <c r="AUL16" s="23"/>
      <c r="AUM16" s="23"/>
      <c r="AUN16" s="23"/>
      <c r="AUO16" s="23"/>
      <c r="AUP16" s="23"/>
      <c r="AUQ16" s="23"/>
      <c r="AUR16" s="23"/>
      <c r="AUS16" s="23"/>
      <c r="AUT16" s="23"/>
      <c r="AUU16" s="23"/>
      <c r="AUV16" s="23"/>
      <c r="AUW16" s="23"/>
      <c r="AUX16" s="23"/>
      <c r="AUY16" s="23"/>
      <c r="AUZ16" s="23"/>
      <c r="AVA16" s="23"/>
      <c r="AVB16" s="23"/>
      <c r="AVC16" s="23"/>
      <c r="AVD16" s="23"/>
      <c r="AVE16" s="23"/>
      <c r="AVF16" s="23"/>
      <c r="AVG16" s="23"/>
      <c r="AVH16" s="23"/>
      <c r="AVI16" s="23"/>
      <c r="AVJ16" s="23"/>
      <c r="AVK16" s="23"/>
      <c r="AVL16" s="23"/>
      <c r="AVM16" s="23"/>
      <c r="AVN16" s="23"/>
      <c r="AVO16" s="23"/>
      <c r="AVP16" s="23"/>
      <c r="AVQ16" s="23"/>
      <c r="AVR16" s="23"/>
      <c r="AVS16" s="23"/>
      <c r="AVT16" s="23"/>
      <c r="AVU16" s="23"/>
      <c r="AVV16" s="23"/>
      <c r="AVW16" s="23"/>
      <c r="AVX16" s="23"/>
      <c r="AVY16" s="23"/>
      <c r="AVZ16" s="23"/>
      <c r="AWA16" s="23"/>
      <c r="AWB16" s="23"/>
      <c r="AWC16" s="23"/>
      <c r="AWD16" s="23"/>
      <c r="AWE16" s="23"/>
      <c r="AWF16" s="23"/>
      <c r="AWG16" s="23"/>
      <c r="AWH16" s="23"/>
      <c r="AWI16" s="23"/>
      <c r="AWJ16" s="23"/>
      <c r="AWK16" s="23"/>
      <c r="AWL16" s="23"/>
      <c r="AWM16" s="23"/>
      <c r="AWN16" s="23"/>
      <c r="AWO16" s="23"/>
      <c r="AWP16" s="23"/>
      <c r="AWQ16" s="23"/>
      <c r="AWR16" s="23"/>
      <c r="AWS16" s="23"/>
      <c r="AWT16" s="23"/>
      <c r="AWU16" s="23"/>
      <c r="AWV16" s="23"/>
      <c r="AWW16" s="23"/>
      <c r="AWX16" s="23"/>
      <c r="AWY16" s="23"/>
      <c r="AWZ16" s="23"/>
      <c r="AXA16" s="23"/>
      <c r="AXB16" s="23"/>
      <c r="AXC16" s="23"/>
      <c r="AXD16" s="23"/>
      <c r="AXE16" s="23"/>
      <c r="AXF16" s="23"/>
      <c r="AXG16" s="23"/>
      <c r="AXH16" s="23"/>
      <c r="AXI16" s="23"/>
      <c r="AXJ16" s="23"/>
      <c r="AXK16" s="23"/>
      <c r="AXL16" s="23"/>
      <c r="AXM16" s="23"/>
      <c r="AXN16" s="23"/>
      <c r="AXO16" s="23"/>
      <c r="AXP16" s="23"/>
      <c r="AXQ16" s="23"/>
      <c r="AXR16" s="23"/>
      <c r="AXS16" s="23"/>
      <c r="AXT16" s="23"/>
      <c r="AXU16" s="23"/>
      <c r="AXV16" s="23"/>
      <c r="AXW16" s="23"/>
      <c r="AXX16" s="23"/>
      <c r="AXY16" s="23"/>
      <c r="AXZ16" s="23"/>
      <c r="AYA16" s="23"/>
      <c r="AYB16" s="23"/>
      <c r="AYC16" s="23"/>
      <c r="AYD16" s="23"/>
      <c r="AYE16" s="23"/>
      <c r="AYF16" s="23"/>
      <c r="AYG16" s="23"/>
      <c r="AYH16" s="23"/>
      <c r="AYI16" s="23"/>
      <c r="AYJ16" s="23"/>
      <c r="AYK16" s="23"/>
      <c r="AYL16" s="23"/>
      <c r="AYM16" s="23"/>
      <c r="AYN16" s="23"/>
      <c r="AYO16" s="23"/>
      <c r="AYP16" s="23"/>
      <c r="AYQ16" s="23"/>
      <c r="AYR16" s="23"/>
      <c r="AYS16" s="23"/>
      <c r="AYT16" s="23"/>
      <c r="AYU16" s="23"/>
      <c r="AYV16" s="23"/>
      <c r="AYW16" s="23"/>
      <c r="AYX16" s="23"/>
      <c r="AYY16" s="23"/>
      <c r="AYZ16" s="23"/>
      <c r="AZA16" s="23"/>
      <c r="AZB16" s="23"/>
      <c r="AZC16" s="23"/>
      <c r="AZD16" s="23"/>
      <c r="AZE16" s="23"/>
      <c r="AZF16" s="23"/>
      <c r="AZG16" s="23"/>
      <c r="AZH16" s="23"/>
      <c r="AZI16" s="23"/>
      <c r="AZJ16" s="23"/>
      <c r="AZK16" s="23"/>
      <c r="AZL16" s="23"/>
      <c r="AZM16" s="23"/>
      <c r="AZN16" s="23"/>
      <c r="AZO16" s="23"/>
      <c r="AZP16" s="23"/>
      <c r="AZQ16" s="23"/>
      <c r="AZR16" s="23"/>
      <c r="AZS16" s="23"/>
      <c r="AZT16" s="23"/>
      <c r="AZU16" s="23"/>
      <c r="AZV16" s="23"/>
      <c r="AZW16" s="23"/>
      <c r="AZX16" s="23"/>
      <c r="AZY16" s="23"/>
      <c r="AZZ16" s="23"/>
      <c r="BAA16" s="23"/>
      <c r="BAB16" s="23"/>
      <c r="BAC16" s="23"/>
      <c r="BAD16" s="23"/>
      <c r="BAE16" s="23"/>
      <c r="BAF16" s="23"/>
      <c r="BAG16" s="23"/>
      <c r="BAH16" s="23"/>
      <c r="BAI16" s="23"/>
      <c r="BAJ16" s="23"/>
      <c r="BAK16" s="23"/>
      <c r="BAL16" s="23"/>
      <c r="BAM16" s="23"/>
      <c r="BAN16" s="23"/>
      <c r="BAO16" s="23"/>
      <c r="BAP16" s="23"/>
      <c r="BAQ16" s="23"/>
      <c r="BAR16" s="23"/>
      <c r="BAS16" s="23"/>
      <c r="BAT16" s="23"/>
      <c r="BAU16" s="23"/>
      <c r="BAV16" s="23"/>
      <c r="BAW16" s="23"/>
      <c r="BAX16" s="23"/>
      <c r="BAY16" s="23"/>
      <c r="BAZ16" s="23"/>
      <c r="BBA16" s="23"/>
      <c r="BBB16" s="23"/>
      <c r="BBC16" s="23"/>
      <c r="BBD16" s="23"/>
      <c r="BBE16" s="23"/>
      <c r="BBF16" s="23"/>
      <c r="BBG16" s="23"/>
      <c r="BBH16" s="23"/>
      <c r="BBI16" s="23"/>
      <c r="BBJ16" s="23"/>
      <c r="BBK16" s="23"/>
      <c r="BBL16" s="23"/>
      <c r="BBM16" s="23"/>
      <c r="BBN16" s="23"/>
      <c r="BBO16" s="23"/>
      <c r="BBP16" s="23"/>
      <c r="BBQ16" s="23"/>
      <c r="BBR16" s="23"/>
      <c r="BBS16" s="23"/>
      <c r="BBT16" s="23"/>
      <c r="BBU16" s="23"/>
      <c r="BBV16" s="23"/>
      <c r="BBW16" s="23"/>
      <c r="BBX16" s="23"/>
      <c r="BBY16" s="23"/>
      <c r="BBZ16" s="23"/>
      <c r="BCA16" s="23"/>
      <c r="BCB16" s="23"/>
      <c r="BCC16" s="23"/>
      <c r="BCD16" s="23"/>
      <c r="BCE16" s="23"/>
      <c r="BCF16" s="23"/>
      <c r="BCG16" s="23"/>
      <c r="BCH16" s="23"/>
      <c r="BCI16" s="23"/>
      <c r="BCJ16" s="23"/>
      <c r="BCK16" s="23"/>
      <c r="BCL16" s="23"/>
      <c r="BCM16" s="23"/>
      <c r="BCN16" s="23"/>
      <c r="BCO16" s="23"/>
      <c r="BCP16" s="23"/>
      <c r="BCQ16" s="23"/>
      <c r="BCR16" s="23"/>
      <c r="BCS16" s="23"/>
      <c r="BCT16" s="23"/>
      <c r="BCU16" s="23"/>
      <c r="BCV16" s="23"/>
      <c r="BCW16" s="23"/>
      <c r="BCX16" s="23"/>
      <c r="BCY16" s="23"/>
      <c r="BCZ16" s="23"/>
      <c r="BDA16" s="23"/>
      <c r="BDB16" s="23"/>
      <c r="BDC16" s="23"/>
      <c r="BDD16" s="23"/>
      <c r="BDE16" s="23"/>
      <c r="BDF16" s="23"/>
      <c r="BDG16" s="23"/>
      <c r="BDH16" s="23"/>
      <c r="BDI16" s="23"/>
      <c r="BDJ16" s="23"/>
      <c r="BDK16" s="23"/>
      <c r="BDL16" s="23"/>
      <c r="BDM16" s="23"/>
      <c r="BDN16" s="23"/>
      <c r="BDO16" s="23"/>
      <c r="BDP16" s="23"/>
      <c r="BDQ16" s="23"/>
      <c r="BDR16" s="23"/>
      <c r="BDS16" s="23"/>
      <c r="BDT16" s="23"/>
      <c r="BDU16" s="23"/>
      <c r="BDV16" s="23"/>
      <c r="BDW16" s="23"/>
      <c r="BDX16" s="23"/>
      <c r="BDY16" s="23"/>
      <c r="BDZ16" s="23"/>
      <c r="BEA16" s="23"/>
      <c r="BEB16" s="23"/>
      <c r="BEC16" s="23"/>
      <c r="BED16" s="23"/>
      <c r="BEE16" s="23"/>
      <c r="BEF16" s="23"/>
      <c r="BEG16" s="23"/>
      <c r="BEH16" s="23"/>
      <c r="BEI16" s="23"/>
      <c r="BEJ16" s="23"/>
      <c r="BEK16" s="23"/>
      <c r="BEL16" s="23"/>
      <c r="BEM16" s="23"/>
      <c r="BEN16" s="23"/>
      <c r="BEO16" s="23"/>
      <c r="BEP16" s="23"/>
      <c r="BEQ16" s="23"/>
      <c r="BER16" s="23"/>
      <c r="BES16" s="23"/>
      <c r="BET16" s="23"/>
      <c r="BEU16" s="23"/>
      <c r="BEV16" s="23"/>
      <c r="BEW16" s="23"/>
      <c r="BEX16" s="23"/>
      <c r="BEY16" s="23"/>
      <c r="BEZ16" s="23"/>
      <c r="BFA16" s="23"/>
      <c r="BFB16" s="23"/>
      <c r="BFC16" s="23"/>
      <c r="BFD16" s="23"/>
      <c r="BFE16" s="23"/>
      <c r="BFF16" s="23"/>
      <c r="BFG16" s="23"/>
      <c r="BFH16" s="23"/>
      <c r="BFI16" s="23"/>
      <c r="BFJ16" s="23"/>
      <c r="BFK16" s="23"/>
      <c r="BFL16" s="23"/>
      <c r="BFM16" s="23"/>
      <c r="BFN16" s="23"/>
      <c r="BFO16" s="23"/>
      <c r="BFP16" s="23"/>
      <c r="BFQ16" s="23"/>
      <c r="BFR16" s="23"/>
      <c r="BFS16" s="23"/>
      <c r="BFT16" s="23"/>
      <c r="BFU16" s="23"/>
      <c r="BFV16" s="23"/>
      <c r="BFW16" s="23"/>
      <c r="BFX16" s="23"/>
      <c r="BFY16" s="23"/>
      <c r="BFZ16" s="23"/>
      <c r="BGA16" s="23"/>
      <c r="BGB16" s="23"/>
      <c r="BGC16" s="23"/>
      <c r="BGD16" s="23"/>
      <c r="BGE16" s="23"/>
      <c r="BGF16" s="23"/>
      <c r="BGG16" s="23"/>
      <c r="BGH16" s="23"/>
      <c r="BGI16" s="23"/>
      <c r="BGJ16" s="23"/>
      <c r="BGK16" s="23"/>
      <c r="BGL16" s="23"/>
      <c r="BGM16" s="23"/>
      <c r="BGN16" s="23"/>
      <c r="BGO16" s="23"/>
      <c r="BGP16" s="23"/>
      <c r="BGQ16" s="23"/>
      <c r="BGR16" s="23"/>
      <c r="BGS16" s="23"/>
      <c r="BGT16" s="23"/>
      <c r="BGU16" s="23"/>
      <c r="BGV16" s="23"/>
      <c r="BGW16" s="23"/>
      <c r="BGX16" s="23"/>
      <c r="BGY16" s="23"/>
      <c r="BGZ16" s="23"/>
      <c r="BHA16" s="23"/>
      <c r="BHB16" s="23"/>
      <c r="BHC16" s="23"/>
      <c r="BHD16" s="23"/>
      <c r="BHE16" s="23"/>
      <c r="BHF16" s="23"/>
      <c r="BHG16" s="23"/>
      <c r="BHH16" s="23"/>
      <c r="BHI16" s="23"/>
      <c r="BHJ16" s="23"/>
      <c r="BHK16" s="23"/>
      <c r="BHL16" s="23"/>
      <c r="BHM16" s="23"/>
      <c r="BHN16" s="23"/>
      <c r="BHO16" s="23"/>
      <c r="BHP16" s="23"/>
      <c r="BHQ16" s="23"/>
      <c r="BHR16" s="23"/>
      <c r="BHS16" s="23"/>
      <c r="BHT16" s="23"/>
      <c r="BHU16" s="23"/>
      <c r="BHV16" s="23"/>
      <c r="BHW16" s="23"/>
      <c r="BHX16" s="23"/>
      <c r="BHY16" s="23"/>
      <c r="BHZ16" s="23"/>
      <c r="BIA16" s="23"/>
      <c r="BIB16" s="23"/>
      <c r="BIC16" s="23"/>
      <c r="BID16" s="23"/>
      <c r="BIE16" s="23"/>
      <c r="BIF16" s="23"/>
      <c r="BIG16" s="23"/>
      <c r="BIH16" s="23"/>
      <c r="BII16" s="23"/>
      <c r="BIJ16" s="23"/>
      <c r="BIK16" s="23"/>
      <c r="BIL16" s="23"/>
      <c r="BIM16" s="23"/>
      <c r="BIN16" s="23"/>
      <c r="BIO16" s="23"/>
      <c r="BIP16" s="23"/>
      <c r="BIQ16" s="23"/>
      <c r="BIR16" s="23"/>
      <c r="BIS16" s="23"/>
      <c r="BIT16" s="23"/>
      <c r="BIU16" s="23"/>
      <c r="BIV16" s="23"/>
      <c r="BIW16" s="23"/>
      <c r="BIX16" s="23"/>
      <c r="BIY16" s="23"/>
      <c r="BIZ16" s="23"/>
      <c r="BJA16" s="23"/>
      <c r="BJB16" s="23"/>
      <c r="BJC16" s="23"/>
      <c r="BJD16" s="23"/>
      <c r="BJE16" s="23"/>
      <c r="BJF16" s="23"/>
      <c r="BJG16" s="23"/>
      <c r="BJH16" s="23"/>
      <c r="BJI16" s="23"/>
      <c r="BJJ16" s="23"/>
      <c r="BJK16" s="23"/>
      <c r="BJL16" s="23"/>
      <c r="BJM16" s="23"/>
      <c r="BJN16" s="23"/>
      <c r="BJO16" s="23"/>
      <c r="BJP16" s="23"/>
      <c r="BJQ16" s="23"/>
      <c r="BJR16" s="23"/>
      <c r="BJS16" s="23"/>
      <c r="BJT16" s="23"/>
      <c r="BJU16" s="23"/>
      <c r="BJV16" s="23"/>
      <c r="BJW16" s="23"/>
      <c r="BJX16" s="23"/>
      <c r="BJY16" s="23"/>
      <c r="BJZ16" s="23"/>
      <c r="BKA16" s="23"/>
      <c r="BKB16" s="23"/>
      <c r="BKC16" s="23"/>
      <c r="BKD16" s="23"/>
      <c r="BKE16" s="23"/>
      <c r="BKF16" s="23"/>
      <c r="BKG16" s="23"/>
      <c r="BKH16" s="23"/>
      <c r="BKI16" s="23"/>
      <c r="BKJ16" s="23"/>
      <c r="BKK16" s="23"/>
      <c r="BKL16" s="23"/>
      <c r="BKM16" s="23"/>
      <c r="BKN16" s="23"/>
      <c r="BKO16" s="23"/>
      <c r="BKP16" s="23"/>
      <c r="BKQ16" s="23"/>
      <c r="BKR16" s="23"/>
      <c r="BKS16" s="23"/>
      <c r="BKT16" s="23"/>
      <c r="BKU16" s="23"/>
      <c r="BKV16" s="23"/>
      <c r="BKW16" s="23"/>
      <c r="BKX16" s="23"/>
      <c r="BKY16" s="23"/>
      <c r="BKZ16" s="23"/>
      <c r="BLA16" s="23"/>
      <c r="BLB16" s="23"/>
      <c r="BLC16" s="23"/>
      <c r="BLD16" s="23"/>
      <c r="BLE16" s="23"/>
      <c r="BLF16" s="23"/>
      <c r="BLG16" s="23"/>
      <c r="BLH16" s="23"/>
      <c r="BLI16" s="23"/>
      <c r="BLJ16" s="23"/>
      <c r="BLK16" s="23"/>
      <c r="BLL16" s="23"/>
      <c r="BLM16" s="23"/>
      <c r="BLN16" s="23"/>
      <c r="BLO16" s="23"/>
      <c r="BLP16" s="23"/>
      <c r="BLQ16" s="23"/>
      <c r="BLR16" s="23"/>
      <c r="BLS16" s="23"/>
      <c r="BLT16" s="23"/>
      <c r="BLU16" s="23"/>
      <c r="BLV16" s="23"/>
      <c r="BLW16" s="23"/>
      <c r="BLX16" s="23"/>
      <c r="BLY16" s="23"/>
      <c r="BLZ16" s="23"/>
      <c r="BMA16" s="23"/>
      <c r="BMB16" s="23"/>
      <c r="BMC16" s="23"/>
      <c r="BMD16" s="23"/>
      <c r="BME16" s="23"/>
      <c r="BMF16" s="23"/>
      <c r="BMG16" s="23"/>
      <c r="BMH16" s="23"/>
      <c r="BMI16" s="23"/>
      <c r="BMJ16" s="23"/>
      <c r="BMK16" s="23"/>
      <c r="BML16" s="23"/>
      <c r="BMM16" s="23"/>
      <c r="BMN16" s="23"/>
      <c r="BMO16" s="23"/>
      <c r="BMP16" s="23"/>
      <c r="BMQ16" s="23"/>
      <c r="BMR16" s="23"/>
      <c r="BMS16" s="23"/>
      <c r="BMT16" s="23"/>
      <c r="BMU16" s="23"/>
      <c r="BMV16" s="23"/>
      <c r="BMW16" s="23"/>
      <c r="BMX16" s="23"/>
      <c r="BMY16" s="23"/>
      <c r="BMZ16" s="23"/>
      <c r="BNA16" s="23"/>
      <c r="BNB16" s="23"/>
      <c r="BNC16" s="23"/>
      <c r="BND16" s="23"/>
      <c r="BNE16" s="23"/>
      <c r="BNF16" s="23"/>
      <c r="BNG16" s="23"/>
      <c r="BNH16" s="23"/>
      <c r="BNI16" s="23"/>
      <c r="BNJ16" s="23"/>
      <c r="BNK16" s="23"/>
      <c r="BNL16" s="23"/>
      <c r="BNM16" s="23"/>
      <c r="BNN16" s="23"/>
      <c r="BNO16" s="23"/>
      <c r="BNP16" s="23"/>
      <c r="BNQ16" s="23"/>
      <c r="BNR16" s="23"/>
      <c r="BNS16" s="23"/>
      <c r="BNT16" s="23"/>
      <c r="BNU16" s="23"/>
      <c r="BNV16" s="23"/>
      <c r="BNW16" s="23"/>
      <c r="BNX16" s="23"/>
      <c r="BNY16" s="23"/>
      <c r="BNZ16" s="23"/>
      <c r="BOA16" s="23"/>
      <c r="BOB16" s="23"/>
      <c r="BOC16" s="23"/>
      <c r="BOD16" s="23"/>
      <c r="BOE16" s="23"/>
      <c r="BOF16" s="23"/>
      <c r="BOG16" s="23"/>
      <c r="BOH16" s="23"/>
      <c r="BOI16" s="23"/>
      <c r="BOJ16" s="23"/>
      <c r="BOK16" s="23"/>
      <c r="BOL16" s="23"/>
      <c r="BOM16" s="23"/>
      <c r="BON16" s="23"/>
      <c r="BOO16" s="23"/>
      <c r="BOP16" s="23"/>
      <c r="BOQ16" s="23"/>
      <c r="BOR16" s="23"/>
      <c r="BOS16" s="23"/>
      <c r="BOT16" s="23"/>
      <c r="BOU16" s="23"/>
      <c r="BOV16" s="23"/>
      <c r="BOW16" s="23"/>
      <c r="BOX16" s="23"/>
      <c r="BOY16" s="23"/>
      <c r="BOZ16" s="23"/>
      <c r="BPA16" s="23"/>
      <c r="BPB16" s="23"/>
      <c r="BPC16" s="23"/>
      <c r="BPD16" s="23"/>
      <c r="BPE16" s="23"/>
      <c r="BPF16" s="23"/>
      <c r="BPG16" s="23"/>
      <c r="BPH16" s="23"/>
      <c r="BPI16" s="23"/>
      <c r="BPJ16" s="23"/>
      <c r="BPK16" s="23"/>
      <c r="BPL16" s="23"/>
      <c r="BPM16" s="23"/>
      <c r="BPN16" s="23"/>
      <c r="BPO16" s="23"/>
      <c r="BPP16" s="23"/>
      <c r="BPQ16" s="23"/>
      <c r="BPR16" s="23"/>
      <c r="BPS16" s="23"/>
      <c r="BPT16" s="23"/>
      <c r="BPU16" s="23"/>
      <c r="BPV16" s="23"/>
      <c r="BPW16" s="23"/>
      <c r="BPX16" s="23"/>
      <c r="BPY16" s="23"/>
      <c r="BPZ16" s="23"/>
      <c r="BQA16" s="23"/>
      <c r="BQB16" s="23"/>
      <c r="BQC16" s="23"/>
      <c r="BQD16" s="23"/>
      <c r="BQE16" s="23"/>
      <c r="BQF16" s="23"/>
      <c r="BQG16" s="23"/>
      <c r="BQH16" s="23"/>
      <c r="BQI16" s="23"/>
      <c r="BQJ16" s="23"/>
      <c r="BQK16" s="23"/>
      <c r="BQL16" s="23"/>
      <c r="BQM16" s="23"/>
      <c r="BQN16" s="23"/>
      <c r="BQO16" s="23"/>
      <c r="BQP16" s="23"/>
      <c r="BQQ16" s="23"/>
      <c r="BQR16" s="23"/>
      <c r="BQS16" s="23"/>
      <c r="BQT16" s="23"/>
      <c r="BQU16" s="23"/>
      <c r="BQV16" s="23"/>
      <c r="BQW16" s="23"/>
      <c r="BQX16" s="23"/>
      <c r="BQY16" s="23"/>
      <c r="BQZ16" s="23"/>
      <c r="BRA16" s="23"/>
      <c r="BRB16" s="23"/>
      <c r="BRC16" s="23"/>
      <c r="BRD16" s="23"/>
      <c r="BRE16" s="23"/>
      <c r="BRF16" s="23"/>
      <c r="BRG16" s="23"/>
      <c r="BRH16" s="23"/>
      <c r="BRI16" s="23"/>
      <c r="BRJ16" s="23"/>
      <c r="BRK16" s="23"/>
      <c r="BRL16" s="23"/>
      <c r="BRM16" s="23"/>
      <c r="BRN16" s="23"/>
      <c r="BRO16" s="23"/>
      <c r="BRP16" s="23"/>
      <c r="BRQ16" s="23"/>
      <c r="BRR16" s="23"/>
      <c r="BRS16" s="23"/>
      <c r="BRT16" s="23"/>
      <c r="BRU16" s="23"/>
      <c r="BRV16" s="23"/>
      <c r="BRW16" s="23"/>
      <c r="BRX16" s="23"/>
      <c r="BRY16" s="23"/>
      <c r="BRZ16" s="23"/>
      <c r="BSA16" s="23"/>
      <c r="BSB16" s="23"/>
      <c r="BSC16" s="23"/>
      <c r="BSD16" s="23"/>
      <c r="BSE16" s="23"/>
      <c r="BSF16" s="23"/>
      <c r="BSG16" s="23"/>
      <c r="BSH16" s="23"/>
      <c r="BSI16" s="23"/>
      <c r="BSJ16" s="23"/>
      <c r="BSK16" s="23"/>
      <c r="BSL16" s="23"/>
      <c r="BSM16" s="23"/>
      <c r="BSN16" s="23"/>
      <c r="BSO16" s="23"/>
      <c r="BSP16" s="23"/>
      <c r="BSQ16" s="23"/>
      <c r="BSR16" s="23"/>
      <c r="BSS16" s="23"/>
      <c r="BST16" s="23"/>
      <c r="BSU16" s="23"/>
      <c r="BSV16" s="23"/>
      <c r="BSW16" s="23"/>
      <c r="BSX16" s="23"/>
      <c r="BSY16" s="23"/>
      <c r="BSZ16" s="23"/>
      <c r="BTA16" s="23"/>
      <c r="BTB16" s="23"/>
      <c r="BTC16" s="23"/>
      <c r="BTD16" s="23"/>
      <c r="BTE16" s="23"/>
      <c r="BTF16" s="23"/>
      <c r="BTG16" s="23"/>
      <c r="BTH16" s="23"/>
      <c r="BTI16" s="23"/>
      <c r="BTJ16" s="23"/>
      <c r="BTK16" s="23"/>
      <c r="BTL16" s="23"/>
      <c r="BTM16" s="23"/>
      <c r="BTN16" s="23"/>
      <c r="BTO16" s="23"/>
      <c r="BTP16" s="23"/>
      <c r="BTQ16" s="23"/>
      <c r="BTR16" s="23"/>
      <c r="BTS16" s="23"/>
      <c r="BTT16" s="23"/>
      <c r="BTU16" s="23"/>
      <c r="BTV16" s="23"/>
      <c r="BTW16" s="23"/>
      <c r="BTX16" s="23"/>
      <c r="BTY16" s="23"/>
      <c r="BTZ16" s="23"/>
      <c r="BUA16" s="23"/>
      <c r="BUB16" s="23"/>
      <c r="BUC16" s="23"/>
      <c r="BUD16" s="23"/>
      <c r="BUE16" s="23"/>
      <c r="BUF16" s="23"/>
      <c r="BUG16" s="23"/>
      <c r="BUH16" s="23"/>
      <c r="BUI16" s="23"/>
      <c r="BUJ16" s="23"/>
      <c r="BUK16" s="23"/>
      <c r="BUL16" s="23"/>
      <c r="BUM16" s="23"/>
      <c r="BUN16" s="23"/>
      <c r="BUO16" s="23"/>
      <c r="BUP16" s="23"/>
      <c r="BUQ16" s="23"/>
      <c r="BUR16" s="23"/>
      <c r="BUS16" s="23"/>
      <c r="BUT16" s="23"/>
      <c r="BUU16" s="23"/>
      <c r="BUV16" s="23"/>
      <c r="BUW16" s="23"/>
      <c r="BUX16" s="23"/>
      <c r="BUY16" s="23"/>
      <c r="BUZ16" s="23"/>
      <c r="BVA16" s="23"/>
      <c r="BVB16" s="23"/>
      <c r="BVC16" s="23"/>
      <c r="BVD16" s="23"/>
      <c r="BVE16" s="23"/>
      <c r="BVF16" s="23"/>
      <c r="BVG16" s="23"/>
      <c r="BVH16" s="23"/>
      <c r="BVI16" s="23"/>
      <c r="BVJ16" s="23"/>
      <c r="BVK16" s="23"/>
      <c r="BVL16" s="23"/>
      <c r="BVM16" s="23"/>
      <c r="BVN16" s="23"/>
      <c r="BVO16" s="23"/>
      <c r="BVP16" s="23"/>
      <c r="BVQ16" s="23"/>
      <c r="BVR16" s="23"/>
      <c r="BVS16" s="23"/>
      <c r="BVT16" s="23"/>
      <c r="BVU16" s="23"/>
      <c r="BVV16" s="23"/>
      <c r="BVW16" s="23"/>
      <c r="BVX16" s="23"/>
      <c r="BVY16" s="23"/>
      <c r="BVZ16" s="23"/>
      <c r="BWA16" s="23"/>
      <c r="BWB16" s="23"/>
      <c r="BWC16" s="23"/>
      <c r="BWD16" s="23"/>
      <c r="BWE16" s="23"/>
      <c r="BWF16" s="23"/>
      <c r="BWG16" s="23"/>
      <c r="BWH16" s="23"/>
      <c r="BWI16" s="23"/>
      <c r="BWJ16" s="23"/>
      <c r="BWK16" s="23"/>
      <c r="BWL16" s="23"/>
      <c r="BWM16" s="23"/>
      <c r="BWN16" s="23"/>
      <c r="BWO16" s="23"/>
      <c r="BWP16" s="23"/>
      <c r="BWQ16" s="23"/>
      <c r="BWR16" s="23"/>
      <c r="BWS16" s="23"/>
      <c r="BWT16" s="23"/>
      <c r="BWU16" s="23"/>
      <c r="BWV16" s="23"/>
      <c r="BWW16" s="23"/>
      <c r="BWX16" s="23"/>
      <c r="BWY16" s="23"/>
      <c r="BWZ16" s="23"/>
      <c r="BXA16" s="23"/>
      <c r="BXB16" s="23"/>
      <c r="BXC16" s="23"/>
      <c r="BXD16" s="23"/>
      <c r="BXE16" s="23"/>
      <c r="BXF16" s="23"/>
      <c r="BXG16" s="23"/>
      <c r="BXH16" s="23"/>
      <c r="BXI16" s="23"/>
      <c r="BXJ16" s="23"/>
      <c r="BXK16" s="23"/>
      <c r="BXL16" s="23"/>
      <c r="BXM16" s="23"/>
      <c r="BXN16" s="23"/>
      <c r="BXO16" s="23"/>
      <c r="BXP16" s="23"/>
      <c r="BXQ16" s="23"/>
      <c r="BXR16" s="23"/>
      <c r="BXS16" s="23"/>
      <c r="BXT16" s="23"/>
      <c r="BXU16" s="23"/>
      <c r="BXV16" s="23"/>
      <c r="BXW16" s="23"/>
      <c r="BXX16" s="23"/>
      <c r="BXY16" s="23"/>
      <c r="BXZ16" s="23"/>
      <c r="BYA16" s="23"/>
      <c r="BYB16" s="23"/>
      <c r="BYC16" s="23"/>
      <c r="BYD16" s="23"/>
      <c r="BYE16" s="23"/>
      <c r="BYF16" s="23"/>
      <c r="BYG16" s="23"/>
      <c r="BYH16" s="23"/>
      <c r="BYI16" s="23"/>
      <c r="BYJ16" s="23"/>
      <c r="BYK16" s="23"/>
      <c r="BYL16" s="23"/>
      <c r="BYM16" s="23"/>
      <c r="BYN16" s="23"/>
      <c r="BYO16" s="23"/>
      <c r="BYP16" s="23"/>
      <c r="BYQ16" s="23"/>
      <c r="BYR16" s="23"/>
      <c r="BYS16" s="23"/>
      <c r="BYT16" s="23"/>
      <c r="BYU16" s="23"/>
      <c r="BYV16" s="23"/>
      <c r="BYW16" s="23"/>
      <c r="BYX16" s="23"/>
      <c r="BYY16" s="23"/>
      <c r="BYZ16" s="23"/>
      <c r="BZA16" s="23"/>
      <c r="BZB16" s="23"/>
      <c r="BZC16" s="23"/>
      <c r="BZD16" s="23"/>
      <c r="BZE16" s="23"/>
      <c r="BZF16" s="23"/>
      <c r="BZG16" s="23"/>
      <c r="BZH16" s="23"/>
      <c r="BZI16" s="23"/>
      <c r="BZJ16" s="23"/>
      <c r="BZK16" s="23"/>
      <c r="BZL16" s="23"/>
      <c r="BZM16" s="23"/>
      <c r="BZN16" s="23"/>
      <c r="BZO16" s="23"/>
      <c r="BZP16" s="23"/>
      <c r="BZQ16" s="23"/>
      <c r="BZR16" s="23"/>
      <c r="BZS16" s="23"/>
      <c r="BZT16" s="23"/>
      <c r="BZU16" s="23"/>
      <c r="BZV16" s="23"/>
      <c r="BZW16" s="23"/>
      <c r="BZX16" s="23"/>
      <c r="BZY16" s="23"/>
      <c r="BZZ16" s="23"/>
      <c r="CAA16" s="23"/>
      <c r="CAB16" s="23"/>
      <c r="CAC16" s="23"/>
      <c r="CAD16" s="23"/>
      <c r="CAE16" s="23"/>
      <c r="CAF16" s="23"/>
      <c r="CAG16" s="23"/>
      <c r="CAH16" s="23"/>
      <c r="CAI16" s="23"/>
      <c r="CAJ16" s="23"/>
      <c r="CAK16" s="23"/>
      <c r="CAL16" s="23"/>
      <c r="CAM16" s="23"/>
      <c r="CAN16" s="23"/>
      <c r="CAO16" s="23"/>
      <c r="CAP16" s="23"/>
      <c r="CAQ16" s="23"/>
      <c r="CAR16" s="23"/>
      <c r="CAS16" s="23"/>
      <c r="CAT16" s="23"/>
      <c r="CAU16" s="23"/>
      <c r="CAV16" s="23"/>
      <c r="CAW16" s="23"/>
      <c r="CAX16" s="23"/>
      <c r="CAY16" s="23"/>
      <c r="CAZ16" s="23"/>
      <c r="CBA16" s="23"/>
      <c r="CBB16" s="23"/>
      <c r="CBC16" s="23"/>
      <c r="CBD16" s="23"/>
      <c r="CBE16" s="23"/>
      <c r="CBF16" s="23"/>
      <c r="CBG16" s="23"/>
      <c r="CBH16" s="23"/>
      <c r="CBI16" s="23"/>
      <c r="CBJ16" s="23"/>
      <c r="CBK16" s="23"/>
      <c r="CBL16" s="23"/>
      <c r="CBM16" s="23"/>
      <c r="CBN16" s="23"/>
      <c r="CBO16" s="23"/>
      <c r="CBP16" s="23"/>
      <c r="CBQ16" s="23"/>
      <c r="CBR16" s="23"/>
      <c r="CBS16" s="23"/>
      <c r="CBT16" s="23"/>
      <c r="CBU16" s="23"/>
      <c r="CBV16" s="23"/>
      <c r="CBW16" s="23"/>
      <c r="CBX16" s="23"/>
      <c r="CBY16" s="23"/>
      <c r="CBZ16" s="23"/>
      <c r="CCA16" s="23"/>
      <c r="CCB16" s="23"/>
      <c r="CCC16" s="23"/>
      <c r="CCD16" s="23"/>
      <c r="CCE16" s="23"/>
      <c r="CCF16" s="23"/>
      <c r="CCG16" s="23"/>
      <c r="CCH16" s="23"/>
      <c r="CCI16" s="23"/>
      <c r="CCJ16" s="23"/>
      <c r="CCK16" s="23"/>
      <c r="CCL16" s="23"/>
      <c r="CCM16" s="23"/>
      <c r="CCN16" s="23"/>
      <c r="CCO16" s="23"/>
      <c r="CCP16" s="23"/>
      <c r="CCQ16" s="23"/>
      <c r="CCR16" s="23"/>
      <c r="CCS16" s="23"/>
      <c r="CCT16" s="23"/>
      <c r="CCU16" s="23"/>
      <c r="CCV16" s="23"/>
      <c r="CCW16" s="23"/>
      <c r="CCX16" s="23"/>
      <c r="CCY16" s="23"/>
      <c r="CCZ16" s="23"/>
      <c r="CDA16" s="23"/>
      <c r="CDB16" s="23"/>
      <c r="CDC16" s="23"/>
      <c r="CDD16" s="23"/>
      <c r="CDE16" s="23"/>
      <c r="CDF16" s="23"/>
      <c r="CDG16" s="23"/>
      <c r="CDH16" s="23"/>
      <c r="CDI16" s="23"/>
      <c r="CDJ16" s="23"/>
      <c r="CDK16" s="23"/>
      <c r="CDL16" s="23"/>
      <c r="CDM16" s="23"/>
      <c r="CDN16" s="23"/>
      <c r="CDO16" s="23"/>
      <c r="CDP16" s="23"/>
      <c r="CDQ16" s="23"/>
      <c r="CDR16" s="23"/>
      <c r="CDS16" s="23"/>
      <c r="CDT16" s="23"/>
      <c r="CDU16" s="23"/>
      <c r="CDV16" s="23"/>
      <c r="CDW16" s="23"/>
      <c r="CDX16" s="23"/>
      <c r="CDY16" s="23"/>
      <c r="CDZ16" s="23"/>
      <c r="CEA16" s="23"/>
      <c r="CEB16" s="23"/>
      <c r="CEC16" s="23"/>
      <c r="CED16" s="23"/>
      <c r="CEE16" s="23"/>
      <c r="CEF16" s="23"/>
      <c r="CEG16" s="23"/>
      <c r="CEH16" s="23"/>
      <c r="CEI16" s="23"/>
      <c r="CEJ16" s="23"/>
      <c r="CEK16" s="23"/>
      <c r="CEL16" s="23"/>
      <c r="CEM16" s="23"/>
      <c r="CEN16" s="23"/>
      <c r="CEO16" s="23"/>
      <c r="CEP16" s="23"/>
      <c r="CEQ16" s="23"/>
      <c r="CER16" s="23"/>
      <c r="CES16" s="23"/>
      <c r="CET16" s="23"/>
      <c r="CEU16" s="23"/>
      <c r="CEV16" s="23"/>
      <c r="CEW16" s="23"/>
      <c r="CEX16" s="23"/>
      <c r="CEY16" s="23"/>
      <c r="CEZ16" s="23"/>
      <c r="CFA16" s="23"/>
      <c r="CFB16" s="23"/>
      <c r="CFC16" s="23"/>
      <c r="CFD16" s="23"/>
      <c r="CFE16" s="23"/>
      <c r="CFF16" s="23"/>
      <c r="CFG16" s="23"/>
      <c r="CFH16" s="23"/>
      <c r="CFI16" s="23"/>
      <c r="CFJ16" s="23"/>
      <c r="CFK16" s="23"/>
      <c r="CFL16" s="23"/>
      <c r="CFM16" s="23"/>
      <c r="CFN16" s="23"/>
      <c r="CFO16" s="23"/>
      <c r="CFP16" s="23"/>
      <c r="CFQ16" s="23"/>
      <c r="CFR16" s="23"/>
      <c r="CFS16" s="23"/>
      <c r="CFT16" s="23"/>
      <c r="CFU16" s="23"/>
      <c r="CFV16" s="23"/>
      <c r="CFW16" s="23"/>
      <c r="CFX16" s="23"/>
      <c r="CFY16" s="23"/>
      <c r="CFZ16" s="23"/>
      <c r="CGA16" s="23"/>
      <c r="CGB16" s="23"/>
      <c r="CGC16" s="23"/>
      <c r="CGD16" s="23"/>
      <c r="CGE16" s="23"/>
      <c r="CGF16" s="23"/>
      <c r="CGG16" s="23"/>
      <c r="CGH16" s="23"/>
      <c r="CGI16" s="23"/>
      <c r="CGJ16" s="23"/>
      <c r="CGK16" s="23"/>
      <c r="CGL16" s="23"/>
      <c r="CGM16" s="23"/>
      <c r="CGN16" s="23"/>
      <c r="CGO16" s="23"/>
      <c r="CGP16" s="23"/>
      <c r="CGQ16" s="23"/>
      <c r="CGR16" s="23"/>
      <c r="CGS16" s="23"/>
      <c r="CGT16" s="23"/>
      <c r="CGU16" s="23"/>
      <c r="CGV16" s="23"/>
      <c r="CGW16" s="23"/>
      <c r="CGX16" s="23"/>
      <c r="CGY16" s="23"/>
      <c r="CGZ16" s="23"/>
      <c r="CHA16" s="23"/>
      <c r="CHB16" s="23"/>
      <c r="CHC16" s="23"/>
      <c r="CHD16" s="23"/>
      <c r="CHE16" s="23"/>
      <c r="CHF16" s="23"/>
      <c r="CHG16" s="23"/>
      <c r="CHH16" s="23"/>
      <c r="CHI16" s="23"/>
      <c r="CHJ16" s="23"/>
      <c r="CHK16" s="23"/>
      <c r="CHL16" s="23"/>
      <c r="CHM16" s="23"/>
      <c r="CHN16" s="23"/>
      <c r="CHO16" s="23"/>
      <c r="CHP16" s="23"/>
      <c r="CHQ16" s="23"/>
      <c r="CHR16" s="23"/>
      <c r="CHS16" s="23"/>
      <c r="CHT16" s="23"/>
      <c r="CHU16" s="23"/>
      <c r="CHV16" s="23"/>
      <c r="CHW16" s="23"/>
      <c r="CHX16" s="23"/>
      <c r="CHY16" s="23"/>
      <c r="CHZ16" s="23"/>
      <c r="CIA16" s="23"/>
      <c r="CIB16" s="23"/>
      <c r="CIC16" s="23"/>
      <c r="CID16" s="23"/>
      <c r="CIE16" s="23"/>
      <c r="CIF16" s="23"/>
      <c r="CIG16" s="23"/>
      <c r="CIH16" s="23"/>
      <c r="CII16" s="23"/>
      <c r="CIJ16" s="23"/>
      <c r="CIK16" s="23"/>
      <c r="CIL16" s="23"/>
      <c r="CIM16" s="23"/>
      <c r="CIN16" s="23"/>
      <c r="CIO16" s="23"/>
      <c r="CIP16" s="23"/>
      <c r="CIQ16" s="23"/>
      <c r="CIR16" s="23"/>
      <c r="CIS16" s="23"/>
      <c r="CIT16" s="23"/>
      <c r="CIU16" s="23"/>
      <c r="CIV16" s="23"/>
      <c r="CIW16" s="23"/>
      <c r="CIX16" s="23"/>
      <c r="CIY16" s="23"/>
      <c r="CIZ16" s="23"/>
      <c r="CJA16" s="23"/>
      <c r="CJB16" s="23"/>
      <c r="CJC16" s="23"/>
      <c r="CJD16" s="23"/>
      <c r="CJE16" s="23"/>
      <c r="CJF16" s="23"/>
      <c r="CJG16" s="23"/>
      <c r="CJH16" s="23"/>
      <c r="CJI16" s="23"/>
      <c r="CJJ16" s="23"/>
      <c r="CJK16" s="23"/>
      <c r="CJL16" s="23"/>
      <c r="CJM16" s="23"/>
      <c r="CJN16" s="23"/>
      <c r="CJO16" s="23"/>
      <c r="CJP16" s="23"/>
      <c r="CJQ16" s="23"/>
      <c r="CJR16" s="23"/>
      <c r="CJS16" s="23"/>
      <c r="CJT16" s="23"/>
      <c r="CJU16" s="23"/>
      <c r="CJV16" s="23"/>
      <c r="CJW16" s="23"/>
      <c r="CJX16" s="23"/>
      <c r="CJY16" s="23"/>
      <c r="CJZ16" s="23"/>
      <c r="CKA16" s="23"/>
      <c r="CKB16" s="23"/>
      <c r="CKC16" s="23"/>
      <c r="CKD16" s="23"/>
      <c r="CKE16" s="23"/>
      <c r="CKF16" s="23"/>
      <c r="CKG16" s="23"/>
      <c r="CKH16" s="23"/>
      <c r="CKI16" s="23"/>
      <c r="CKJ16" s="23"/>
      <c r="CKK16" s="23"/>
      <c r="CKL16" s="23"/>
      <c r="CKM16" s="23"/>
      <c r="CKN16" s="23"/>
      <c r="CKO16" s="23"/>
      <c r="CKP16" s="23"/>
      <c r="CKQ16" s="23"/>
      <c r="CKR16" s="23"/>
      <c r="CKS16" s="23"/>
      <c r="CKT16" s="23"/>
      <c r="CKU16" s="23"/>
      <c r="CKV16" s="23"/>
      <c r="CKW16" s="23"/>
      <c r="CKX16" s="23"/>
      <c r="CKY16" s="23"/>
      <c r="CKZ16" s="23"/>
      <c r="CLA16" s="23"/>
      <c r="CLB16" s="23"/>
      <c r="CLC16" s="23"/>
      <c r="CLD16" s="23"/>
      <c r="CLE16" s="23"/>
      <c r="CLF16" s="23"/>
      <c r="CLG16" s="23"/>
      <c r="CLH16" s="23"/>
      <c r="CLI16" s="23"/>
      <c r="CLJ16" s="23"/>
      <c r="CLK16" s="23"/>
      <c r="CLL16" s="23"/>
      <c r="CLM16" s="23"/>
      <c r="CLN16" s="23"/>
      <c r="CLO16" s="23"/>
      <c r="CLP16" s="23"/>
      <c r="CLQ16" s="23"/>
      <c r="CLR16" s="23"/>
      <c r="CLS16" s="23"/>
      <c r="CLT16" s="23"/>
      <c r="CLU16" s="23"/>
      <c r="CLV16" s="23"/>
      <c r="CLW16" s="23"/>
      <c r="CLX16" s="23"/>
      <c r="CLY16" s="23"/>
      <c r="CLZ16" s="23"/>
      <c r="CMA16" s="23"/>
      <c r="CMB16" s="23"/>
      <c r="CMC16" s="23"/>
      <c r="CMD16" s="23"/>
      <c r="CME16" s="23"/>
      <c r="CMF16" s="23"/>
      <c r="CMG16" s="23"/>
      <c r="CMH16" s="23"/>
      <c r="CMI16" s="23"/>
      <c r="CMJ16" s="23"/>
      <c r="CMK16" s="23"/>
      <c r="CML16" s="23"/>
      <c r="CMM16" s="23"/>
      <c r="CMN16" s="23"/>
      <c r="CMO16" s="23"/>
      <c r="CMP16" s="23"/>
      <c r="CMQ16" s="23"/>
      <c r="CMR16" s="23"/>
      <c r="CMS16" s="23"/>
      <c r="CMT16" s="23"/>
      <c r="CMU16" s="23"/>
      <c r="CMV16" s="23"/>
      <c r="CMW16" s="23"/>
      <c r="CMX16" s="23"/>
      <c r="CMY16" s="23"/>
      <c r="CMZ16" s="23"/>
      <c r="CNA16" s="23"/>
      <c r="CNB16" s="23"/>
      <c r="CNC16" s="23"/>
      <c r="CND16" s="23"/>
      <c r="CNE16" s="23"/>
      <c r="CNF16" s="23"/>
      <c r="CNG16" s="23"/>
      <c r="CNH16" s="23"/>
      <c r="CNI16" s="23"/>
      <c r="CNJ16" s="23"/>
      <c r="CNK16" s="23"/>
      <c r="CNL16" s="23"/>
      <c r="CNM16" s="23"/>
      <c r="CNN16" s="23"/>
      <c r="CNO16" s="23"/>
      <c r="CNP16" s="23"/>
      <c r="CNQ16" s="23"/>
      <c r="CNR16" s="23"/>
      <c r="CNS16" s="23"/>
      <c r="CNT16" s="23"/>
      <c r="CNU16" s="23"/>
      <c r="CNV16" s="23"/>
      <c r="CNW16" s="23"/>
      <c r="CNX16" s="23"/>
      <c r="CNY16" s="23"/>
      <c r="CNZ16" s="23"/>
      <c r="COA16" s="23"/>
      <c r="COB16" s="23"/>
      <c r="COC16" s="23"/>
      <c r="COD16" s="23"/>
      <c r="COE16" s="23"/>
      <c r="COF16" s="23"/>
      <c r="COG16" s="23"/>
      <c r="COH16" s="23"/>
      <c r="COI16" s="23"/>
      <c r="COJ16" s="23"/>
      <c r="COK16" s="23"/>
      <c r="COL16" s="23"/>
      <c r="COM16" s="23"/>
      <c r="CON16" s="23"/>
      <c r="COO16" s="23"/>
      <c r="COP16" s="23"/>
      <c r="COQ16" s="23"/>
      <c r="COR16" s="23"/>
      <c r="COS16" s="23"/>
      <c r="COT16" s="23"/>
      <c r="COU16" s="23"/>
      <c r="COV16" s="23"/>
      <c r="COW16" s="23"/>
      <c r="COX16" s="23"/>
      <c r="COY16" s="23"/>
      <c r="COZ16" s="23"/>
      <c r="CPA16" s="23"/>
      <c r="CPB16" s="23"/>
      <c r="CPC16" s="23"/>
      <c r="CPD16" s="23"/>
      <c r="CPE16" s="23"/>
      <c r="CPF16" s="23"/>
      <c r="CPG16" s="23"/>
      <c r="CPH16" s="23"/>
      <c r="CPI16" s="23"/>
      <c r="CPJ16" s="23"/>
      <c r="CPK16" s="23"/>
      <c r="CPL16" s="23"/>
      <c r="CPM16" s="23"/>
      <c r="CPN16" s="23"/>
      <c r="CPO16" s="23"/>
      <c r="CPP16" s="23"/>
      <c r="CPQ16" s="23"/>
      <c r="CPR16" s="23"/>
      <c r="CPS16" s="23"/>
      <c r="CPT16" s="23"/>
      <c r="CPU16" s="23"/>
      <c r="CPV16" s="23"/>
      <c r="CPW16" s="23"/>
      <c r="CPX16" s="23"/>
      <c r="CPY16" s="23"/>
      <c r="CPZ16" s="23"/>
      <c r="CQA16" s="23"/>
      <c r="CQB16" s="23"/>
      <c r="CQC16" s="23"/>
      <c r="CQD16" s="23"/>
      <c r="CQE16" s="23"/>
      <c r="CQF16" s="23"/>
      <c r="CQG16" s="23"/>
      <c r="CQH16" s="23"/>
      <c r="CQI16" s="23"/>
      <c r="CQJ16" s="23"/>
      <c r="CQK16" s="23"/>
      <c r="CQL16" s="23"/>
      <c r="CQM16" s="23"/>
      <c r="CQN16" s="23"/>
      <c r="CQO16" s="23"/>
      <c r="CQP16" s="23"/>
      <c r="CQQ16" s="23"/>
      <c r="CQR16" s="23"/>
      <c r="CQS16" s="23"/>
      <c r="CQT16" s="23"/>
      <c r="CQU16" s="23"/>
      <c r="CQV16" s="23"/>
      <c r="CQW16" s="23"/>
      <c r="CQX16" s="23"/>
      <c r="CQY16" s="23"/>
      <c r="CQZ16" s="23"/>
      <c r="CRA16" s="23"/>
      <c r="CRB16" s="23"/>
      <c r="CRC16" s="23"/>
      <c r="CRD16" s="23"/>
      <c r="CRE16" s="23"/>
      <c r="CRF16" s="23"/>
      <c r="CRG16" s="23"/>
      <c r="CRH16" s="23"/>
      <c r="CRI16" s="23"/>
      <c r="CRJ16" s="23"/>
      <c r="CRK16" s="23"/>
      <c r="CRL16" s="23"/>
      <c r="CRM16" s="23"/>
      <c r="CRN16" s="23"/>
      <c r="CRO16" s="23"/>
      <c r="CRP16" s="23"/>
      <c r="CRQ16" s="23"/>
      <c r="CRR16" s="23"/>
      <c r="CRS16" s="23"/>
      <c r="CRT16" s="23"/>
      <c r="CRU16" s="23"/>
      <c r="CRV16" s="23"/>
      <c r="CRW16" s="23"/>
      <c r="CRX16" s="23"/>
      <c r="CRY16" s="23"/>
      <c r="CRZ16" s="23"/>
      <c r="CSA16" s="23"/>
      <c r="CSB16" s="23"/>
      <c r="CSC16" s="23"/>
      <c r="CSD16" s="23"/>
      <c r="CSE16" s="23"/>
      <c r="CSF16" s="23"/>
      <c r="CSG16" s="23"/>
      <c r="CSH16" s="23"/>
      <c r="CSI16" s="23"/>
      <c r="CSJ16" s="23"/>
      <c r="CSK16" s="23"/>
      <c r="CSL16" s="23"/>
      <c r="CSM16" s="23"/>
      <c r="CSN16" s="23"/>
      <c r="CSO16" s="23"/>
      <c r="CSP16" s="23"/>
      <c r="CSQ16" s="23"/>
      <c r="CSR16" s="23"/>
      <c r="CSS16" s="23"/>
      <c r="CST16" s="23"/>
      <c r="CSU16" s="23"/>
      <c r="CSV16" s="23"/>
      <c r="CSW16" s="23"/>
      <c r="CSX16" s="23"/>
      <c r="CSY16" s="23"/>
      <c r="CSZ16" s="23"/>
      <c r="CTA16" s="23"/>
      <c r="CTB16" s="23"/>
      <c r="CTC16" s="23"/>
      <c r="CTD16" s="23"/>
      <c r="CTE16" s="23"/>
      <c r="CTF16" s="23"/>
      <c r="CTG16" s="23"/>
      <c r="CTH16" s="23"/>
      <c r="CTI16" s="23"/>
      <c r="CTJ16" s="23"/>
      <c r="CTK16" s="23"/>
      <c r="CTL16" s="23"/>
      <c r="CTM16" s="23"/>
      <c r="CTN16" s="23"/>
      <c r="CTO16" s="23"/>
      <c r="CTP16" s="23"/>
      <c r="CTQ16" s="23"/>
      <c r="CTR16" s="23"/>
      <c r="CTS16" s="23"/>
      <c r="CTT16" s="23"/>
      <c r="CTU16" s="23"/>
      <c r="CTV16" s="23"/>
      <c r="CTW16" s="23"/>
      <c r="CTX16" s="23"/>
      <c r="CTY16" s="23"/>
      <c r="CTZ16" s="23"/>
      <c r="CUA16" s="23"/>
      <c r="CUB16" s="23"/>
      <c r="CUC16" s="23"/>
      <c r="CUD16" s="23"/>
      <c r="CUE16" s="23"/>
      <c r="CUF16" s="23"/>
      <c r="CUG16" s="23"/>
      <c r="CUH16" s="23"/>
      <c r="CUI16" s="23"/>
      <c r="CUJ16" s="23"/>
      <c r="CUK16" s="23"/>
      <c r="CUL16" s="23"/>
      <c r="CUM16" s="23"/>
      <c r="CUN16" s="23"/>
      <c r="CUO16" s="23"/>
      <c r="CUP16" s="23"/>
      <c r="CUQ16" s="23"/>
      <c r="CUR16" s="23"/>
      <c r="CUS16" s="23"/>
      <c r="CUT16" s="23"/>
      <c r="CUU16" s="23"/>
      <c r="CUV16" s="23"/>
      <c r="CUW16" s="23"/>
      <c r="CUX16" s="23"/>
      <c r="CUY16" s="23"/>
      <c r="CUZ16" s="23"/>
      <c r="CVA16" s="23"/>
      <c r="CVB16" s="23"/>
      <c r="CVC16" s="23"/>
      <c r="CVD16" s="23"/>
      <c r="CVE16" s="23"/>
      <c r="CVF16" s="23"/>
      <c r="CVG16" s="23"/>
      <c r="CVH16" s="23"/>
      <c r="CVI16" s="23"/>
      <c r="CVJ16" s="23"/>
      <c r="CVK16" s="23"/>
      <c r="CVL16" s="23"/>
      <c r="CVM16" s="23"/>
      <c r="CVN16" s="23"/>
      <c r="CVO16" s="23"/>
      <c r="CVP16" s="23"/>
      <c r="CVQ16" s="23"/>
      <c r="CVR16" s="23"/>
      <c r="CVS16" s="23"/>
      <c r="CVT16" s="23"/>
      <c r="CVU16" s="23"/>
      <c r="CVV16" s="23"/>
      <c r="CVW16" s="23"/>
      <c r="CVX16" s="23"/>
      <c r="CVY16" s="23"/>
      <c r="CVZ16" s="23"/>
      <c r="CWA16" s="23"/>
      <c r="CWB16" s="23"/>
      <c r="CWC16" s="23"/>
      <c r="CWD16" s="23"/>
      <c r="CWE16" s="23"/>
      <c r="CWF16" s="23"/>
      <c r="CWG16" s="23"/>
      <c r="CWH16" s="23"/>
      <c r="CWI16" s="23"/>
      <c r="CWJ16" s="23"/>
      <c r="CWK16" s="23"/>
      <c r="CWL16" s="23"/>
      <c r="CWM16" s="23"/>
      <c r="CWN16" s="23"/>
      <c r="CWO16" s="23"/>
      <c r="CWP16" s="23"/>
      <c r="CWQ16" s="23"/>
      <c r="CWR16" s="23"/>
      <c r="CWS16" s="23"/>
      <c r="CWT16" s="23"/>
      <c r="CWU16" s="23"/>
      <c r="CWV16" s="23"/>
      <c r="CWW16" s="23"/>
      <c r="CWX16" s="23"/>
      <c r="CWY16" s="23"/>
      <c r="CWZ16" s="23"/>
      <c r="CXA16" s="23"/>
      <c r="CXB16" s="23"/>
      <c r="CXC16" s="23"/>
      <c r="CXD16" s="23"/>
      <c r="CXE16" s="23"/>
      <c r="CXF16" s="23"/>
      <c r="CXG16" s="23"/>
      <c r="CXH16" s="23"/>
      <c r="CXI16" s="23"/>
      <c r="CXJ16" s="23"/>
      <c r="CXK16" s="23"/>
      <c r="CXL16" s="23"/>
      <c r="CXM16" s="23"/>
      <c r="CXN16" s="23"/>
      <c r="CXO16" s="23"/>
      <c r="CXP16" s="23"/>
      <c r="CXQ16" s="23"/>
      <c r="CXR16" s="23"/>
      <c r="CXS16" s="23"/>
      <c r="CXT16" s="23"/>
      <c r="CXU16" s="23"/>
      <c r="CXV16" s="23"/>
      <c r="CXW16" s="23"/>
      <c r="CXX16" s="23"/>
      <c r="CXY16" s="23"/>
      <c r="CXZ16" s="23"/>
      <c r="CYA16" s="23"/>
      <c r="CYB16" s="23"/>
      <c r="CYC16" s="23"/>
      <c r="CYD16" s="23"/>
      <c r="CYE16" s="23"/>
      <c r="CYF16" s="23"/>
      <c r="CYG16" s="23"/>
      <c r="CYH16" s="23"/>
      <c r="CYI16" s="23"/>
      <c r="CYJ16" s="23"/>
      <c r="CYK16" s="23"/>
      <c r="CYL16" s="23"/>
      <c r="CYM16" s="23"/>
      <c r="CYN16" s="23"/>
      <c r="CYO16" s="23"/>
      <c r="CYP16" s="23"/>
      <c r="CYQ16" s="23"/>
      <c r="CYR16" s="23"/>
      <c r="CYS16" s="23"/>
      <c r="CYT16" s="23"/>
      <c r="CYU16" s="23"/>
      <c r="CYV16" s="23"/>
      <c r="CYW16" s="23"/>
      <c r="CYX16" s="23"/>
      <c r="CYY16" s="23"/>
      <c r="CYZ16" s="23"/>
      <c r="CZA16" s="23"/>
      <c r="CZB16" s="23"/>
      <c r="CZC16" s="23"/>
      <c r="CZD16" s="23"/>
      <c r="CZE16" s="23"/>
      <c r="CZF16" s="23"/>
      <c r="CZG16" s="23"/>
      <c r="CZH16" s="23"/>
      <c r="CZI16" s="23"/>
      <c r="CZJ16" s="23"/>
      <c r="CZK16" s="23"/>
      <c r="CZL16" s="23"/>
      <c r="CZM16" s="23"/>
      <c r="CZN16" s="23"/>
      <c r="CZO16" s="23"/>
      <c r="CZP16" s="23"/>
      <c r="CZQ16" s="23"/>
      <c r="CZR16" s="23"/>
      <c r="CZS16" s="23"/>
      <c r="CZT16" s="23"/>
      <c r="CZU16" s="23"/>
      <c r="CZV16" s="23"/>
      <c r="CZW16" s="23"/>
      <c r="CZX16" s="23"/>
      <c r="CZY16" s="23"/>
      <c r="CZZ16" s="23"/>
      <c r="DAA16" s="23"/>
      <c r="DAB16" s="23"/>
      <c r="DAC16" s="23"/>
      <c r="DAD16" s="23"/>
      <c r="DAE16" s="23"/>
      <c r="DAF16" s="23"/>
      <c r="DAG16" s="23"/>
      <c r="DAH16" s="23"/>
      <c r="DAI16" s="23"/>
      <c r="DAJ16" s="23"/>
      <c r="DAK16" s="23"/>
      <c r="DAL16" s="23"/>
      <c r="DAM16" s="23"/>
      <c r="DAN16" s="23"/>
      <c r="DAO16" s="23"/>
      <c r="DAP16" s="23"/>
      <c r="DAQ16" s="23"/>
      <c r="DAR16" s="23"/>
      <c r="DAS16" s="23"/>
      <c r="DAT16" s="23"/>
      <c r="DAU16" s="23"/>
      <c r="DAV16" s="23"/>
      <c r="DAW16" s="23"/>
      <c r="DAX16" s="23"/>
      <c r="DAY16" s="23"/>
      <c r="DAZ16" s="23"/>
      <c r="DBA16" s="23"/>
      <c r="DBB16" s="23"/>
      <c r="DBC16" s="23"/>
      <c r="DBD16" s="23"/>
      <c r="DBE16" s="23"/>
      <c r="DBF16" s="23"/>
      <c r="DBG16" s="23"/>
      <c r="DBH16" s="23"/>
      <c r="DBI16" s="23"/>
      <c r="DBJ16" s="23"/>
      <c r="DBK16" s="23"/>
      <c r="DBL16" s="23"/>
      <c r="DBM16" s="23"/>
      <c r="DBN16" s="23"/>
      <c r="DBO16" s="23"/>
      <c r="DBP16" s="23"/>
      <c r="DBQ16" s="23"/>
      <c r="DBR16" s="23"/>
      <c r="DBS16" s="23"/>
      <c r="DBT16" s="23"/>
      <c r="DBU16" s="23"/>
      <c r="DBV16" s="23"/>
      <c r="DBW16" s="23"/>
      <c r="DBX16" s="23"/>
      <c r="DBY16" s="23"/>
      <c r="DBZ16" s="23"/>
      <c r="DCA16" s="23"/>
      <c r="DCB16" s="23"/>
      <c r="DCC16" s="23"/>
      <c r="DCD16" s="23"/>
      <c r="DCE16" s="23"/>
      <c r="DCF16" s="23"/>
      <c r="DCG16" s="23"/>
      <c r="DCH16" s="23"/>
      <c r="DCI16" s="23"/>
      <c r="DCJ16" s="23"/>
      <c r="DCK16" s="23"/>
      <c r="DCL16" s="23"/>
      <c r="DCM16" s="23"/>
      <c r="DCN16" s="23"/>
      <c r="DCO16" s="23"/>
      <c r="DCP16" s="23"/>
      <c r="DCQ16" s="23"/>
      <c r="DCR16" s="23"/>
      <c r="DCS16" s="23"/>
      <c r="DCT16" s="23"/>
      <c r="DCU16" s="23"/>
      <c r="DCV16" s="23"/>
      <c r="DCW16" s="23"/>
      <c r="DCX16" s="23"/>
      <c r="DCY16" s="23"/>
      <c r="DCZ16" s="23"/>
      <c r="DDA16" s="23"/>
      <c r="DDB16" s="23"/>
      <c r="DDC16" s="23"/>
      <c r="DDD16" s="23"/>
      <c r="DDE16" s="23"/>
      <c r="DDF16" s="23"/>
      <c r="DDG16" s="23"/>
      <c r="DDH16" s="23"/>
      <c r="DDI16" s="23"/>
      <c r="DDJ16" s="23"/>
      <c r="DDK16" s="23"/>
      <c r="DDL16" s="23"/>
      <c r="DDM16" s="23"/>
      <c r="DDN16" s="23"/>
      <c r="DDO16" s="23"/>
      <c r="DDP16" s="23"/>
      <c r="DDQ16" s="23"/>
      <c r="DDR16" s="23"/>
      <c r="DDS16" s="23"/>
      <c r="DDT16" s="23"/>
      <c r="DDU16" s="23"/>
      <c r="DDV16" s="23"/>
      <c r="DDW16" s="23"/>
      <c r="DDX16" s="23"/>
      <c r="DDY16" s="23"/>
      <c r="DDZ16" s="23"/>
      <c r="DEA16" s="23"/>
      <c r="DEB16" s="23"/>
      <c r="DEC16" s="23"/>
      <c r="DED16" s="23"/>
      <c r="DEE16" s="23"/>
      <c r="DEF16" s="23"/>
      <c r="DEG16" s="23"/>
      <c r="DEH16" s="23"/>
      <c r="DEI16" s="23"/>
      <c r="DEJ16" s="23"/>
      <c r="DEK16" s="23"/>
      <c r="DEL16" s="23"/>
      <c r="DEM16" s="23"/>
      <c r="DEN16" s="23"/>
      <c r="DEO16" s="23"/>
      <c r="DEP16" s="23"/>
      <c r="DEQ16" s="23"/>
      <c r="DER16" s="23"/>
      <c r="DES16" s="23"/>
      <c r="DET16" s="23"/>
      <c r="DEU16" s="23"/>
      <c r="DEV16" s="23"/>
      <c r="DEW16" s="23"/>
      <c r="DEX16" s="23"/>
      <c r="DEY16" s="23"/>
      <c r="DEZ16" s="23"/>
      <c r="DFA16" s="23"/>
      <c r="DFB16" s="23"/>
      <c r="DFC16" s="23"/>
      <c r="DFD16" s="23"/>
      <c r="DFE16" s="23"/>
      <c r="DFF16" s="23"/>
      <c r="DFG16" s="23"/>
      <c r="DFH16" s="23"/>
      <c r="DFI16" s="23"/>
      <c r="DFJ16" s="23"/>
      <c r="DFK16" s="23"/>
      <c r="DFL16" s="23"/>
      <c r="DFM16" s="23"/>
      <c r="DFN16" s="23"/>
      <c r="DFO16" s="23"/>
      <c r="DFP16" s="23"/>
      <c r="DFQ16" s="23"/>
      <c r="DFR16" s="23"/>
      <c r="DFS16" s="23"/>
      <c r="DFT16" s="23"/>
      <c r="DFU16" s="23"/>
      <c r="DFV16" s="23"/>
      <c r="DFW16" s="23"/>
      <c r="DFX16" s="23"/>
      <c r="DFY16" s="23"/>
      <c r="DFZ16" s="23"/>
      <c r="DGA16" s="23"/>
      <c r="DGB16" s="23"/>
      <c r="DGC16" s="23"/>
      <c r="DGD16" s="23"/>
      <c r="DGE16" s="23"/>
      <c r="DGF16" s="23"/>
      <c r="DGG16" s="23"/>
      <c r="DGH16" s="23"/>
      <c r="DGI16" s="23"/>
      <c r="DGJ16" s="23"/>
      <c r="DGK16" s="23"/>
      <c r="DGL16" s="23"/>
      <c r="DGM16" s="23"/>
      <c r="DGN16" s="23"/>
      <c r="DGO16" s="23"/>
      <c r="DGP16" s="23"/>
      <c r="DGQ16" s="23"/>
      <c r="DGR16" s="23"/>
      <c r="DGS16" s="23"/>
      <c r="DGT16" s="23"/>
      <c r="DGU16" s="23"/>
      <c r="DGV16" s="23"/>
      <c r="DGW16" s="23"/>
      <c r="DGX16" s="23"/>
      <c r="DGY16" s="23"/>
      <c r="DGZ16" s="23"/>
      <c r="DHA16" s="23"/>
      <c r="DHB16" s="23"/>
      <c r="DHC16" s="23"/>
      <c r="DHD16" s="23"/>
      <c r="DHE16" s="23"/>
      <c r="DHF16" s="23"/>
      <c r="DHG16" s="23"/>
      <c r="DHH16" s="23"/>
      <c r="DHI16" s="23"/>
      <c r="DHJ16" s="23"/>
      <c r="DHK16" s="23"/>
      <c r="DHL16" s="23"/>
      <c r="DHM16" s="23"/>
      <c r="DHN16" s="23"/>
      <c r="DHO16" s="23"/>
      <c r="DHP16" s="23"/>
      <c r="DHQ16" s="23"/>
      <c r="DHR16" s="23"/>
      <c r="DHS16" s="23"/>
      <c r="DHT16" s="23"/>
      <c r="DHU16" s="23"/>
      <c r="DHV16" s="23"/>
      <c r="DHW16" s="23"/>
      <c r="DHX16" s="23"/>
      <c r="DHY16" s="23"/>
      <c r="DHZ16" s="23"/>
      <c r="DIA16" s="23"/>
      <c r="DIB16" s="23"/>
      <c r="DIC16" s="23"/>
      <c r="DID16" s="23"/>
      <c r="DIE16" s="23"/>
      <c r="DIF16" s="23"/>
      <c r="DIG16" s="23"/>
      <c r="DIH16" s="23"/>
      <c r="DII16" s="23"/>
      <c r="DIJ16" s="23"/>
      <c r="DIK16" s="23"/>
      <c r="DIL16" s="23"/>
      <c r="DIM16" s="23"/>
      <c r="DIN16" s="23"/>
      <c r="DIO16" s="23"/>
      <c r="DIP16" s="23"/>
      <c r="DIQ16" s="23"/>
      <c r="DIR16" s="23"/>
      <c r="DIS16" s="23"/>
      <c r="DIT16" s="23"/>
      <c r="DIU16" s="23"/>
      <c r="DIV16" s="23"/>
      <c r="DIW16" s="23"/>
      <c r="DIX16" s="23"/>
      <c r="DIY16" s="23"/>
      <c r="DIZ16" s="23"/>
      <c r="DJA16" s="23"/>
      <c r="DJB16" s="23"/>
      <c r="DJC16" s="23"/>
      <c r="DJD16" s="23"/>
      <c r="DJE16" s="23"/>
      <c r="DJF16" s="23"/>
      <c r="DJG16" s="23"/>
      <c r="DJH16" s="23"/>
      <c r="DJI16" s="23"/>
      <c r="DJJ16" s="23"/>
      <c r="DJK16" s="23"/>
      <c r="DJL16" s="23"/>
      <c r="DJM16" s="23"/>
      <c r="DJN16" s="23"/>
      <c r="DJO16" s="23"/>
      <c r="DJP16" s="23"/>
      <c r="DJQ16" s="23"/>
      <c r="DJR16" s="23"/>
      <c r="DJS16" s="23"/>
      <c r="DJT16" s="23"/>
      <c r="DJU16" s="23"/>
      <c r="DJV16" s="23"/>
      <c r="DJW16" s="23"/>
      <c r="DJX16" s="23"/>
      <c r="DJY16" s="23"/>
      <c r="DJZ16" s="23"/>
      <c r="DKA16" s="23"/>
      <c r="DKB16" s="23"/>
      <c r="DKC16" s="23"/>
      <c r="DKD16" s="23"/>
      <c r="DKE16" s="23"/>
      <c r="DKF16" s="23"/>
      <c r="DKG16" s="23"/>
      <c r="DKH16" s="23"/>
      <c r="DKI16" s="23"/>
      <c r="DKJ16" s="23"/>
      <c r="DKK16" s="23"/>
      <c r="DKL16" s="23"/>
      <c r="DKM16" s="23"/>
      <c r="DKN16" s="23"/>
      <c r="DKO16" s="23"/>
      <c r="DKP16" s="23"/>
      <c r="DKQ16" s="23"/>
      <c r="DKR16" s="23"/>
      <c r="DKS16" s="23"/>
      <c r="DKT16" s="23"/>
      <c r="DKU16" s="23"/>
      <c r="DKV16" s="23"/>
      <c r="DKW16" s="23"/>
      <c r="DKX16" s="23"/>
      <c r="DKY16" s="23"/>
      <c r="DKZ16" s="23"/>
      <c r="DLA16" s="23"/>
      <c r="DLB16" s="23"/>
      <c r="DLC16" s="23"/>
      <c r="DLD16" s="23"/>
      <c r="DLE16" s="23"/>
      <c r="DLF16" s="23"/>
      <c r="DLG16" s="23"/>
      <c r="DLH16" s="23"/>
      <c r="DLI16" s="23"/>
      <c r="DLJ16" s="23"/>
      <c r="DLK16" s="23"/>
      <c r="DLL16" s="23"/>
      <c r="DLM16" s="23"/>
      <c r="DLN16" s="23"/>
      <c r="DLO16" s="23"/>
      <c r="DLP16" s="23"/>
      <c r="DLQ16" s="23"/>
      <c r="DLR16" s="23"/>
      <c r="DLS16" s="23"/>
      <c r="DLT16" s="23"/>
      <c r="DLU16" s="23"/>
      <c r="DLV16" s="23"/>
      <c r="DLW16" s="23"/>
      <c r="DLX16" s="23"/>
      <c r="DLY16" s="23"/>
      <c r="DLZ16" s="23"/>
      <c r="DMA16" s="23"/>
      <c r="DMB16" s="23"/>
      <c r="DMC16" s="23"/>
      <c r="DMD16" s="23"/>
      <c r="DME16" s="23"/>
      <c r="DMF16" s="23"/>
      <c r="DMG16" s="23"/>
      <c r="DMH16" s="23"/>
      <c r="DMI16" s="23"/>
      <c r="DMJ16" s="23"/>
      <c r="DMK16" s="23"/>
      <c r="DML16" s="23"/>
      <c r="DMM16" s="23"/>
      <c r="DMN16" s="23"/>
      <c r="DMO16" s="23"/>
      <c r="DMP16" s="23"/>
      <c r="DMQ16" s="23"/>
      <c r="DMR16" s="23"/>
      <c r="DMS16" s="23"/>
      <c r="DMT16" s="23"/>
      <c r="DMU16" s="23"/>
      <c r="DMV16" s="23"/>
      <c r="DMW16" s="23"/>
      <c r="DMX16" s="23"/>
      <c r="DMY16" s="23"/>
      <c r="DMZ16" s="23"/>
      <c r="DNA16" s="23"/>
      <c r="DNB16" s="23"/>
      <c r="DNC16" s="23"/>
      <c r="DND16" s="23"/>
      <c r="DNE16" s="23"/>
      <c r="DNF16" s="23"/>
      <c r="DNG16" s="23"/>
      <c r="DNH16" s="23"/>
      <c r="DNI16" s="23"/>
      <c r="DNJ16" s="23"/>
      <c r="DNK16" s="23"/>
      <c r="DNL16" s="23"/>
      <c r="DNM16" s="23"/>
      <c r="DNN16" s="23"/>
      <c r="DNO16" s="23"/>
      <c r="DNP16" s="23"/>
      <c r="DNQ16" s="23"/>
      <c r="DNR16" s="23"/>
      <c r="DNS16" s="23"/>
      <c r="DNT16" s="23"/>
      <c r="DNU16" s="23"/>
      <c r="DNV16" s="23"/>
      <c r="DNW16" s="23"/>
      <c r="DNX16" s="23"/>
      <c r="DNY16" s="23"/>
      <c r="DNZ16" s="23"/>
      <c r="DOA16" s="23"/>
      <c r="DOB16" s="23"/>
      <c r="DOC16" s="23"/>
      <c r="DOD16" s="23"/>
      <c r="DOE16" s="23"/>
      <c r="DOF16" s="23"/>
      <c r="DOG16" s="23"/>
      <c r="DOH16" s="23"/>
      <c r="DOI16" s="23"/>
      <c r="DOJ16" s="23"/>
      <c r="DOK16" s="23"/>
      <c r="DOL16" s="23"/>
      <c r="DOM16" s="23"/>
      <c r="DON16" s="23"/>
      <c r="DOO16" s="23"/>
      <c r="DOP16" s="23"/>
      <c r="DOQ16" s="23"/>
      <c r="DOR16" s="23"/>
      <c r="DOS16" s="23"/>
      <c r="DOT16" s="23"/>
      <c r="DOU16" s="23"/>
      <c r="DOV16" s="23"/>
      <c r="DOW16" s="23"/>
      <c r="DOX16" s="23"/>
      <c r="DOY16" s="23"/>
      <c r="DOZ16" s="23"/>
      <c r="DPA16" s="23"/>
      <c r="DPB16" s="23"/>
      <c r="DPC16" s="23"/>
      <c r="DPD16" s="23"/>
      <c r="DPE16" s="23"/>
      <c r="DPF16" s="23"/>
      <c r="DPG16" s="23"/>
      <c r="DPH16" s="23"/>
      <c r="DPI16" s="23"/>
      <c r="DPJ16" s="23"/>
      <c r="DPK16" s="23"/>
      <c r="DPL16" s="23"/>
      <c r="DPM16" s="23"/>
      <c r="DPN16" s="23"/>
      <c r="DPO16" s="23"/>
      <c r="DPP16" s="23"/>
      <c r="DPQ16" s="23"/>
      <c r="DPR16" s="23"/>
      <c r="DPS16" s="23"/>
      <c r="DPT16" s="23"/>
      <c r="DPU16" s="23"/>
      <c r="DPV16" s="23"/>
      <c r="DPW16" s="23"/>
      <c r="DPX16" s="23"/>
      <c r="DPY16" s="23"/>
      <c r="DPZ16" s="23"/>
      <c r="DQA16" s="23"/>
      <c r="DQB16" s="23"/>
      <c r="DQC16" s="23"/>
      <c r="DQD16" s="23"/>
      <c r="DQE16" s="23"/>
      <c r="DQF16" s="23"/>
      <c r="DQG16" s="23"/>
      <c r="DQH16" s="23"/>
      <c r="DQI16" s="23"/>
      <c r="DQJ16" s="23"/>
      <c r="DQK16" s="23"/>
      <c r="DQL16" s="23"/>
      <c r="DQM16" s="23"/>
      <c r="DQN16" s="23"/>
      <c r="DQO16" s="23"/>
      <c r="DQP16" s="23"/>
      <c r="DQQ16" s="23"/>
      <c r="DQR16" s="23"/>
      <c r="DQS16" s="23"/>
      <c r="DQT16" s="23"/>
      <c r="DQU16" s="23"/>
      <c r="DQV16" s="23"/>
      <c r="DQW16" s="23"/>
      <c r="DQX16" s="23"/>
      <c r="DQY16" s="23"/>
      <c r="DQZ16" s="23"/>
      <c r="DRA16" s="23"/>
      <c r="DRB16" s="23"/>
      <c r="DRC16" s="23"/>
      <c r="DRD16" s="23"/>
      <c r="DRE16" s="23"/>
      <c r="DRF16" s="23"/>
    </row>
    <row r="17" spans="1:3178" ht="15.5" x14ac:dyDescent="0.35">
      <c r="A17" s="112" t="s">
        <v>64</v>
      </c>
      <c r="B17" s="10"/>
      <c r="C17" s="133">
        <v>7675345</v>
      </c>
      <c r="D17" s="134">
        <v>5799439</v>
      </c>
      <c r="E17" s="9"/>
      <c r="F17" s="133">
        <v>415124</v>
      </c>
      <c r="G17" s="134">
        <v>1376330</v>
      </c>
      <c r="H17" s="9"/>
      <c r="I17" s="170">
        <v>484063</v>
      </c>
      <c r="J17" s="56">
        <v>649587</v>
      </c>
      <c r="K17" s="9"/>
      <c r="L17" s="153">
        <v>1460346</v>
      </c>
      <c r="M17" s="154">
        <v>1562267</v>
      </c>
      <c r="N17" s="9"/>
      <c r="O17" s="198">
        <v>189725</v>
      </c>
      <c r="P17" s="134">
        <v>193807</v>
      </c>
      <c r="Q17" s="9"/>
      <c r="R17" s="133">
        <v>3852650</v>
      </c>
      <c r="S17" s="134">
        <v>3965668</v>
      </c>
      <c r="T17" s="9"/>
      <c r="U17" s="133">
        <v>1677979</v>
      </c>
      <c r="V17" s="134">
        <v>4312560</v>
      </c>
      <c r="W17" s="9"/>
      <c r="X17" s="137">
        <v>224940</v>
      </c>
      <c r="Y17" s="138">
        <v>801175</v>
      </c>
      <c r="Z17" s="9"/>
      <c r="AA17" s="37"/>
      <c r="AB17" s="37"/>
    </row>
    <row r="18" spans="1:3178" ht="15.5" x14ac:dyDescent="0.35">
      <c r="A18" s="112" t="s">
        <v>21</v>
      </c>
      <c r="B18" s="10"/>
      <c r="C18" s="53" t="s">
        <v>43</v>
      </c>
      <c r="D18" s="54" t="s">
        <v>59</v>
      </c>
      <c r="E18" s="9"/>
      <c r="F18" s="53" t="s">
        <v>43</v>
      </c>
      <c r="G18" s="54" t="s">
        <v>59</v>
      </c>
      <c r="H18" s="9"/>
      <c r="I18" s="170">
        <v>75401</v>
      </c>
      <c r="J18" s="56">
        <v>169319</v>
      </c>
      <c r="K18" s="9"/>
      <c r="L18" s="53" t="s">
        <v>43</v>
      </c>
      <c r="M18" s="54" t="s">
        <v>59</v>
      </c>
      <c r="N18" s="9"/>
      <c r="O18" s="53" t="s">
        <v>43</v>
      </c>
      <c r="P18" s="54" t="s">
        <v>59</v>
      </c>
      <c r="Q18" s="9"/>
      <c r="R18" s="133">
        <v>52647</v>
      </c>
      <c r="S18" s="134">
        <v>81464</v>
      </c>
      <c r="T18" s="9"/>
      <c r="U18" s="53" t="s">
        <v>43</v>
      </c>
      <c r="V18" s="54" t="s">
        <v>43</v>
      </c>
      <c r="W18" s="9"/>
      <c r="X18" s="53" t="s">
        <v>43</v>
      </c>
      <c r="Y18" s="54" t="s">
        <v>59</v>
      </c>
      <c r="Z18" s="9"/>
      <c r="AA18" s="37"/>
      <c r="AB18" s="37"/>
    </row>
    <row r="19" spans="1:3178" ht="15.5" x14ac:dyDescent="0.35">
      <c r="A19" s="112" t="s">
        <v>75</v>
      </c>
      <c r="B19" s="10"/>
      <c r="C19" s="53" t="s">
        <v>43</v>
      </c>
      <c r="D19" s="54" t="s">
        <v>59</v>
      </c>
      <c r="E19" s="9"/>
      <c r="F19" s="53" t="s">
        <v>43</v>
      </c>
      <c r="G19" s="54" t="s">
        <v>59</v>
      </c>
      <c r="H19" s="9"/>
      <c r="I19" s="53" t="s">
        <v>43</v>
      </c>
      <c r="J19" s="54" t="s">
        <v>59</v>
      </c>
      <c r="K19" s="9"/>
      <c r="L19" s="153">
        <v>147378</v>
      </c>
      <c r="M19" s="154">
        <v>182056</v>
      </c>
      <c r="N19" s="9"/>
      <c r="O19" s="53" t="s">
        <v>43</v>
      </c>
      <c r="P19" s="54" t="s">
        <v>59</v>
      </c>
      <c r="Q19" s="9"/>
      <c r="R19" s="53" t="s">
        <v>43</v>
      </c>
      <c r="S19" s="54" t="s">
        <v>59</v>
      </c>
      <c r="T19" s="9"/>
      <c r="U19" s="137">
        <v>236543</v>
      </c>
      <c r="V19" s="54" t="s">
        <v>43</v>
      </c>
      <c r="W19" s="9"/>
      <c r="X19" s="53" t="s">
        <v>43</v>
      </c>
      <c r="Y19" s="54" t="s">
        <v>59</v>
      </c>
      <c r="Z19" s="9"/>
      <c r="AA19" s="37"/>
      <c r="AB19" s="37"/>
    </row>
    <row r="20" spans="1:3178" ht="15.5" x14ac:dyDescent="0.35">
      <c r="A20" s="112" t="s">
        <v>69</v>
      </c>
      <c r="B20" s="10"/>
      <c r="C20" s="53" t="s">
        <v>43</v>
      </c>
      <c r="D20" s="54" t="s">
        <v>59</v>
      </c>
      <c r="E20" s="9"/>
      <c r="F20" s="53" t="s">
        <v>43</v>
      </c>
      <c r="G20" s="54" t="s">
        <v>59</v>
      </c>
      <c r="H20" s="9"/>
      <c r="I20" s="53" t="s">
        <v>43</v>
      </c>
      <c r="J20" s="54" t="s">
        <v>59</v>
      </c>
      <c r="K20" s="9"/>
      <c r="L20" s="153">
        <v>99366</v>
      </c>
      <c r="M20" s="154">
        <v>19666</v>
      </c>
      <c r="N20" s="9"/>
      <c r="O20" s="53" t="s">
        <v>43</v>
      </c>
      <c r="P20" s="54" t="s">
        <v>59</v>
      </c>
      <c r="Q20" s="9"/>
      <c r="R20" s="53" t="s">
        <v>43</v>
      </c>
      <c r="S20" s="54" t="s">
        <v>59</v>
      </c>
      <c r="T20" s="9"/>
      <c r="U20" s="53" t="s">
        <v>43</v>
      </c>
      <c r="V20" s="54" t="s">
        <v>43</v>
      </c>
      <c r="W20" s="9"/>
      <c r="X20" s="133">
        <v>398548</v>
      </c>
      <c r="Y20" s="134">
        <v>467903</v>
      </c>
      <c r="Z20" s="9"/>
      <c r="AA20" s="37"/>
      <c r="AB20" s="37"/>
    </row>
    <row r="21" spans="1:3178" ht="15.5" x14ac:dyDescent="0.35">
      <c r="A21" s="112" t="s">
        <v>90</v>
      </c>
      <c r="B21" s="10"/>
      <c r="C21" s="53"/>
      <c r="D21" s="54"/>
      <c r="E21" s="9"/>
      <c r="F21" s="53"/>
      <c r="G21" s="54"/>
      <c r="H21" s="9"/>
      <c r="I21" s="53">
        <v>1829441</v>
      </c>
      <c r="J21" s="138">
        <v>1556527</v>
      </c>
      <c r="K21" s="9"/>
      <c r="L21" s="153"/>
      <c r="M21" s="154"/>
      <c r="N21" s="9"/>
      <c r="O21" s="200"/>
      <c r="P21" s="54"/>
      <c r="Q21" s="9"/>
      <c r="R21" s="53"/>
      <c r="S21" s="54"/>
      <c r="T21" s="9"/>
      <c r="U21" s="53" t="s">
        <v>43</v>
      </c>
      <c r="V21" s="54" t="s">
        <v>43</v>
      </c>
      <c r="W21" s="9"/>
      <c r="X21" s="53" t="s">
        <v>43</v>
      </c>
      <c r="Y21" s="54" t="s">
        <v>59</v>
      </c>
      <c r="Z21" s="9"/>
      <c r="AA21" s="37"/>
      <c r="AB21" s="37"/>
    </row>
    <row r="22" spans="1:3178" ht="15.5" x14ac:dyDescent="0.35">
      <c r="A22" s="112" t="s">
        <v>18</v>
      </c>
      <c r="B22" s="10"/>
      <c r="C22" s="133">
        <v>5660225</v>
      </c>
      <c r="D22" s="134">
        <v>2828780</v>
      </c>
      <c r="E22" s="9"/>
      <c r="F22" s="133">
        <v>4666571</v>
      </c>
      <c r="G22" s="134">
        <v>4959442</v>
      </c>
      <c r="H22" s="9"/>
      <c r="I22" s="170">
        <v>818155</v>
      </c>
      <c r="J22" s="56">
        <v>665290</v>
      </c>
      <c r="K22" s="9"/>
      <c r="L22" s="153">
        <v>2145901</v>
      </c>
      <c r="M22" s="154">
        <v>3237142</v>
      </c>
      <c r="N22" s="9"/>
      <c r="O22" s="198">
        <v>2774878</v>
      </c>
      <c r="P22" s="134">
        <v>6344625</v>
      </c>
      <c r="Q22" s="9"/>
      <c r="R22" s="133">
        <v>1647917</v>
      </c>
      <c r="S22" s="134">
        <v>3512237</v>
      </c>
      <c r="T22" s="9"/>
      <c r="U22" s="137">
        <v>1874350</v>
      </c>
      <c r="V22" s="138">
        <v>1407773</v>
      </c>
      <c r="W22" s="9"/>
      <c r="X22" s="137">
        <v>2515515</v>
      </c>
      <c r="Y22" s="138">
        <v>2857410</v>
      </c>
      <c r="Z22" s="9"/>
      <c r="AA22" s="37"/>
      <c r="AB22" s="37"/>
    </row>
    <row r="23" spans="1:3178" ht="15.5" x14ac:dyDescent="0.35">
      <c r="A23" s="112" t="s">
        <v>60</v>
      </c>
      <c r="B23" s="10"/>
      <c r="C23" s="53" t="s">
        <v>43</v>
      </c>
      <c r="D23" s="54" t="s">
        <v>59</v>
      </c>
      <c r="E23" s="9"/>
      <c r="F23" s="133">
        <v>223229</v>
      </c>
      <c r="G23" s="134">
        <v>158882</v>
      </c>
      <c r="H23" s="9"/>
      <c r="I23" s="53" t="s">
        <v>43</v>
      </c>
      <c r="J23" s="54" t="s">
        <v>59</v>
      </c>
      <c r="K23" s="9"/>
      <c r="L23" s="53" t="s">
        <v>43</v>
      </c>
      <c r="M23" s="54" t="s">
        <v>59</v>
      </c>
      <c r="N23" s="9"/>
      <c r="O23" s="53" t="s">
        <v>43</v>
      </c>
      <c r="P23" s="54" t="s">
        <v>59</v>
      </c>
      <c r="Q23" s="9"/>
      <c r="R23" s="53" t="s">
        <v>43</v>
      </c>
      <c r="S23" s="54" t="s">
        <v>59</v>
      </c>
      <c r="T23" s="9"/>
      <c r="U23" s="137">
        <v>2392877</v>
      </c>
      <c r="V23" s="138">
        <v>4272931</v>
      </c>
      <c r="W23" s="9"/>
      <c r="X23" s="53" t="s">
        <v>43</v>
      </c>
      <c r="Y23" s="54" t="s">
        <v>59</v>
      </c>
      <c r="Z23" s="9"/>
      <c r="AA23" s="37"/>
      <c r="AB23" s="37"/>
    </row>
    <row r="24" spans="1:3178" s="96" customFormat="1" ht="15.5" x14ac:dyDescent="0.35">
      <c r="A24" s="112" t="s">
        <v>190</v>
      </c>
      <c r="B24" s="10"/>
      <c r="C24" s="53"/>
      <c r="D24" s="54"/>
      <c r="E24" s="9"/>
      <c r="F24" s="133"/>
      <c r="G24" s="134"/>
      <c r="H24" s="9"/>
      <c r="I24" s="53"/>
      <c r="J24" s="54"/>
      <c r="K24" s="9"/>
      <c r="L24" s="53"/>
      <c r="M24" s="54"/>
      <c r="N24" s="9"/>
      <c r="O24" s="53"/>
      <c r="P24" s="54"/>
      <c r="Q24" s="9"/>
      <c r="R24" s="53"/>
      <c r="S24" s="54"/>
      <c r="T24" s="9"/>
      <c r="U24" s="137">
        <v>78780</v>
      </c>
      <c r="V24" s="138">
        <v>103309</v>
      </c>
      <c r="W24" s="9"/>
      <c r="X24" s="53"/>
      <c r="Y24" s="54"/>
      <c r="Z24" s="9"/>
      <c r="AA24" s="37"/>
      <c r="AB24" s="37"/>
      <c r="AC24" s="18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  <c r="GI24" s="21"/>
      <c r="GJ24" s="21"/>
      <c r="GK24" s="21"/>
      <c r="GL24" s="21"/>
      <c r="GM24" s="21"/>
      <c r="GN24" s="21"/>
      <c r="GO24" s="21"/>
      <c r="GP24" s="21"/>
      <c r="GQ24" s="21"/>
      <c r="GR24" s="21"/>
      <c r="GS24" s="21"/>
      <c r="GT24" s="21"/>
      <c r="GU24" s="21"/>
      <c r="GV24" s="21"/>
      <c r="GW24" s="21"/>
      <c r="GX24" s="21"/>
      <c r="GY24" s="21"/>
      <c r="GZ24" s="21"/>
      <c r="HA24" s="21"/>
      <c r="HB24" s="21"/>
      <c r="HC24" s="21"/>
      <c r="HD24" s="21"/>
      <c r="HE24" s="21"/>
      <c r="HF24" s="21"/>
      <c r="HG24" s="21"/>
      <c r="HH24" s="21"/>
      <c r="HI24" s="21"/>
      <c r="HJ24" s="21"/>
      <c r="HK24" s="21"/>
      <c r="HL24" s="21"/>
      <c r="HM24" s="21"/>
      <c r="HN24" s="21"/>
      <c r="HO24" s="21"/>
      <c r="HP24" s="21"/>
      <c r="HQ24" s="21"/>
      <c r="HR24" s="21"/>
      <c r="HS24" s="21"/>
      <c r="HT24" s="21"/>
      <c r="HU24" s="21"/>
      <c r="HV24" s="21"/>
      <c r="HW24" s="21"/>
      <c r="HX24" s="21"/>
      <c r="HY24" s="21"/>
      <c r="HZ24" s="21"/>
      <c r="IA24" s="21"/>
      <c r="IB24" s="21"/>
      <c r="IC24" s="21"/>
      <c r="ID24" s="21"/>
      <c r="IE24" s="21"/>
      <c r="IF24" s="21"/>
      <c r="IG24" s="21"/>
      <c r="IH24" s="21"/>
      <c r="II24" s="21"/>
      <c r="IJ24" s="21"/>
      <c r="IK24" s="21"/>
      <c r="IL24" s="21"/>
      <c r="IM24" s="21"/>
      <c r="IN24" s="21"/>
      <c r="IO24" s="21"/>
      <c r="IP24" s="21"/>
      <c r="IQ24" s="21"/>
      <c r="IR24" s="21"/>
      <c r="IS24" s="21"/>
      <c r="IT24" s="21"/>
      <c r="IU24" s="21"/>
      <c r="IV24" s="21"/>
      <c r="IW24" s="21"/>
      <c r="IX24" s="21"/>
      <c r="IY24" s="21"/>
      <c r="IZ24" s="21"/>
      <c r="JA24" s="21"/>
      <c r="JB24" s="21"/>
      <c r="JC24" s="21"/>
      <c r="JD24" s="21"/>
      <c r="JE24" s="21"/>
      <c r="JF24" s="21"/>
      <c r="JG24" s="21"/>
      <c r="JH24" s="21"/>
      <c r="JI24" s="21"/>
      <c r="JJ24" s="21"/>
      <c r="JK24" s="21"/>
      <c r="JL24" s="21"/>
      <c r="JM24" s="21"/>
      <c r="JN24" s="21"/>
      <c r="JO24" s="21"/>
      <c r="JP24" s="21"/>
      <c r="JQ24" s="21"/>
      <c r="JR24" s="21"/>
      <c r="JS24" s="21"/>
      <c r="JT24" s="21"/>
      <c r="JU24" s="21"/>
      <c r="JV24" s="21"/>
      <c r="JW24" s="21"/>
      <c r="JX24" s="21"/>
      <c r="JY24" s="21"/>
      <c r="JZ24" s="21"/>
      <c r="KA24" s="21"/>
      <c r="KB24" s="21"/>
      <c r="KC24" s="21"/>
      <c r="KD24" s="21"/>
      <c r="KE24" s="21"/>
      <c r="KF24" s="21"/>
      <c r="KG24" s="21"/>
      <c r="KH24" s="21"/>
      <c r="KI24" s="21"/>
      <c r="KJ24" s="21"/>
      <c r="KK24" s="21"/>
      <c r="KL24" s="21"/>
      <c r="KM24" s="21"/>
      <c r="KN24" s="21"/>
      <c r="KO24" s="21"/>
      <c r="KP24" s="21"/>
      <c r="KQ24" s="21"/>
      <c r="KR24" s="21"/>
      <c r="KS24" s="21"/>
      <c r="KT24" s="21"/>
      <c r="KU24" s="21"/>
      <c r="KV24" s="21"/>
      <c r="KW24" s="21"/>
      <c r="KX24" s="21"/>
      <c r="KY24" s="21"/>
      <c r="KZ24" s="21"/>
      <c r="LA24" s="21"/>
      <c r="LB24" s="21"/>
      <c r="LC24" s="21"/>
      <c r="LD24" s="21"/>
      <c r="LE24" s="21"/>
      <c r="LF24" s="21"/>
      <c r="LG24" s="21"/>
      <c r="LH24" s="21"/>
      <c r="LI24" s="21"/>
      <c r="LJ24" s="21"/>
      <c r="LK24" s="21"/>
      <c r="LL24" s="21"/>
      <c r="LM24" s="21"/>
      <c r="LN24" s="21"/>
      <c r="LO24" s="21"/>
      <c r="LP24" s="21"/>
      <c r="LQ24" s="21"/>
      <c r="LR24" s="21"/>
      <c r="LS24" s="21"/>
      <c r="LT24" s="21"/>
      <c r="LU24" s="21"/>
      <c r="LV24" s="21"/>
      <c r="LW24" s="21"/>
      <c r="LX24" s="21"/>
      <c r="LY24" s="21"/>
      <c r="LZ24" s="21"/>
      <c r="MA24" s="21"/>
      <c r="MB24" s="21"/>
      <c r="MC24" s="21"/>
      <c r="MD24" s="21"/>
      <c r="ME24" s="21"/>
      <c r="MF24" s="21"/>
      <c r="MG24" s="21"/>
      <c r="MH24" s="21"/>
      <c r="MI24" s="21"/>
      <c r="MJ24" s="21"/>
      <c r="MK24" s="21"/>
      <c r="ML24" s="21"/>
      <c r="MM24" s="21"/>
      <c r="MN24" s="21"/>
      <c r="MO24" s="21"/>
      <c r="MP24" s="21"/>
      <c r="MQ24" s="21"/>
      <c r="MR24" s="21"/>
      <c r="MS24" s="21"/>
      <c r="MT24" s="21"/>
      <c r="MU24" s="21"/>
      <c r="MV24" s="21"/>
      <c r="MW24" s="21"/>
      <c r="MX24" s="21"/>
      <c r="MY24" s="21"/>
      <c r="MZ24" s="21"/>
      <c r="NA24" s="21"/>
      <c r="NB24" s="21"/>
      <c r="NC24" s="21"/>
      <c r="ND24" s="21"/>
      <c r="NE24" s="21"/>
      <c r="NF24" s="21"/>
      <c r="NG24" s="21"/>
      <c r="NH24" s="21"/>
      <c r="NI24" s="21"/>
      <c r="NJ24" s="21"/>
      <c r="NK24" s="21"/>
      <c r="NL24" s="21"/>
      <c r="NM24" s="21"/>
      <c r="NN24" s="21"/>
      <c r="NO24" s="21"/>
      <c r="NP24" s="21"/>
      <c r="NQ24" s="21"/>
      <c r="NR24" s="21"/>
      <c r="NS24" s="21"/>
      <c r="NT24" s="21"/>
      <c r="NU24" s="21"/>
      <c r="NV24" s="21"/>
      <c r="NW24" s="21"/>
      <c r="NX24" s="21"/>
      <c r="NY24" s="21"/>
      <c r="NZ24" s="21"/>
      <c r="OA24" s="21"/>
      <c r="OB24" s="21"/>
      <c r="OC24" s="21"/>
      <c r="OD24" s="21"/>
      <c r="OE24" s="21"/>
      <c r="OF24" s="21"/>
      <c r="OG24" s="21"/>
      <c r="OH24" s="21"/>
      <c r="OI24" s="21"/>
      <c r="OJ24" s="21"/>
      <c r="OK24" s="21"/>
      <c r="OL24" s="21"/>
      <c r="OM24" s="21"/>
      <c r="ON24" s="21"/>
      <c r="OO24" s="21"/>
      <c r="OP24" s="21"/>
      <c r="OQ24" s="21"/>
      <c r="OR24" s="21"/>
      <c r="OS24" s="21"/>
      <c r="OT24" s="21"/>
      <c r="OU24" s="21"/>
      <c r="OV24" s="21"/>
      <c r="OW24" s="21"/>
      <c r="OX24" s="21"/>
      <c r="OY24" s="21"/>
      <c r="OZ24" s="21"/>
      <c r="PA24" s="21"/>
      <c r="PB24" s="21"/>
      <c r="PC24" s="21"/>
      <c r="PD24" s="21"/>
      <c r="PE24" s="21"/>
      <c r="PF24" s="21"/>
      <c r="PG24" s="21"/>
      <c r="PH24" s="21"/>
      <c r="PI24" s="21"/>
      <c r="PJ24" s="21"/>
      <c r="PK24" s="21"/>
      <c r="PL24" s="21"/>
      <c r="PM24" s="21"/>
      <c r="PN24" s="21"/>
      <c r="PO24" s="21"/>
      <c r="PP24" s="21"/>
      <c r="PQ24" s="21"/>
      <c r="PR24" s="21"/>
      <c r="PS24" s="21"/>
      <c r="PT24" s="21"/>
      <c r="PU24" s="21"/>
      <c r="PV24" s="21"/>
      <c r="PW24" s="21"/>
      <c r="PX24" s="21"/>
      <c r="PY24" s="21"/>
      <c r="PZ24" s="21"/>
      <c r="QA24" s="21"/>
      <c r="QB24" s="21"/>
      <c r="QC24" s="21"/>
      <c r="QD24" s="21"/>
      <c r="QE24" s="21"/>
      <c r="QF24" s="21"/>
      <c r="QG24" s="21"/>
      <c r="QH24" s="21"/>
      <c r="QI24" s="21"/>
      <c r="QJ24" s="21"/>
      <c r="QK24" s="21"/>
      <c r="QL24" s="21"/>
      <c r="QM24" s="21"/>
      <c r="QN24" s="21"/>
      <c r="QO24" s="21"/>
      <c r="QP24" s="21"/>
      <c r="QQ24" s="21"/>
      <c r="QR24" s="21"/>
      <c r="QS24" s="21"/>
      <c r="QT24" s="21"/>
      <c r="QU24" s="21"/>
      <c r="QV24" s="21"/>
      <c r="QW24" s="21"/>
      <c r="QX24" s="21"/>
      <c r="QY24" s="21"/>
      <c r="QZ24" s="21"/>
      <c r="RA24" s="21"/>
      <c r="RB24" s="21"/>
      <c r="RC24" s="21"/>
      <c r="RD24" s="21"/>
      <c r="RE24" s="21"/>
      <c r="RF24" s="21"/>
      <c r="RG24" s="21"/>
      <c r="RH24" s="21"/>
      <c r="RI24" s="21"/>
      <c r="RJ24" s="21"/>
      <c r="RK24" s="21"/>
      <c r="RL24" s="21"/>
      <c r="RM24" s="21"/>
      <c r="RN24" s="21"/>
      <c r="RO24" s="21"/>
      <c r="RP24" s="21"/>
      <c r="RQ24" s="21"/>
      <c r="RR24" s="21"/>
      <c r="RS24" s="21"/>
      <c r="RT24" s="21"/>
      <c r="RU24" s="21"/>
      <c r="RV24" s="21"/>
      <c r="RW24" s="21"/>
      <c r="RX24" s="21"/>
      <c r="RY24" s="21"/>
      <c r="RZ24" s="21"/>
      <c r="SA24" s="21"/>
      <c r="SB24" s="21"/>
      <c r="SC24" s="21"/>
      <c r="SD24" s="21"/>
      <c r="SE24" s="21"/>
      <c r="SF24" s="21"/>
      <c r="SG24" s="21"/>
      <c r="SH24" s="21"/>
      <c r="SI24" s="21"/>
      <c r="SJ24" s="21"/>
      <c r="SK24" s="21"/>
      <c r="SL24" s="21"/>
      <c r="SM24" s="21"/>
      <c r="SN24" s="21"/>
      <c r="SO24" s="21"/>
      <c r="SP24" s="21"/>
      <c r="SQ24" s="21"/>
      <c r="SR24" s="21"/>
      <c r="SS24" s="21"/>
      <c r="ST24" s="21"/>
      <c r="SU24" s="21"/>
      <c r="SV24" s="21"/>
      <c r="SW24" s="21"/>
      <c r="SX24" s="21"/>
      <c r="SY24" s="21"/>
      <c r="SZ24" s="21"/>
      <c r="TA24" s="21"/>
      <c r="TB24" s="21"/>
      <c r="TC24" s="21"/>
      <c r="TD24" s="21"/>
      <c r="TE24" s="21"/>
      <c r="TF24" s="21"/>
      <c r="TG24" s="21"/>
      <c r="TH24" s="21"/>
      <c r="TI24" s="21"/>
      <c r="TJ24" s="21"/>
      <c r="TK24" s="21"/>
      <c r="TL24" s="21"/>
      <c r="TM24" s="21"/>
      <c r="TN24" s="21"/>
      <c r="TO24" s="21"/>
      <c r="TP24" s="21"/>
      <c r="TQ24" s="21"/>
      <c r="TR24" s="21"/>
      <c r="TS24" s="21"/>
      <c r="TT24" s="21"/>
      <c r="TU24" s="21"/>
      <c r="TV24" s="21"/>
      <c r="TW24" s="21"/>
      <c r="TX24" s="21"/>
      <c r="TY24" s="21"/>
      <c r="TZ24" s="21"/>
      <c r="UA24" s="21"/>
      <c r="UB24" s="21"/>
      <c r="UC24" s="21"/>
      <c r="UD24" s="21"/>
      <c r="UE24" s="21"/>
      <c r="UF24" s="21"/>
      <c r="UG24" s="21"/>
      <c r="UH24" s="21"/>
      <c r="UI24" s="21"/>
      <c r="UJ24" s="21"/>
      <c r="UK24" s="21"/>
      <c r="UL24" s="21"/>
      <c r="UM24" s="21"/>
      <c r="UN24" s="21"/>
      <c r="UO24" s="21"/>
      <c r="UP24" s="21"/>
      <c r="UQ24" s="21"/>
      <c r="UR24" s="21"/>
      <c r="US24" s="21"/>
      <c r="UT24" s="21"/>
      <c r="UU24" s="21"/>
      <c r="UV24" s="21"/>
      <c r="UW24" s="21"/>
      <c r="UX24" s="21"/>
      <c r="UY24" s="21"/>
      <c r="UZ24" s="21"/>
      <c r="VA24" s="21"/>
      <c r="VB24" s="21"/>
      <c r="VC24" s="21"/>
      <c r="VD24" s="21"/>
      <c r="VE24" s="21"/>
      <c r="VF24" s="21"/>
      <c r="VG24" s="21"/>
      <c r="VH24" s="21"/>
      <c r="VI24" s="21"/>
      <c r="VJ24" s="21"/>
      <c r="VK24" s="21"/>
      <c r="VL24" s="21"/>
      <c r="VM24" s="21"/>
      <c r="VN24" s="21"/>
      <c r="VO24" s="21"/>
      <c r="VP24" s="21"/>
      <c r="VQ24" s="21"/>
      <c r="VR24" s="21"/>
      <c r="VS24" s="21"/>
      <c r="VT24" s="21"/>
      <c r="VU24" s="21"/>
      <c r="VV24" s="21"/>
      <c r="VW24" s="21"/>
      <c r="VX24" s="21"/>
      <c r="VY24" s="21"/>
      <c r="VZ24" s="21"/>
      <c r="WA24" s="21"/>
      <c r="WB24" s="21"/>
      <c r="WC24" s="21"/>
      <c r="WD24" s="21"/>
      <c r="WE24" s="21"/>
      <c r="WF24" s="21"/>
      <c r="WG24" s="21"/>
      <c r="WH24" s="21"/>
      <c r="WI24" s="21"/>
      <c r="WJ24" s="21"/>
      <c r="WK24" s="21"/>
      <c r="WL24" s="21"/>
      <c r="WM24" s="21"/>
      <c r="WN24" s="21"/>
      <c r="WO24" s="21"/>
      <c r="WP24" s="21"/>
      <c r="WQ24" s="21"/>
      <c r="WR24" s="21"/>
      <c r="WS24" s="21"/>
      <c r="WT24" s="21"/>
      <c r="WU24" s="21"/>
      <c r="WV24" s="21"/>
      <c r="WW24" s="21"/>
      <c r="WX24" s="21"/>
      <c r="WY24" s="21"/>
      <c r="WZ24" s="21"/>
      <c r="XA24" s="21"/>
      <c r="XB24" s="21"/>
      <c r="XC24" s="21"/>
      <c r="XD24" s="21"/>
      <c r="XE24" s="21"/>
      <c r="XF24" s="21"/>
      <c r="XG24" s="21"/>
      <c r="XH24" s="21"/>
      <c r="XI24" s="21"/>
      <c r="XJ24" s="21"/>
      <c r="XK24" s="21"/>
      <c r="XL24" s="21"/>
      <c r="XM24" s="21"/>
      <c r="XN24" s="21"/>
      <c r="XO24" s="21"/>
      <c r="XP24" s="21"/>
      <c r="XQ24" s="21"/>
      <c r="XR24" s="21"/>
      <c r="XS24" s="21"/>
      <c r="XT24" s="21"/>
      <c r="XU24" s="21"/>
      <c r="XV24" s="21"/>
      <c r="XW24" s="21"/>
      <c r="XX24" s="21"/>
      <c r="XY24" s="21"/>
      <c r="XZ24" s="21"/>
      <c r="YA24" s="21"/>
      <c r="YB24" s="21"/>
      <c r="YC24" s="21"/>
      <c r="YD24" s="21"/>
      <c r="YE24" s="21"/>
      <c r="YF24" s="21"/>
      <c r="YG24" s="21"/>
      <c r="YH24" s="21"/>
      <c r="YI24" s="21"/>
      <c r="YJ24" s="21"/>
      <c r="YK24" s="21"/>
      <c r="YL24" s="21"/>
      <c r="YM24" s="21"/>
      <c r="YN24" s="21"/>
      <c r="YO24" s="21"/>
      <c r="YP24" s="21"/>
      <c r="YQ24" s="21"/>
      <c r="YR24" s="21"/>
      <c r="YS24" s="21"/>
      <c r="YT24" s="21"/>
      <c r="YU24" s="21"/>
      <c r="YV24" s="21"/>
      <c r="YW24" s="21"/>
      <c r="YX24" s="21"/>
      <c r="YY24" s="21"/>
      <c r="YZ24" s="21"/>
      <c r="ZA24" s="21"/>
      <c r="ZB24" s="21"/>
      <c r="ZC24" s="21"/>
      <c r="ZD24" s="21"/>
      <c r="ZE24" s="21"/>
      <c r="ZF24" s="21"/>
      <c r="ZG24" s="21"/>
      <c r="ZH24" s="21"/>
      <c r="ZI24" s="21"/>
      <c r="ZJ24" s="21"/>
      <c r="ZK24" s="21"/>
      <c r="ZL24" s="21"/>
      <c r="ZM24" s="21"/>
      <c r="ZN24" s="21"/>
      <c r="ZO24" s="21"/>
      <c r="ZP24" s="21"/>
      <c r="ZQ24" s="21"/>
      <c r="ZR24" s="21"/>
      <c r="ZS24" s="21"/>
      <c r="ZT24" s="21"/>
      <c r="ZU24" s="21"/>
      <c r="ZV24" s="21"/>
      <c r="ZW24" s="21"/>
      <c r="ZX24" s="21"/>
      <c r="ZY24" s="21"/>
      <c r="ZZ24" s="21"/>
      <c r="AAA24" s="21"/>
      <c r="AAB24" s="21"/>
      <c r="AAC24" s="21"/>
      <c r="AAD24" s="21"/>
      <c r="AAE24" s="21"/>
      <c r="AAF24" s="21"/>
      <c r="AAG24" s="21"/>
      <c r="AAH24" s="21"/>
      <c r="AAI24" s="21"/>
      <c r="AAJ24" s="21"/>
      <c r="AAK24" s="21"/>
      <c r="AAL24" s="21"/>
      <c r="AAM24" s="21"/>
      <c r="AAN24" s="21"/>
      <c r="AAO24" s="21"/>
      <c r="AAP24" s="21"/>
      <c r="AAQ24" s="21"/>
      <c r="AAR24" s="21"/>
      <c r="AAS24" s="21"/>
      <c r="AAT24" s="21"/>
      <c r="AAU24" s="21"/>
      <c r="AAV24" s="21"/>
      <c r="AAW24" s="21"/>
      <c r="AAX24" s="21"/>
      <c r="AAY24" s="21"/>
      <c r="AAZ24" s="21"/>
      <c r="ABA24" s="21"/>
      <c r="ABB24" s="21"/>
      <c r="ABC24" s="21"/>
      <c r="ABD24" s="21"/>
      <c r="ABE24" s="21"/>
      <c r="ABF24" s="21"/>
      <c r="ABG24" s="21"/>
      <c r="ABH24" s="21"/>
      <c r="ABI24" s="21"/>
      <c r="ABJ24" s="21"/>
      <c r="ABK24" s="21"/>
      <c r="ABL24" s="21"/>
      <c r="ABM24" s="21"/>
      <c r="ABN24" s="21"/>
      <c r="ABO24" s="21"/>
      <c r="ABP24" s="21"/>
      <c r="ABQ24" s="21"/>
      <c r="ABR24" s="21"/>
      <c r="ABS24" s="21"/>
      <c r="ABT24" s="21"/>
      <c r="ABU24" s="21"/>
      <c r="ABV24" s="21"/>
      <c r="ABW24" s="21"/>
      <c r="ABX24" s="21"/>
      <c r="ABY24" s="21"/>
      <c r="ABZ24" s="21"/>
      <c r="ACA24" s="21"/>
      <c r="ACB24" s="21"/>
      <c r="ACC24" s="21"/>
      <c r="ACD24" s="21"/>
      <c r="ACE24" s="21"/>
      <c r="ACF24" s="21"/>
      <c r="ACG24" s="21"/>
      <c r="ACH24" s="21"/>
      <c r="ACI24" s="21"/>
      <c r="ACJ24" s="21"/>
      <c r="ACK24" s="21"/>
      <c r="ACL24" s="21"/>
      <c r="ACM24" s="21"/>
      <c r="ACN24" s="21"/>
      <c r="ACO24" s="21"/>
      <c r="ACP24" s="21"/>
      <c r="ACQ24" s="21"/>
      <c r="ACR24" s="21"/>
      <c r="ACS24" s="21"/>
      <c r="ACT24" s="21"/>
      <c r="ACU24" s="21"/>
      <c r="ACV24" s="21"/>
      <c r="ACW24" s="21"/>
      <c r="ACX24" s="21"/>
      <c r="ACY24" s="21"/>
      <c r="ACZ24" s="21"/>
      <c r="ADA24" s="21"/>
      <c r="ADB24" s="21"/>
      <c r="ADC24" s="21"/>
      <c r="ADD24" s="21"/>
      <c r="ADE24" s="21"/>
      <c r="ADF24" s="21"/>
      <c r="ADG24" s="21"/>
      <c r="ADH24" s="21"/>
      <c r="ADI24" s="21"/>
      <c r="ADJ24" s="21"/>
      <c r="ADK24" s="21"/>
      <c r="ADL24" s="21"/>
      <c r="ADM24" s="21"/>
      <c r="ADN24" s="21"/>
      <c r="ADO24" s="21"/>
      <c r="ADP24" s="21"/>
      <c r="ADQ24" s="21"/>
      <c r="ADR24" s="21"/>
      <c r="ADS24" s="21"/>
      <c r="ADT24" s="21"/>
      <c r="ADU24" s="21"/>
      <c r="ADV24" s="21"/>
      <c r="ADW24" s="21"/>
      <c r="ADX24" s="21"/>
      <c r="ADY24" s="21"/>
      <c r="ADZ24" s="21"/>
      <c r="AEA24" s="21"/>
      <c r="AEB24" s="21"/>
      <c r="AEC24" s="21"/>
      <c r="AED24" s="21"/>
      <c r="AEE24" s="21"/>
      <c r="AEF24" s="21"/>
      <c r="AEG24" s="21"/>
      <c r="AEH24" s="21"/>
      <c r="AEI24" s="21"/>
      <c r="AEJ24" s="21"/>
      <c r="AEK24" s="21"/>
      <c r="AEL24" s="21"/>
      <c r="AEM24" s="21"/>
      <c r="AEN24" s="21"/>
      <c r="AEO24" s="21"/>
      <c r="AEP24" s="21"/>
      <c r="AEQ24" s="21"/>
      <c r="AER24" s="21"/>
      <c r="AES24" s="21"/>
      <c r="AET24" s="21"/>
      <c r="AEU24" s="21"/>
      <c r="AEV24" s="21"/>
      <c r="AEW24" s="21"/>
      <c r="AEX24" s="21"/>
      <c r="AEY24" s="21"/>
      <c r="AEZ24" s="21"/>
      <c r="AFA24" s="21"/>
      <c r="AFB24" s="21"/>
      <c r="AFC24" s="21"/>
      <c r="AFD24" s="21"/>
      <c r="AFE24" s="21"/>
      <c r="AFF24" s="21"/>
      <c r="AFG24" s="21"/>
      <c r="AFH24" s="21"/>
      <c r="AFI24" s="21"/>
      <c r="AFJ24" s="21"/>
      <c r="AFK24" s="21"/>
      <c r="AFL24" s="21"/>
      <c r="AFM24" s="21"/>
      <c r="AFN24" s="21"/>
      <c r="AFO24" s="21"/>
      <c r="AFP24" s="21"/>
      <c r="AFQ24" s="21"/>
      <c r="AFR24" s="21"/>
      <c r="AFS24" s="21"/>
      <c r="AFT24" s="21"/>
      <c r="AFU24" s="21"/>
      <c r="AFV24" s="21"/>
      <c r="AFW24" s="21"/>
      <c r="AFX24" s="21"/>
      <c r="AFY24" s="21"/>
      <c r="AFZ24" s="21"/>
      <c r="AGA24" s="21"/>
      <c r="AGB24" s="21"/>
      <c r="AGC24" s="21"/>
      <c r="AGD24" s="21"/>
      <c r="AGE24" s="21"/>
      <c r="AGF24" s="21"/>
      <c r="AGG24" s="21"/>
      <c r="AGH24" s="21"/>
      <c r="AGI24" s="21"/>
      <c r="AGJ24" s="21"/>
      <c r="AGK24" s="21"/>
      <c r="AGL24" s="21"/>
      <c r="AGM24" s="21"/>
      <c r="AGN24" s="21"/>
      <c r="AGO24" s="21"/>
      <c r="AGP24" s="21"/>
      <c r="AGQ24" s="21"/>
      <c r="AGR24" s="21"/>
      <c r="AGS24" s="21"/>
      <c r="AGT24" s="21"/>
      <c r="AGU24" s="21"/>
      <c r="AGV24" s="21"/>
      <c r="AGW24" s="21"/>
      <c r="AGX24" s="21"/>
      <c r="AGY24" s="21"/>
      <c r="AGZ24" s="21"/>
      <c r="AHA24" s="21"/>
      <c r="AHB24" s="21"/>
      <c r="AHC24" s="21"/>
      <c r="AHD24" s="21"/>
      <c r="AHE24" s="21"/>
      <c r="AHF24" s="21"/>
      <c r="AHG24" s="21"/>
      <c r="AHH24" s="21"/>
      <c r="AHI24" s="21"/>
      <c r="AHJ24" s="21"/>
      <c r="AHK24" s="21"/>
      <c r="AHL24" s="21"/>
      <c r="AHM24" s="21"/>
      <c r="AHN24" s="21"/>
      <c r="AHO24" s="21"/>
      <c r="AHP24" s="21"/>
      <c r="AHQ24" s="21"/>
      <c r="AHR24" s="21"/>
      <c r="AHS24" s="21"/>
      <c r="AHT24" s="21"/>
      <c r="AHU24" s="21"/>
      <c r="AHV24" s="21"/>
      <c r="AHW24" s="21"/>
      <c r="AHX24" s="21"/>
      <c r="AHY24" s="21"/>
      <c r="AHZ24" s="21"/>
      <c r="AIA24" s="21"/>
      <c r="AIB24" s="21"/>
      <c r="AIC24" s="21"/>
      <c r="AID24" s="21"/>
      <c r="AIE24" s="21"/>
      <c r="AIF24" s="21"/>
      <c r="AIG24" s="21"/>
      <c r="AIH24" s="21"/>
      <c r="AII24" s="21"/>
      <c r="AIJ24" s="21"/>
      <c r="AIK24" s="21"/>
      <c r="AIL24" s="21"/>
      <c r="AIM24" s="21"/>
      <c r="AIN24" s="21"/>
      <c r="AIO24" s="21"/>
      <c r="AIP24" s="21"/>
      <c r="AIQ24" s="21"/>
      <c r="AIR24" s="21"/>
      <c r="AIS24" s="21"/>
      <c r="AIT24" s="21"/>
      <c r="AIU24" s="21"/>
      <c r="AIV24" s="21"/>
      <c r="AIW24" s="21"/>
      <c r="AIX24" s="21"/>
      <c r="AIY24" s="21"/>
      <c r="AIZ24" s="21"/>
      <c r="AJA24" s="21"/>
      <c r="AJB24" s="21"/>
      <c r="AJC24" s="21"/>
      <c r="AJD24" s="21"/>
      <c r="AJE24" s="21"/>
      <c r="AJF24" s="21"/>
      <c r="AJG24" s="21"/>
      <c r="AJH24" s="21"/>
      <c r="AJI24" s="21"/>
      <c r="AJJ24" s="21"/>
      <c r="AJK24" s="21"/>
      <c r="AJL24" s="21"/>
      <c r="AJM24" s="21"/>
      <c r="AJN24" s="21"/>
      <c r="AJO24" s="21"/>
      <c r="AJP24" s="21"/>
      <c r="AJQ24" s="21"/>
      <c r="AJR24" s="21"/>
      <c r="AJS24" s="21"/>
      <c r="AJT24" s="21"/>
      <c r="AJU24" s="21"/>
      <c r="AJV24" s="21"/>
      <c r="AJW24" s="21"/>
      <c r="AJX24" s="21"/>
      <c r="AJY24" s="21"/>
      <c r="AJZ24" s="21"/>
      <c r="AKA24" s="21"/>
      <c r="AKB24" s="21"/>
      <c r="AKC24" s="21"/>
      <c r="AKD24" s="21"/>
      <c r="AKE24" s="21"/>
      <c r="AKF24" s="21"/>
      <c r="AKG24" s="21"/>
      <c r="AKH24" s="21"/>
      <c r="AKI24" s="21"/>
      <c r="AKJ24" s="21"/>
      <c r="AKK24" s="21"/>
      <c r="AKL24" s="21"/>
      <c r="AKM24" s="21"/>
      <c r="AKN24" s="21"/>
      <c r="AKO24" s="21"/>
      <c r="AKP24" s="21"/>
      <c r="AKQ24" s="21"/>
      <c r="AKR24" s="21"/>
      <c r="AKS24" s="21"/>
      <c r="AKT24" s="21"/>
      <c r="AKU24" s="21"/>
      <c r="AKV24" s="21"/>
      <c r="AKW24" s="21"/>
      <c r="AKX24" s="21"/>
      <c r="AKY24" s="21"/>
      <c r="AKZ24" s="21"/>
      <c r="ALA24" s="21"/>
      <c r="ALB24" s="21"/>
      <c r="ALC24" s="21"/>
      <c r="ALD24" s="21"/>
      <c r="ALE24" s="21"/>
      <c r="ALF24" s="21"/>
      <c r="ALG24" s="21"/>
      <c r="ALH24" s="21"/>
      <c r="ALI24" s="21"/>
      <c r="ALJ24" s="21"/>
      <c r="ALK24" s="21"/>
      <c r="ALL24" s="21"/>
      <c r="ALM24" s="21"/>
      <c r="ALN24" s="21"/>
      <c r="ALO24" s="21"/>
      <c r="ALP24" s="21"/>
      <c r="ALQ24" s="21"/>
      <c r="ALR24" s="21"/>
      <c r="ALS24" s="21"/>
      <c r="ALT24" s="21"/>
      <c r="ALU24" s="21"/>
      <c r="ALV24" s="21"/>
      <c r="ALW24" s="21"/>
      <c r="ALX24" s="21"/>
      <c r="ALY24" s="21"/>
      <c r="ALZ24" s="21"/>
      <c r="AMA24" s="21"/>
      <c r="AMB24" s="21"/>
      <c r="AMC24" s="21"/>
      <c r="AMD24" s="21"/>
      <c r="AME24" s="21"/>
      <c r="AMF24" s="21"/>
      <c r="AMG24" s="21"/>
      <c r="AMH24" s="21"/>
      <c r="AMI24" s="21"/>
      <c r="AMJ24" s="21"/>
      <c r="AMK24" s="21"/>
      <c r="AML24" s="21"/>
      <c r="AMM24" s="21"/>
      <c r="AMN24" s="21"/>
      <c r="AMO24" s="21"/>
      <c r="AMP24" s="21"/>
      <c r="AMQ24" s="21"/>
      <c r="AMR24" s="21"/>
      <c r="AMS24" s="21"/>
      <c r="AMT24" s="21"/>
      <c r="AMU24" s="21"/>
      <c r="AMV24" s="21"/>
      <c r="AMW24" s="21"/>
      <c r="AMX24" s="21"/>
      <c r="AMY24" s="21"/>
      <c r="AMZ24" s="21"/>
      <c r="ANA24" s="21"/>
      <c r="ANB24" s="21"/>
      <c r="ANC24" s="21"/>
      <c r="AND24" s="21"/>
      <c r="ANE24" s="21"/>
      <c r="ANF24" s="21"/>
      <c r="ANG24" s="21"/>
      <c r="ANH24" s="21"/>
      <c r="ANI24" s="21"/>
      <c r="ANJ24" s="21"/>
      <c r="ANK24" s="21"/>
      <c r="ANL24" s="21"/>
      <c r="ANM24" s="21"/>
      <c r="ANN24" s="21"/>
      <c r="ANO24" s="21"/>
      <c r="ANP24" s="21"/>
      <c r="ANQ24" s="21"/>
      <c r="ANR24" s="21"/>
      <c r="ANS24" s="21"/>
      <c r="ANT24" s="21"/>
      <c r="ANU24" s="21"/>
      <c r="ANV24" s="21"/>
      <c r="ANW24" s="21"/>
      <c r="ANX24" s="21"/>
      <c r="ANY24" s="21"/>
      <c r="ANZ24" s="21"/>
      <c r="AOA24" s="21"/>
      <c r="AOB24" s="21"/>
      <c r="AOC24" s="21"/>
      <c r="AOD24" s="21"/>
      <c r="AOE24" s="21"/>
      <c r="AOF24" s="21"/>
      <c r="AOG24" s="21"/>
      <c r="AOH24" s="21"/>
      <c r="AOI24" s="21"/>
      <c r="AOJ24" s="21"/>
      <c r="AOK24" s="21"/>
      <c r="AOL24" s="21"/>
      <c r="AOM24" s="21"/>
      <c r="AON24" s="21"/>
      <c r="AOO24" s="21"/>
      <c r="AOP24" s="21"/>
      <c r="AOQ24" s="21"/>
      <c r="AOR24" s="21"/>
      <c r="AOS24" s="21"/>
      <c r="AOT24" s="21"/>
      <c r="AOU24" s="21"/>
      <c r="AOV24" s="21"/>
      <c r="AOW24" s="21"/>
      <c r="AOX24" s="21"/>
      <c r="AOY24" s="21"/>
      <c r="AOZ24" s="21"/>
      <c r="APA24" s="21"/>
      <c r="APB24" s="21"/>
      <c r="APC24" s="21"/>
      <c r="APD24" s="21"/>
      <c r="APE24" s="21"/>
      <c r="APF24" s="21"/>
      <c r="APG24" s="21"/>
      <c r="APH24" s="21"/>
      <c r="API24" s="21"/>
      <c r="APJ24" s="21"/>
      <c r="APK24" s="21"/>
      <c r="APL24" s="21"/>
      <c r="APM24" s="21"/>
      <c r="APN24" s="21"/>
      <c r="APO24" s="21"/>
      <c r="APP24" s="21"/>
      <c r="APQ24" s="21"/>
      <c r="APR24" s="21"/>
      <c r="APS24" s="21"/>
      <c r="APT24" s="21"/>
      <c r="APU24" s="21"/>
      <c r="APV24" s="21"/>
      <c r="APW24" s="21"/>
      <c r="APX24" s="21"/>
      <c r="APY24" s="21"/>
      <c r="APZ24" s="21"/>
      <c r="AQA24" s="21"/>
      <c r="AQB24" s="21"/>
      <c r="AQC24" s="21"/>
      <c r="AQD24" s="21"/>
      <c r="AQE24" s="21"/>
      <c r="AQF24" s="21"/>
      <c r="AQG24" s="21"/>
      <c r="AQH24" s="21"/>
      <c r="AQI24" s="21"/>
      <c r="AQJ24" s="21"/>
      <c r="AQK24" s="21"/>
      <c r="AQL24" s="21"/>
      <c r="AQM24" s="21"/>
      <c r="AQN24" s="21"/>
      <c r="AQO24" s="21"/>
      <c r="AQP24" s="21"/>
      <c r="AQQ24" s="21"/>
      <c r="AQR24" s="21"/>
      <c r="AQS24" s="21"/>
      <c r="AQT24" s="21"/>
      <c r="AQU24" s="21"/>
      <c r="AQV24" s="21"/>
      <c r="AQW24" s="21"/>
      <c r="AQX24" s="21"/>
      <c r="AQY24" s="21"/>
      <c r="AQZ24" s="21"/>
      <c r="ARA24" s="21"/>
      <c r="ARB24" s="21"/>
      <c r="ARC24" s="21"/>
      <c r="ARD24" s="21"/>
      <c r="ARE24" s="21"/>
      <c r="ARF24" s="21"/>
      <c r="ARG24" s="21"/>
      <c r="ARH24" s="21"/>
      <c r="ARI24" s="21"/>
      <c r="ARJ24" s="21"/>
      <c r="ARK24" s="21"/>
      <c r="ARL24" s="21"/>
      <c r="ARM24" s="21"/>
      <c r="ARN24" s="21"/>
      <c r="ARO24" s="21"/>
      <c r="ARP24" s="21"/>
      <c r="ARQ24" s="21"/>
      <c r="ARR24" s="21"/>
      <c r="ARS24" s="21"/>
      <c r="ART24" s="21"/>
      <c r="ARU24" s="21"/>
      <c r="ARV24" s="21"/>
      <c r="ARW24" s="21"/>
      <c r="ARX24" s="21"/>
      <c r="ARY24" s="21"/>
      <c r="ARZ24" s="21"/>
      <c r="ASA24" s="21"/>
      <c r="ASB24" s="21"/>
      <c r="ASC24" s="21"/>
      <c r="ASD24" s="21"/>
      <c r="ASE24" s="21"/>
      <c r="ASF24" s="21"/>
      <c r="ASG24" s="21"/>
      <c r="ASH24" s="21"/>
      <c r="ASI24" s="21"/>
      <c r="ASJ24" s="21"/>
      <c r="ASK24" s="21"/>
      <c r="ASL24" s="21"/>
      <c r="ASM24" s="21"/>
      <c r="ASN24" s="21"/>
      <c r="ASO24" s="21"/>
      <c r="ASP24" s="21"/>
      <c r="ASQ24" s="21"/>
      <c r="ASR24" s="21"/>
      <c r="ASS24" s="21"/>
      <c r="AST24" s="21"/>
      <c r="ASU24" s="21"/>
      <c r="ASV24" s="21"/>
      <c r="ASW24" s="21"/>
      <c r="ASX24" s="21"/>
      <c r="ASY24" s="21"/>
      <c r="ASZ24" s="21"/>
      <c r="ATA24" s="21"/>
      <c r="ATB24" s="21"/>
      <c r="ATC24" s="21"/>
      <c r="ATD24" s="21"/>
      <c r="ATE24" s="21"/>
      <c r="ATF24" s="21"/>
      <c r="ATG24" s="21"/>
      <c r="ATH24" s="21"/>
      <c r="ATI24" s="21"/>
      <c r="ATJ24" s="21"/>
      <c r="ATK24" s="21"/>
      <c r="ATL24" s="21"/>
      <c r="ATM24" s="21"/>
      <c r="ATN24" s="21"/>
      <c r="ATO24" s="21"/>
      <c r="ATP24" s="21"/>
      <c r="ATQ24" s="21"/>
      <c r="ATR24" s="21"/>
      <c r="ATS24" s="21"/>
      <c r="ATT24" s="21"/>
      <c r="ATU24" s="21"/>
      <c r="ATV24" s="21"/>
      <c r="ATW24" s="21"/>
      <c r="ATX24" s="21"/>
      <c r="ATY24" s="21"/>
      <c r="ATZ24" s="21"/>
      <c r="AUA24" s="21"/>
      <c r="AUB24" s="21"/>
      <c r="AUC24" s="21"/>
      <c r="AUD24" s="21"/>
      <c r="AUE24" s="21"/>
      <c r="AUF24" s="21"/>
      <c r="AUG24" s="21"/>
      <c r="AUH24" s="21"/>
      <c r="AUI24" s="21"/>
      <c r="AUJ24" s="21"/>
      <c r="AUK24" s="21"/>
      <c r="AUL24" s="21"/>
      <c r="AUM24" s="21"/>
      <c r="AUN24" s="21"/>
      <c r="AUO24" s="21"/>
      <c r="AUP24" s="21"/>
      <c r="AUQ24" s="21"/>
      <c r="AUR24" s="21"/>
      <c r="AUS24" s="21"/>
      <c r="AUT24" s="21"/>
      <c r="AUU24" s="21"/>
      <c r="AUV24" s="21"/>
      <c r="AUW24" s="21"/>
      <c r="AUX24" s="21"/>
      <c r="AUY24" s="21"/>
      <c r="AUZ24" s="21"/>
      <c r="AVA24" s="21"/>
      <c r="AVB24" s="21"/>
      <c r="AVC24" s="21"/>
      <c r="AVD24" s="21"/>
      <c r="AVE24" s="21"/>
      <c r="AVF24" s="21"/>
      <c r="AVG24" s="21"/>
      <c r="AVH24" s="21"/>
      <c r="AVI24" s="21"/>
      <c r="AVJ24" s="21"/>
      <c r="AVK24" s="21"/>
      <c r="AVL24" s="21"/>
      <c r="AVM24" s="21"/>
      <c r="AVN24" s="21"/>
      <c r="AVO24" s="21"/>
      <c r="AVP24" s="21"/>
      <c r="AVQ24" s="21"/>
      <c r="AVR24" s="21"/>
      <c r="AVS24" s="21"/>
      <c r="AVT24" s="21"/>
      <c r="AVU24" s="21"/>
      <c r="AVV24" s="21"/>
      <c r="AVW24" s="21"/>
      <c r="AVX24" s="21"/>
      <c r="AVY24" s="21"/>
      <c r="AVZ24" s="21"/>
      <c r="AWA24" s="21"/>
      <c r="AWB24" s="21"/>
      <c r="AWC24" s="21"/>
      <c r="AWD24" s="21"/>
      <c r="AWE24" s="21"/>
      <c r="AWF24" s="21"/>
      <c r="AWG24" s="21"/>
      <c r="AWH24" s="21"/>
      <c r="AWI24" s="21"/>
      <c r="AWJ24" s="21"/>
      <c r="AWK24" s="21"/>
      <c r="AWL24" s="21"/>
      <c r="AWM24" s="21"/>
      <c r="AWN24" s="21"/>
      <c r="AWO24" s="21"/>
      <c r="AWP24" s="21"/>
      <c r="AWQ24" s="21"/>
      <c r="AWR24" s="21"/>
      <c r="AWS24" s="21"/>
      <c r="AWT24" s="21"/>
      <c r="AWU24" s="21"/>
      <c r="AWV24" s="21"/>
      <c r="AWW24" s="21"/>
      <c r="AWX24" s="21"/>
      <c r="AWY24" s="21"/>
      <c r="AWZ24" s="21"/>
      <c r="AXA24" s="21"/>
      <c r="AXB24" s="21"/>
      <c r="AXC24" s="21"/>
      <c r="AXD24" s="21"/>
      <c r="AXE24" s="21"/>
      <c r="AXF24" s="21"/>
      <c r="AXG24" s="21"/>
      <c r="AXH24" s="21"/>
      <c r="AXI24" s="21"/>
      <c r="AXJ24" s="21"/>
      <c r="AXK24" s="21"/>
      <c r="AXL24" s="21"/>
      <c r="AXM24" s="21"/>
      <c r="AXN24" s="21"/>
      <c r="AXO24" s="21"/>
      <c r="AXP24" s="21"/>
      <c r="AXQ24" s="21"/>
      <c r="AXR24" s="21"/>
      <c r="AXS24" s="21"/>
      <c r="AXT24" s="21"/>
      <c r="AXU24" s="21"/>
      <c r="AXV24" s="21"/>
      <c r="AXW24" s="21"/>
      <c r="AXX24" s="21"/>
      <c r="AXY24" s="21"/>
      <c r="AXZ24" s="21"/>
      <c r="AYA24" s="21"/>
      <c r="AYB24" s="21"/>
      <c r="AYC24" s="21"/>
      <c r="AYD24" s="21"/>
      <c r="AYE24" s="21"/>
      <c r="AYF24" s="21"/>
      <c r="AYG24" s="21"/>
      <c r="AYH24" s="21"/>
      <c r="AYI24" s="21"/>
      <c r="AYJ24" s="21"/>
      <c r="AYK24" s="21"/>
      <c r="AYL24" s="21"/>
      <c r="AYM24" s="21"/>
      <c r="AYN24" s="21"/>
      <c r="AYO24" s="21"/>
      <c r="AYP24" s="21"/>
      <c r="AYQ24" s="21"/>
      <c r="AYR24" s="21"/>
      <c r="AYS24" s="21"/>
      <c r="AYT24" s="21"/>
      <c r="AYU24" s="21"/>
      <c r="AYV24" s="21"/>
      <c r="AYW24" s="21"/>
      <c r="AYX24" s="21"/>
      <c r="AYY24" s="21"/>
      <c r="AYZ24" s="21"/>
      <c r="AZA24" s="21"/>
      <c r="AZB24" s="21"/>
      <c r="AZC24" s="21"/>
      <c r="AZD24" s="21"/>
      <c r="AZE24" s="21"/>
      <c r="AZF24" s="21"/>
      <c r="AZG24" s="21"/>
      <c r="AZH24" s="21"/>
      <c r="AZI24" s="21"/>
      <c r="AZJ24" s="21"/>
      <c r="AZK24" s="21"/>
      <c r="AZL24" s="21"/>
      <c r="AZM24" s="21"/>
      <c r="AZN24" s="21"/>
      <c r="AZO24" s="21"/>
      <c r="AZP24" s="21"/>
      <c r="AZQ24" s="21"/>
      <c r="AZR24" s="21"/>
      <c r="AZS24" s="21"/>
      <c r="AZT24" s="21"/>
      <c r="AZU24" s="21"/>
      <c r="AZV24" s="21"/>
      <c r="AZW24" s="21"/>
      <c r="AZX24" s="21"/>
      <c r="AZY24" s="21"/>
      <c r="AZZ24" s="21"/>
      <c r="BAA24" s="21"/>
      <c r="BAB24" s="21"/>
      <c r="BAC24" s="21"/>
      <c r="BAD24" s="21"/>
      <c r="BAE24" s="21"/>
      <c r="BAF24" s="21"/>
      <c r="BAG24" s="21"/>
      <c r="BAH24" s="21"/>
      <c r="BAI24" s="21"/>
      <c r="BAJ24" s="21"/>
      <c r="BAK24" s="21"/>
      <c r="BAL24" s="21"/>
      <c r="BAM24" s="21"/>
      <c r="BAN24" s="21"/>
      <c r="BAO24" s="21"/>
      <c r="BAP24" s="21"/>
      <c r="BAQ24" s="21"/>
      <c r="BAR24" s="21"/>
      <c r="BAS24" s="21"/>
      <c r="BAT24" s="21"/>
      <c r="BAU24" s="21"/>
      <c r="BAV24" s="21"/>
      <c r="BAW24" s="21"/>
      <c r="BAX24" s="21"/>
      <c r="BAY24" s="21"/>
      <c r="BAZ24" s="21"/>
      <c r="BBA24" s="21"/>
      <c r="BBB24" s="21"/>
      <c r="BBC24" s="21"/>
      <c r="BBD24" s="21"/>
      <c r="BBE24" s="21"/>
      <c r="BBF24" s="21"/>
      <c r="BBG24" s="21"/>
      <c r="BBH24" s="21"/>
      <c r="BBI24" s="21"/>
      <c r="BBJ24" s="21"/>
      <c r="BBK24" s="21"/>
      <c r="BBL24" s="21"/>
      <c r="BBM24" s="21"/>
      <c r="BBN24" s="21"/>
      <c r="BBO24" s="21"/>
      <c r="BBP24" s="21"/>
      <c r="BBQ24" s="21"/>
      <c r="BBR24" s="21"/>
      <c r="BBS24" s="21"/>
      <c r="BBT24" s="21"/>
      <c r="BBU24" s="21"/>
      <c r="BBV24" s="21"/>
      <c r="BBW24" s="21"/>
      <c r="BBX24" s="21"/>
      <c r="BBY24" s="21"/>
      <c r="BBZ24" s="21"/>
      <c r="BCA24" s="21"/>
      <c r="BCB24" s="21"/>
      <c r="BCC24" s="21"/>
      <c r="BCD24" s="21"/>
      <c r="BCE24" s="21"/>
      <c r="BCF24" s="21"/>
      <c r="BCG24" s="21"/>
      <c r="BCH24" s="21"/>
      <c r="BCI24" s="21"/>
      <c r="BCJ24" s="21"/>
      <c r="BCK24" s="21"/>
      <c r="BCL24" s="21"/>
      <c r="BCM24" s="21"/>
      <c r="BCN24" s="21"/>
      <c r="BCO24" s="21"/>
      <c r="BCP24" s="21"/>
      <c r="BCQ24" s="21"/>
      <c r="BCR24" s="21"/>
      <c r="BCS24" s="21"/>
      <c r="BCT24" s="21"/>
      <c r="BCU24" s="21"/>
      <c r="BCV24" s="21"/>
      <c r="BCW24" s="21"/>
      <c r="BCX24" s="21"/>
      <c r="BCY24" s="21"/>
      <c r="BCZ24" s="21"/>
      <c r="BDA24" s="21"/>
      <c r="BDB24" s="21"/>
      <c r="BDC24" s="21"/>
      <c r="BDD24" s="21"/>
      <c r="BDE24" s="21"/>
      <c r="BDF24" s="21"/>
      <c r="BDG24" s="21"/>
      <c r="BDH24" s="21"/>
      <c r="BDI24" s="21"/>
      <c r="BDJ24" s="21"/>
      <c r="BDK24" s="21"/>
      <c r="BDL24" s="21"/>
      <c r="BDM24" s="21"/>
      <c r="BDN24" s="21"/>
      <c r="BDO24" s="21"/>
      <c r="BDP24" s="21"/>
      <c r="BDQ24" s="21"/>
      <c r="BDR24" s="21"/>
      <c r="BDS24" s="21"/>
      <c r="BDT24" s="21"/>
      <c r="BDU24" s="21"/>
      <c r="BDV24" s="21"/>
      <c r="BDW24" s="21"/>
      <c r="BDX24" s="21"/>
      <c r="BDY24" s="21"/>
      <c r="BDZ24" s="21"/>
      <c r="BEA24" s="21"/>
      <c r="BEB24" s="21"/>
      <c r="BEC24" s="21"/>
      <c r="BED24" s="21"/>
      <c r="BEE24" s="21"/>
      <c r="BEF24" s="21"/>
      <c r="BEG24" s="21"/>
      <c r="BEH24" s="21"/>
      <c r="BEI24" s="21"/>
      <c r="BEJ24" s="21"/>
      <c r="BEK24" s="21"/>
      <c r="BEL24" s="21"/>
      <c r="BEM24" s="21"/>
      <c r="BEN24" s="21"/>
      <c r="BEO24" s="21"/>
      <c r="BEP24" s="21"/>
      <c r="BEQ24" s="21"/>
      <c r="BER24" s="21"/>
      <c r="BES24" s="21"/>
      <c r="BET24" s="21"/>
      <c r="BEU24" s="21"/>
      <c r="BEV24" s="21"/>
      <c r="BEW24" s="21"/>
      <c r="BEX24" s="21"/>
      <c r="BEY24" s="21"/>
      <c r="BEZ24" s="21"/>
      <c r="BFA24" s="21"/>
      <c r="BFB24" s="21"/>
      <c r="BFC24" s="21"/>
      <c r="BFD24" s="21"/>
      <c r="BFE24" s="21"/>
      <c r="BFF24" s="21"/>
      <c r="BFG24" s="21"/>
      <c r="BFH24" s="21"/>
      <c r="BFI24" s="21"/>
      <c r="BFJ24" s="21"/>
      <c r="BFK24" s="21"/>
      <c r="BFL24" s="21"/>
      <c r="BFM24" s="21"/>
      <c r="BFN24" s="21"/>
      <c r="BFO24" s="21"/>
      <c r="BFP24" s="21"/>
      <c r="BFQ24" s="21"/>
      <c r="BFR24" s="21"/>
      <c r="BFS24" s="21"/>
      <c r="BFT24" s="21"/>
      <c r="BFU24" s="21"/>
      <c r="BFV24" s="21"/>
      <c r="BFW24" s="21"/>
      <c r="BFX24" s="21"/>
      <c r="BFY24" s="21"/>
      <c r="BFZ24" s="21"/>
      <c r="BGA24" s="21"/>
      <c r="BGB24" s="21"/>
      <c r="BGC24" s="21"/>
      <c r="BGD24" s="21"/>
      <c r="BGE24" s="21"/>
      <c r="BGF24" s="21"/>
      <c r="BGG24" s="21"/>
      <c r="BGH24" s="21"/>
      <c r="BGI24" s="21"/>
      <c r="BGJ24" s="21"/>
      <c r="BGK24" s="21"/>
      <c r="BGL24" s="21"/>
      <c r="BGM24" s="21"/>
      <c r="BGN24" s="21"/>
      <c r="BGO24" s="21"/>
      <c r="BGP24" s="21"/>
      <c r="BGQ24" s="21"/>
      <c r="BGR24" s="21"/>
      <c r="BGS24" s="21"/>
      <c r="BGT24" s="21"/>
      <c r="BGU24" s="21"/>
      <c r="BGV24" s="21"/>
      <c r="BGW24" s="21"/>
      <c r="BGX24" s="21"/>
      <c r="BGY24" s="21"/>
      <c r="BGZ24" s="21"/>
      <c r="BHA24" s="21"/>
      <c r="BHB24" s="21"/>
      <c r="BHC24" s="21"/>
      <c r="BHD24" s="21"/>
      <c r="BHE24" s="21"/>
      <c r="BHF24" s="21"/>
      <c r="BHG24" s="21"/>
      <c r="BHH24" s="21"/>
      <c r="BHI24" s="21"/>
      <c r="BHJ24" s="21"/>
      <c r="BHK24" s="21"/>
      <c r="BHL24" s="21"/>
      <c r="BHM24" s="21"/>
      <c r="BHN24" s="21"/>
      <c r="BHO24" s="21"/>
      <c r="BHP24" s="21"/>
      <c r="BHQ24" s="21"/>
      <c r="BHR24" s="21"/>
      <c r="BHS24" s="21"/>
      <c r="BHT24" s="21"/>
      <c r="BHU24" s="21"/>
      <c r="BHV24" s="21"/>
      <c r="BHW24" s="21"/>
      <c r="BHX24" s="21"/>
      <c r="BHY24" s="21"/>
      <c r="BHZ24" s="21"/>
      <c r="BIA24" s="21"/>
      <c r="BIB24" s="21"/>
      <c r="BIC24" s="21"/>
      <c r="BID24" s="21"/>
      <c r="BIE24" s="21"/>
      <c r="BIF24" s="21"/>
      <c r="BIG24" s="21"/>
      <c r="BIH24" s="21"/>
      <c r="BII24" s="21"/>
      <c r="BIJ24" s="21"/>
      <c r="BIK24" s="21"/>
      <c r="BIL24" s="21"/>
      <c r="BIM24" s="21"/>
      <c r="BIN24" s="21"/>
      <c r="BIO24" s="21"/>
      <c r="BIP24" s="21"/>
      <c r="BIQ24" s="21"/>
      <c r="BIR24" s="21"/>
      <c r="BIS24" s="21"/>
      <c r="BIT24" s="21"/>
      <c r="BIU24" s="21"/>
      <c r="BIV24" s="21"/>
      <c r="BIW24" s="21"/>
      <c r="BIX24" s="21"/>
      <c r="BIY24" s="21"/>
      <c r="BIZ24" s="21"/>
      <c r="BJA24" s="21"/>
      <c r="BJB24" s="21"/>
      <c r="BJC24" s="21"/>
      <c r="BJD24" s="21"/>
      <c r="BJE24" s="21"/>
      <c r="BJF24" s="21"/>
      <c r="BJG24" s="21"/>
      <c r="BJH24" s="21"/>
      <c r="BJI24" s="21"/>
      <c r="BJJ24" s="21"/>
      <c r="BJK24" s="21"/>
      <c r="BJL24" s="21"/>
      <c r="BJM24" s="21"/>
      <c r="BJN24" s="21"/>
      <c r="BJO24" s="21"/>
      <c r="BJP24" s="21"/>
      <c r="BJQ24" s="21"/>
      <c r="BJR24" s="21"/>
      <c r="BJS24" s="21"/>
      <c r="BJT24" s="21"/>
      <c r="BJU24" s="21"/>
      <c r="BJV24" s="21"/>
      <c r="BJW24" s="21"/>
      <c r="BJX24" s="21"/>
      <c r="BJY24" s="21"/>
      <c r="BJZ24" s="21"/>
      <c r="BKA24" s="21"/>
      <c r="BKB24" s="21"/>
      <c r="BKC24" s="21"/>
      <c r="BKD24" s="21"/>
      <c r="BKE24" s="21"/>
      <c r="BKF24" s="21"/>
      <c r="BKG24" s="21"/>
      <c r="BKH24" s="21"/>
      <c r="BKI24" s="21"/>
      <c r="BKJ24" s="21"/>
      <c r="BKK24" s="21"/>
      <c r="BKL24" s="21"/>
      <c r="BKM24" s="21"/>
      <c r="BKN24" s="21"/>
      <c r="BKO24" s="21"/>
      <c r="BKP24" s="21"/>
      <c r="BKQ24" s="21"/>
      <c r="BKR24" s="21"/>
      <c r="BKS24" s="21"/>
      <c r="BKT24" s="21"/>
      <c r="BKU24" s="21"/>
      <c r="BKV24" s="21"/>
      <c r="BKW24" s="21"/>
      <c r="BKX24" s="21"/>
      <c r="BKY24" s="21"/>
      <c r="BKZ24" s="21"/>
      <c r="BLA24" s="21"/>
      <c r="BLB24" s="21"/>
      <c r="BLC24" s="21"/>
      <c r="BLD24" s="21"/>
      <c r="BLE24" s="21"/>
      <c r="BLF24" s="21"/>
      <c r="BLG24" s="21"/>
      <c r="BLH24" s="21"/>
      <c r="BLI24" s="21"/>
      <c r="BLJ24" s="21"/>
      <c r="BLK24" s="21"/>
      <c r="BLL24" s="21"/>
      <c r="BLM24" s="21"/>
      <c r="BLN24" s="21"/>
      <c r="BLO24" s="21"/>
      <c r="BLP24" s="21"/>
      <c r="BLQ24" s="21"/>
      <c r="BLR24" s="21"/>
      <c r="BLS24" s="21"/>
      <c r="BLT24" s="21"/>
      <c r="BLU24" s="21"/>
      <c r="BLV24" s="21"/>
      <c r="BLW24" s="21"/>
      <c r="BLX24" s="21"/>
      <c r="BLY24" s="21"/>
      <c r="BLZ24" s="21"/>
      <c r="BMA24" s="21"/>
      <c r="BMB24" s="21"/>
      <c r="BMC24" s="21"/>
      <c r="BMD24" s="21"/>
      <c r="BME24" s="21"/>
      <c r="BMF24" s="21"/>
      <c r="BMG24" s="21"/>
      <c r="BMH24" s="21"/>
      <c r="BMI24" s="21"/>
      <c r="BMJ24" s="21"/>
      <c r="BMK24" s="21"/>
      <c r="BML24" s="21"/>
      <c r="BMM24" s="21"/>
      <c r="BMN24" s="21"/>
      <c r="BMO24" s="21"/>
      <c r="BMP24" s="21"/>
      <c r="BMQ24" s="21"/>
      <c r="BMR24" s="21"/>
      <c r="BMS24" s="21"/>
      <c r="BMT24" s="21"/>
      <c r="BMU24" s="21"/>
      <c r="BMV24" s="21"/>
      <c r="BMW24" s="21"/>
      <c r="BMX24" s="21"/>
      <c r="BMY24" s="21"/>
      <c r="BMZ24" s="21"/>
      <c r="BNA24" s="21"/>
      <c r="BNB24" s="21"/>
      <c r="BNC24" s="21"/>
      <c r="BND24" s="21"/>
      <c r="BNE24" s="21"/>
      <c r="BNF24" s="21"/>
      <c r="BNG24" s="21"/>
      <c r="BNH24" s="21"/>
      <c r="BNI24" s="21"/>
      <c r="BNJ24" s="21"/>
      <c r="BNK24" s="21"/>
      <c r="BNL24" s="21"/>
      <c r="BNM24" s="21"/>
      <c r="BNN24" s="21"/>
      <c r="BNO24" s="21"/>
      <c r="BNP24" s="21"/>
      <c r="BNQ24" s="21"/>
      <c r="BNR24" s="21"/>
      <c r="BNS24" s="21"/>
      <c r="BNT24" s="21"/>
      <c r="BNU24" s="21"/>
      <c r="BNV24" s="21"/>
      <c r="BNW24" s="21"/>
      <c r="BNX24" s="21"/>
      <c r="BNY24" s="21"/>
      <c r="BNZ24" s="21"/>
      <c r="BOA24" s="21"/>
      <c r="BOB24" s="21"/>
      <c r="BOC24" s="21"/>
      <c r="BOD24" s="21"/>
      <c r="BOE24" s="21"/>
      <c r="BOF24" s="21"/>
      <c r="BOG24" s="21"/>
      <c r="BOH24" s="21"/>
      <c r="BOI24" s="21"/>
      <c r="BOJ24" s="21"/>
      <c r="BOK24" s="21"/>
      <c r="BOL24" s="21"/>
      <c r="BOM24" s="21"/>
      <c r="BON24" s="21"/>
      <c r="BOO24" s="21"/>
      <c r="BOP24" s="21"/>
      <c r="BOQ24" s="21"/>
      <c r="BOR24" s="21"/>
      <c r="BOS24" s="21"/>
      <c r="BOT24" s="21"/>
      <c r="BOU24" s="21"/>
      <c r="BOV24" s="21"/>
      <c r="BOW24" s="21"/>
      <c r="BOX24" s="21"/>
      <c r="BOY24" s="21"/>
      <c r="BOZ24" s="21"/>
      <c r="BPA24" s="21"/>
      <c r="BPB24" s="21"/>
      <c r="BPC24" s="21"/>
      <c r="BPD24" s="21"/>
      <c r="BPE24" s="21"/>
      <c r="BPF24" s="21"/>
      <c r="BPG24" s="21"/>
      <c r="BPH24" s="21"/>
      <c r="BPI24" s="21"/>
      <c r="BPJ24" s="21"/>
      <c r="BPK24" s="21"/>
      <c r="BPL24" s="21"/>
      <c r="BPM24" s="21"/>
      <c r="BPN24" s="21"/>
      <c r="BPO24" s="21"/>
      <c r="BPP24" s="21"/>
      <c r="BPQ24" s="21"/>
      <c r="BPR24" s="21"/>
      <c r="BPS24" s="21"/>
      <c r="BPT24" s="21"/>
      <c r="BPU24" s="21"/>
      <c r="BPV24" s="21"/>
      <c r="BPW24" s="21"/>
      <c r="BPX24" s="21"/>
      <c r="BPY24" s="21"/>
      <c r="BPZ24" s="21"/>
      <c r="BQA24" s="21"/>
      <c r="BQB24" s="21"/>
      <c r="BQC24" s="21"/>
      <c r="BQD24" s="21"/>
      <c r="BQE24" s="21"/>
      <c r="BQF24" s="21"/>
      <c r="BQG24" s="21"/>
      <c r="BQH24" s="21"/>
      <c r="BQI24" s="21"/>
      <c r="BQJ24" s="21"/>
      <c r="BQK24" s="21"/>
      <c r="BQL24" s="21"/>
      <c r="BQM24" s="21"/>
      <c r="BQN24" s="21"/>
      <c r="BQO24" s="21"/>
      <c r="BQP24" s="21"/>
      <c r="BQQ24" s="21"/>
      <c r="BQR24" s="21"/>
      <c r="BQS24" s="21"/>
      <c r="BQT24" s="21"/>
      <c r="BQU24" s="21"/>
      <c r="BQV24" s="21"/>
      <c r="BQW24" s="21"/>
      <c r="BQX24" s="21"/>
      <c r="BQY24" s="21"/>
      <c r="BQZ24" s="21"/>
      <c r="BRA24" s="21"/>
      <c r="BRB24" s="21"/>
      <c r="BRC24" s="21"/>
      <c r="BRD24" s="21"/>
      <c r="BRE24" s="21"/>
      <c r="BRF24" s="21"/>
      <c r="BRG24" s="21"/>
      <c r="BRH24" s="21"/>
      <c r="BRI24" s="21"/>
      <c r="BRJ24" s="21"/>
      <c r="BRK24" s="21"/>
      <c r="BRL24" s="21"/>
      <c r="BRM24" s="21"/>
      <c r="BRN24" s="21"/>
      <c r="BRO24" s="21"/>
      <c r="BRP24" s="21"/>
      <c r="BRQ24" s="21"/>
      <c r="BRR24" s="21"/>
      <c r="BRS24" s="21"/>
      <c r="BRT24" s="21"/>
      <c r="BRU24" s="21"/>
      <c r="BRV24" s="21"/>
      <c r="BRW24" s="21"/>
      <c r="BRX24" s="21"/>
      <c r="BRY24" s="21"/>
      <c r="BRZ24" s="21"/>
      <c r="BSA24" s="21"/>
      <c r="BSB24" s="21"/>
      <c r="BSC24" s="21"/>
      <c r="BSD24" s="21"/>
      <c r="BSE24" s="21"/>
      <c r="BSF24" s="21"/>
      <c r="BSG24" s="21"/>
      <c r="BSH24" s="21"/>
      <c r="BSI24" s="21"/>
      <c r="BSJ24" s="21"/>
      <c r="BSK24" s="21"/>
      <c r="BSL24" s="21"/>
      <c r="BSM24" s="21"/>
      <c r="BSN24" s="21"/>
      <c r="BSO24" s="21"/>
      <c r="BSP24" s="21"/>
      <c r="BSQ24" s="21"/>
      <c r="BSR24" s="21"/>
      <c r="BSS24" s="21"/>
      <c r="BST24" s="21"/>
      <c r="BSU24" s="21"/>
      <c r="BSV24" s="21"/>
      <c r="BSW24" s="21"/>
      <c r="BSX24" s="21"/>
      <c r="BSY24" s="21"/>
      <c r="BSZ24" s="21"/>
      <c r="BTA24" s="21"/>
      <c r="BTB24" s="21"/>
      <c r="BTC24" s="21"/>
      <c r="BTD24" s="21"/>
      <c r="BTE24" s="21"/>
      <c r="BTF24" s="21"/>
      <c r="BTG24" s="21"/>
      <c r="BTH24" s="21"/>
      <c r="BTI24" s="21"/>
      <c r="BTJ24" s="21"/>
      <c r="BTK24" s="21"/>
      <c r="BTL24" s="21"/>
      <c r="BTM24" s="21"/>
      <c r="BTN24" s="21"/>
      <c r="BTO24" s="21"/>
      <c r="BTP24" s="21"/>
      <c r="BTQ24" s="21"/>
      <c r="BTR24" s="21"/>
      <c r="BTS24" s="21"/>
      <c r="BTT24" s="21"/>
      <c r="BTU24" s="21"/>
      <c r="BTV24" s="21"/>
      <c r="BTW24" s="21"/>
      <c r="BTX24" s="21"/>
      <c r="BTY24" s="21"/>
      <c r="BTZ24" s="21"/>
      <c r="BUA24" s="21"/>
      <c r="BUB24" s="21"/>
      <c r="BUC24" s="21"/>
      <c r="BUD24" s="21"/>
      <c r="BUE24" s="21"/>
      <c r="BUF24" s="21"/>
      <c r="BUG24" s="21"/>
      <c r="BUH24" s="21"/>
      <c r="BUI24" s="21"/>
      <c r="BUJ24" s="21"/>
      <c r="BUK24" s="21"/>
      <c r="BUL24" s="21"/>
      <c r="BUM24" s="21"/>
      <c r="BUN24" s="21"/>
      <c r="BUO24" s="21"/>
      <c r="BUP24" s="21"/>
      <c r="BUQ24" s="21"/>
      <c r="BUR24" s="21"/>
      <c r="BUS24" s="21"/>
      <c r="BUT24" s="21"/>
      <c r="BUU24" s="21"/>
      <c r="BUV24" s="21"/>
      <c r="BUW24" s="21"/>
      <c r="BUX24" s="21"/>
      <c r="BUY24" s="21"/>
      <c r="BUZ24" s="21"/>
      <c r="BVA24" s="21"/>
      <c r="BVB24" s="21"/>
      <c r="BVC24" s="21"/>
      <c r="BVD24" s="21"/>
      <c r="BVE24" s="21"/>
      <c r="BVF24" s="21"/>
      <c r="BVG24" s="21"/>
      <c r="BVH24" s="21"/>
      <c r="BVI24" s="21"/>
      <c r="BVJ24" s="21"/>
      <c r="BVK24" s="21"/>
      <c r="BVL24" s="21"/>
      <c r="BVM24" s="21"/>
      <c r="BVN24" s="21"/>
      <c r="BVO24" s="21"/>
      <c r="BVP24" s="21"/>
      <c r="BVQ24" s="21"/>
      <c r="BVR24" s="21"/>
      <c r="BVS24" s="21"/>
      <c r="BVT24" s="21"/>
      <c r="BVU24" s="21"/>
      <c r="BVV24" s="21"/>
      <c r="BVW24" s="21"/>
      <c r="BVX24" s="21"/>
      <c r="BVY24" s="21"/>
      <c r="BVZ24" s="21"/>
      <c r="BWA24" s="21"/>
      <c r="BWB24" s="21"/>
      <c r="BWC24" s="21"/>
      <c r="BWD24" s="21"/>
      <c r="BWE24" s="21"/>
      <c r="BWF24" s="21"/>
      <c r="BWG24" s="21"/>
      <c r="BWH24" s="21"/>
      <c r="BWI24" s="21"/>
      <c r="BWJ24" s="21"/>
      <c r="BWK24" s="21"/>
      <c r="BWL24" s="21"/>
      <c r="BWM24" s="21"/>
      <c r="BWN24" s="21"/>
      <c r="BWO24" s="21"/>
      <c r="BWP24" s="21"/>
      <c r="BWQ24" s="21"/>
      <c r="BWR24" s="21"/>
      <c r="BWS24" s="21"/>
      <c r="BWT24" s="21"/>
      <c r="BWU24" s="21"/>
      <c r="BWV24" s="21"/>
      <c r="BWW24" s="21"/>
      <c r="BWX24" s="21"/>
      <c r="BWY24" s="21"/>
      <c r="BWZ24" s="21"/>
      <c r="BXA24" s="21"/>
      <c r="BXB24" s="21"/>
      <c r="BXC24" s="21"/>
      <c r="BXD24" s="21"/>
      <c r="BXE24" s="21"/>
      <c r="BXF24" s="21"/>
      <c r="BXG24" s="21"/>
      <c r="BXH24" s="21"/>
      <c r="BXI24" s="21"/>
      <c r="BXJ24" s="21"/>
      <c r="BXK24" s="21"/>
      <c r="BXL24" s="21"/>
      <c r="BXM24" s="21"/>
      <c r="BXN24" s="21"/>
      <c r="BXO24" s="21"/>
      <c r="BXP24" s="21"/>
      <c r="BXQ24" s="21"/>
      <c r="BXR24" s="21"/>
      <c r="BXS24" s="21"/>
      <c r="BXT24" s="21"/>
      <c r="BXU24" s="21"/>
      <c r="BXV24" s="21"/>
      <c r="BXW24" s="21"/>
      <c r="BXX24" s="21"/>
      <c r="BXY24" s="21"/>
      <c r="BXZ24" s="21"/>
      <c r="BYA24" s="21"/>
      <c r="BYB24" s="21"/>
      <c r="BYC24" s="21"/>
      <c r="BYD24" s="21"/>
      <c r="BYE24" s="21"/>
      <c r="BYF24" s="21"/>
      <c r="BYG24" s="21"/>
      <c r="BYH24" s="21"/>
      <c r="BYI24" s="21"/>
      <c r="BYJ24" s="21"/>
      <c r="BYK24" s="21"/>
      <c r="BYL24" s="21"/>
      <c r="BYM24" s="21"/>
      <c r="BYN24" s="21"/>
      <c r="BYO24" s="21"/>
      <c r="BYP24" s="21"/>
      <c r="BYQ24" s="21"/>
      <c r="BYR24" s="21"/>
      <c r="BYS24" s="21"/>
      <c r="BYT24" s="21"/>
      <c r="BYU24" s="21"/>
      <c r="BYV24" s="21"/>
      <c r="BYW24" s="21"/>
      <c r="BYX24" s="21"/>
      <c r="BYY24" s="21"/>
      <c r="BYZ24" s="21"/>
      <c r="BZA24" s="21"/>
      <c r="BZB24" s="21"/>
      <c r="BZC24" s="21"/>
      <c r="BZD24" s="21"/>
      <c r="BZE24" s="21"/>
      <c r="BZF24" s="21"/>
      <c r="BZG24" s="21"/>
      <c r="BZH24" s="21"/>
      <c r="BZI24" s="21"/>
      <c r="BZJ24" s="21"/>
      <c r="BZK24" s="21"/>
      <c r="BZL24" s="21"/>
      <c r="BZM24" s="21"/>
      <c r="BZN24" s="21"/>
      <c r="BZO24" s="21"/>
      <c r="BZP24" s="21"/>
      <c r="BZQ24" s="21"/>
      <c r="BZR24" s="21"/>
      <c r="BZS24" s="21"/>
      <c r="BZT24" s="21"/>
      <c r="BZU24" s="21"/>
      <c r="BZV24" s="21"/>
      <c r="BZW24" s="21"/>
      <c r="BZX24" s="21"/>
      <c r="BZY24" s="21"/>
      <c r="BZZ24" s="21"/>
      <c r="CAA24" s="21"/>
      <c r="CAB24" s="21"/>
      <c r="CAC24" s="21"/>
      <c r="CAD24" s="21"/>
      <c r="CAE24" s="21"/>
      <c r="CAF24" s="21"/>
      <c r="CAG24" s="21"/>
      <c r="CAH24" s="21"/>
      <c r="CAI24" s="21"/>
      <c r="CAJ24" s="21"/>
      <c r="CAK24" s="21"/>
      <c r="CAL24" s="21"/>
      <c r="CAM24" s="21"/>
      <c r="CAN24" s="21"/>
      <c r="CAO24" s="21"/>
      <c r="CAP24" s="21"/>
      <c r="CAQ24" s="21"/>
      <c r="CAR24" s="21"/>
      <c r="CAS24" s="21"/>
      <c r="CAT24" s="21"/>
      <c r="CAU24" s="21"/>
      <c r="CAV24" s="21"/>
      <c r="CAW24" s="21"/>
      <c r="CAX24" s="21"/>
      <c r="CAY24" s="21"/>
      <c r="CAZ24" s="21"/>
      <c r="CBA24" s="21"/>
      <c r="CBB24" s="21"/>
      <c r="CBC24" s="21"/>
      <c r="CBD24" s="21"/>
      <c r="CBE24" s="21"/>
      <c r="CBF24" s="21"/>
      <c r="CBG24" s="21"/>
      <c r="CBH24" s="21"/>
      <c r="CBI24" s="21"/>
      <c r="CBJ24" s="21"/>
      <c r="CBK24" s="21"/>
      <c r="CBL24" s="21"/>
      <c r="CBM24" s="21"/>
      <c r="CBN24" s="21"/>
      <c r="CBO24" s="21"/>
      <c r="CBP24" s="21"/>
      <c r="CBQ24" s="21"/>
      <c r="CBR24" s="21"/>
      <c r="CBS24" s="21"/>
      <c r="CBT24" s="21"/>
      <c r="CBU24" s="21"/>
      <c r="CBV24" s="21"/>
      <c r="CBW24" s="21"/>
      <c r="CBX24" s="21"/>
      <c r="CBY24" s="21"/>
      <c r="CBZ24" s="21"/>
      <c r="CCA24" s="21"/>
      <c r="CCB24" s="21"/>
      <c r="CCC24" s="21"/>
      <c r="CCD24" s="21"/>
      <c r="CCE24" s="21"/>
      <c r="CCF24" s="21"/>
      <c r="CCG24" s="21"/>
      <c r="CCH24" s="21"/>
      <c r="CCI24" s="21"/>
      <c r="CCJ24" s="21"/>
      <c r="CCK24" s="21"/>
      <c r="CCL24" s="21"/>
      <c r="CCM24" s="21"/>
      <c r="CCN24" s="21"/>
      <c r="CCO24" s="21"/>
      <c r="CCP24" s="21"/>
      <c r="CCQ24" s="21"/>
      <c r="CCR24" s="21"/>
      <c r="CCS24" s="21"/>
      <c r="CCT24" s="21"/>
      <c r="CCU24" s="21"/>
      <c r="CCV24" s="21"/>
      <c r="CCW24" s="21"/>
      <c r="CCX24" s="21"/>
      <c r="CCY24" s="21"/>
      <c r="CCZ24" s="21"/>
      <c r="CDA24" s="21"/>
      <c r="CDB24" s="21"/>
      <c r="CDC24" s="21"/>
      <c r="CDD24" s="21"/>
      <c r="CDE24" s="21"/>
      <c r="CDF24" s="21"/>
      <c r="CDG24" s="21"/>
      <c r="CDH24" s="21"/>
      <c r="CDI24" s="21"/>
      <c r="CDJ24" s="21"/>
      <c r="CDK24" s="21"/>
      <c r="CDL24" s="21"/>
      <c r="CDM24" s="21"/>
      <c r="CDN24" s="21"/>
      <c r="CDO24" s="21"/>
      <c r="CDP24" s="21"/>
      <c r="CDQ24" s="21"/>
      <c r="CDR24" s="21"/>
      <c r="CDS24" s="21"/>
      <c r="CDT24" s="21"/>
      <c r="CDU24" s="21"/>
      <c r="CDV24" s="21"/>
      <c r="CDW24" s="21"/>
      <c r="CDX24" s="21"/>
      <c r="CDY24" s="21"/>
      <c r="CDZ24" s="21"/>
      <c r="CEA24" s="21"/>
      <c r="CEB24" s="21"/>
      <c r="CEC24" s="21"/>
      <c r="CED24" s="21"/>
      <c r="CEE24" s="21"/>
      <c r="CEF24" s="21"/>
      <c r="CEG24" s="21"/>
      <c r="CEH24" s="21"/>
      <c r="CEI24" s="21"/>
      <c r="CEJ24" s="21"/>
      <c r="CEK24" s="21"/>
      <c r="CEL24" s="21"/>
      <c r="CEM24" s="21"/>
      <c r="CEN24" s="21"/>
      <c r="CEO24" s="21"/>
      <c r="CEP24" s="21"/>
      <c r="CEQ24" s="21"/>
      <c r="CER24" s="21"/>
      <c r="CES24" s="21"/>
      <c r="CET24" s="21"/>
      <c r="CEU24" s="21"/>
      <c r="CEV24" s="21"/>
      <c r="CEW24" s="21"/>
      <c r="CEX24" s="21"/>
      <c r="CEY24" s="21"/>
      <c r="CEZ24" s="21"/>
      <c r="CFA24" s="21"/>
      <c r="CFB24" s="21"/>
      <c r="CFC24" s="21"/>
      <c r="CFD24" s="21"/>
      <c r="CFE24" s="21"/>
      <c r="CFF24" s="21"/>
      <c r="CFG24" s="21"/>
      <c r="CFH24" s="21"/>
      <c r="CFI24" s="21"/>
      <c r="CFJ24" s="21"/>
      <c r="CFK24" s="21"/>
      <c r="CFL24" s="21"/>
      <c r="CFM24" s="21"/>
      <c r="CFN24" s="21"/>
      <c r="CFO24" s="21"/>
      <c r="CFP24" s="21"/>
      <c r="CFQ24" s="21"/>
      <c r="CFR24" s="21"/>
      <c r="CFS24" s="21"/>
      <c r="CFT24" s="21"/>
      <c r="CFU24" s="21"/>
      <c r="CFV24" s="21"/>
      <c r="CFW24" s="21"/>
      <c r="CFX24" s="21"/>
      <c r="CFY24" s="21"/>
      <c r="CFZ24" s="21"/>
      <c r="CGA24" s="21"/>
      <c r="CGB24" s="21"/>
      <c r="CGC24" s="21"/>
      <c r="CGD24" s="21"/>
      <c r="CGE24" s="21"/>
      <c r="CGF24" s="21"/>
      <c r="CGG24" s="21"/>
      <c r="CGH24" s="21"/>
      <c r="CGI24" s="21"/>
      <c r="CGJ24" s="21"/>
      <c r="CGK24" s="21"/>
      <c r="CGL24" s="21"/>
      <c r="CGM24" s="21"/>
      <c r="CGN24" s="21"/>
      <c r="CGO24" s="21"/>
      <c r="CGP24" s="21"/>
      <c r="CGQ24" s="21"/>
      <c r="CGR24" s="21"/>
      <c r="CGS24" s="21"/>
      <c r="CGT24" s="21"/>
      <c r="CGU24" s="21"/>
      <c r="CGV24" s="21"/>
      <c r="CGW24" s="21"/>
      <c r="CGX24" s="21"/>
      <c r="CGY24" s="21"/>
      <c r="CGZ24" s="21"/>
      <c r="CHA24" s="21"/>
      <c r="CHB24" s="21"/>
      <c r="CHC24" s="21"/>
      <c r="CHD24" s="21"/>
      <c r="CHE24" s="21"/>
      <c r="CHF24" s="21"/>
      <c r="CHG24" s="21"/>
      <c r="CHH24" s="21"/>
      <c r="CHI24" s="21"/>
      <c r="CHJ24" s="21"/>
      <c r="CHK24" s="21"/>
      <c r="CHL24" s="21"/>
      <c r="CHM24" s="21"/>
      <c r="CHN24" s="21"/>
      <c r="CHO24" s="21"/>
      <c r="CHP24" s="21"/>
      <c r="CHQ24" s="21"/>
      <c r="CHR24" s="21"/>
      <c r="CHS24" s="21"/>
      <c r="CHT24" s="21"/>
      <c r="CHU24" s="21"/>
      <c r="CHV24" s="21"/>
      <c r="CHW24" s="21"/>
      <c r="CHX24" s="21"/>
      <c r="CHY24" s="21"/>
      <c r="CHZ24" s="21"/>
      <c r="CIA24" s="21"/>
      <c r="CIB24" s="21"/>
      <c r="CIC24" s="21"/>
      <c r="CID24" s="21"/>
      <c r="CIE24" s="21"/>
      <c r="CIF24" s="21"/>
      <c r="CIG24" s="21"/>
      <c r="CIH24" s="21"/>
      <c r="CII24" s="21"/>
      <c r="CIJ24" s="21"/>
      <c r="CIK24" s="21"/>
      <c r="CIL24" s="21"/>
      <c r="CIM24" s="21"/>
      <c r="CIN24" s="21"/>
      <c r="CIO24" s="21"/>
      <c r="CIP24" s="21"/>
      <c r="CIQ24" s="21"/>
      <c r="CIR24" s="21"/>
      <c r="CIS24" s="21"/>
      <c r="CIT24" s="21"/>
      <c r="CIU24" s="21"/>
      <c r="CIV24" s="21"/>
      <c r="CIW24" s="21"/>
      <c r="CIX24" s="21"/>
      <c r="CIY24" s="21"/>
      <c r="CIZ24" s="21"/>
      <c r="CJA24" s="21"/>
      <c r="CJB24" s="21"/>
      <c r="CJC24" s="21"/>
      <c r="CJD24" s="21"/>
      <c r="CJE24" s="21"/>
      <c r="CJF24" s="21"/>
      <c r="CJG24" s="21"/>
      <c r="CJH24" s="21"/>
      <c r="CJI24" s="21"/>
      <c r="CJJ24" s="21"/>
      <c r="CJK24" s="21"/>
      <c r="CJL24" s="21"/>
      <c r="CJM24" s="21"/>
      <c r="CJN24" s="21"/>
      <c r="CJO24" s="21"/>
      <c r="CJP24" s="21"/>
      <c r="CJQ24" s="21"/>
      <c r="CJR24" s="21"/>
      <c r="CJS24" s="21"/>
      <c r="CJT24" s="21"/>
      <c r="CJU24" s="21"/>
      <c r="CJV24" s="21"/>
      <c r="CJW24" s="21"/>
      <c r="CJX24" s="21"/>
      <c r="CJY24" s="21"/>
      <c r="CJZ24" s="21"/>
      <c r="CKA24" s="21"/>
      <c r="CKB24" s="21"/>
      <c r="CKC24" s="21"/>
      <c r="CKD24" s="21"/>
      <c r="CKE24" s="21"/>
      <c r="CKF24" s="21"/>
      <c r="CKG24" s="21"/>
      <c r="CKH24" s="21"/>
      <c r="CKI24" s="21"/>
      <c r="CKJ24" s="21"/>
      <c r="CKK24" s="21"/>
      <c r="CKL24" s="21"/>
      <c r="CKM24" s="21"/>
      <c r="CKN24" s="21"/>
      <c r="CKO24" s="21"/>
      <c r="CKP24" s="21"/>
      <c r="CKQ24" s="21"/>
      <c r="CKR24" s="21"/>
      <c r="CKS24" s="21"/>
      <c r="CKT24" s="21"/>
      <c r="CKU24" s="21"/>
      <c r="CKV24" s="21"/>
      <c r="CKW24" s="21"/>
      <c r="CKX24" s="21"/>
      <c r="CKY24" s="21"/>
      <c r="CKZ24" s="21"/>
      <c r="CLA24" s="21"/>
      <c r="CLB24" s="21"/>
      <c r="CLC24" s="21"/>
      <c r="CLD24" s="21"/>
      <c r="CLE24" s="21"/>
      <c r="CLF24" s="21"/>
      <c r="CLG24" s="21"/>
      <c r="CLH24" s="21"/>
      <c r="CLI24" s="21"/>
      <c r="CLJ24" s="21"/>
      <c r="CLK24" s="21"/>
      <c r="CLL24" s="21"/>
      <c r="CLM24" s="21"/>
      <c r="CLN24" s="21"/>
      <c r="CLO24" s="21"/>
      <c r="CLP24" s="21"/>
      <c r="CLQ24" s="21"/>
      <c r="CLR24" s="21"/>
      <c r="CLS24" s="21"/>
      <c r="CLT24" s="21"/>
      <c r="CLU24" s="21"/>
      <c r="CLV24" s="21"/>
      <c r="CLW24" s="21"/>
      <c r="CLX24" s="21"/>
      <c r="CLY24" s="21"/>
      <c r="CLZ24" s="21"/>
      <c r="CMA24" s="21"/>
      <c r="CMB24" s="21"/>
      <c r="CMC24" s="21"/>
      <c r="CMD24" s="21"/>
      <c r="CME24" s="21"/>
      <c r="CMF24" s="21"/>
      <c r="CMG24" s="21"/>
      <c r="CMH24" s="21"/>
      <c r="CMI24" s="21"/>
      <c r="CMJ24" s="21"/>
      <c r="CMK24" s="21"/>
      <c r="CML24" s="21"/>
      <c r="CMM24" s="21"/>
      <c r="CMN24" s="21"/>
      <c r="CMO24" s="21"/>
      <c r="CMP24" s="21"/>
      <c r="CMQ24" s="21"/>
      <c r="CMR24" s="21"/>
      <c r="CMS24" s="21"/>
      <c r="CMT24" s="21"/>
      <c r="CMU24" s="21"/>
      <c r="CMV24" s="21"/>
      <c r="CMW24" s="21"/>
      <c r="CMX24" s="21"/>
      <c r="CMY24" s="21"/>
      <c r="CMZ24" s="21"/>
      <c r="CNA24" s="21"/>
      <c r="CNB24" s="21"/>
      <c r="CNC24" s="21"/>
      <c r="CND24" s="21"/>
      <c r="CNE24" s="21"/>
      <c r="CNF24" s="21"/>
      <c r="CNG24" s="21"/>
      <c r="CNH24" s="21"/>
      <c r="CNI24" s="21"/>
      <c r="CNJ24" s="21"/>
      <c r="CNK24" s="21"/>
      <c r="CNL24" s="21"/>
      <c r="CNM24" s="21"/>
      <c r="CNN24" s="21"/>
      <c r="CNO24" s="21"/>
      <c r="CNP24" s="21"/>
      <c r="CNQ24" s="21"/>
      <c r="CNR24" s="21"/>
      <c r="CNS24" s="21"/>
      <c r="CNT24" s="21"/>
      <c r="CNU24" s="21"/>
      <c r="CNV24" s="21"/>
      <c r="CNW24" s="21"/>
      <c r="CNX24" s="21"/>
      <c r="CNY24" s="21"/>
      <c r="CNZ24" s="21"/>
      <c r="COA24" s="21"/>
      <c r="COB24" s="21"/>
      <c r="COC24" s="21"/>
      <c r="COD24" s="21"/>
      <c r="COE24" s="21"/>
      <c r="COF24" s="21"/>
      <c r="COG24" s="21"/>
      <c r="COH24" s="21"/>
      <c r="COI24" s="21"/>
      <c r="COJ24" s="21"/>
      <c r="COK24" s="21"/>
      <c r="COL24" s="21"/>
      <c r="COM24" s="21"/>
      <c r="CON24" s="21"/>
      <c r="COO24" s="21"/>
      <c r="COP24" s="21"/>
      <c r="COQ24" s="21"/>
      <c r="COR24" s="21"/>
      <c r="COS24" s="21"/>
      <c r="COT24" s="21"/>
      <c r="COU24" s="21"/>
      <c r="COV24" s="21"/>
      <c r="COW24" s="21"/>
      <c r="COX24" s="21"/>
      <c r="COY24" s="21"/>
      <c r="COZ24" s="21"/>
      <c r="CPA24" s="21"/>
      <c r="CPB24" s="21"/>
      <c r="CPC24" s="21"/>
      <c r="CPD24" s="21"/>
      <c r="CPE24" s="21"/>
      <c r="CPF24" s="21"/>
      <c r="CPG24" s="21"/>
      <c r="CPH24" s="21"/>
      <c r="CPI24" s="21"/>
      <c r="CPJ24" s="21"/>
      <c r="CPK24" s="21"/>
      <c r="CPL24" s="21"/>
      <c r="CPM24" s="21"/>
      <c r="CPN24" s="21"/>
      <c r="CPO24" s="21"/>
      <c r="CPP24" s="21"/>
      <c r="CPQ24" s="21"/>
      <c r="CPR24" s="21"/>
      <c r="CPS24" s="21"/>
      <c r="CPT24" s="21"/>
      <c r="CPU24" s="21"/>
      <c r="CPV24" s="21"/>
      <c r="CPW24" s="21"/>
      <c r="CPX24" s="21"/>
      <c r="CPY24" s="21"/>
      <c r="CPZ24" s="21"/>
      <c r="CQA24" s="21"/>
      <c r="CQB24" s="21"/>
      <c r="CQC24" s="21"/>
      <c r="CQD24" s="21"/>
      <c r="CQE24" s="21"/>
      <c r="CQF24" s="21"/>
      <c r="CQG24" s="21"/>
      <c r="CQH24" s="21"/>
      <c r="CQI24" s="21"/>
      <c r="CQJ24" s="21"/>
      <c r="CQK24" s="21"/>
      <c r="CQL24" s="21"/>
      <c r="CQM24" s="21"/>
      <c r="CQN24" s="21"/>
      <c r="CQO24" s="21"/>
      <c r="CQP24" s="21"/>
      <c r="CQQ24" s="21"/>
      <c r="CQR24" s="21"/>
      <c r="CQS24" s="21"/>
      <c r="CQT24" s="21"/>
      <c r="CQU24" s="21"/>
      <c r="CQV24" s="21"/>
      <c r="CQW24" s="21"/>
      <c r="CQX24" s="21"/>
      <c r="CQY24" s="21"/>
      <c r="CQZ24" s="21"/>
      <c r="CRA24" s="21"/>
      <c r="CRB24" s="21"/>
      <c r="CRC24" s="21"/>
      <c r="CRD24" s="21"/>
      <c r="CRE24" s="21"/>
      <c r="CRF24" s="21"/>
      <c r="CRG24" s="21"/>
      <c r="CRH24" s="21"/>
      <c r="CRI24" s="21"/>
      <c r="CRJ24" s="21"/>
      <c r="CRK24" s="21"/>
      <c r="CRL24" s="21"/>
      <c r="CRM24" s="21"/>
      <c r="CRN24" s="21"/>
      <c r="CRO24" s="21"/>
      <c r="CRP24" s="21"/>
      <c r="CRQ24" s="21"/>
      <c r="CRR24" s="21"/>
      <c r="CRS24" s="21"/>
      <c r="CRT24" s="21"/>
      <c r="CRU24" s="21"/>
      <c r="CRV24" s="21"/>
      <c r="CRW24" s="21"/>
      <c r="CRX24" s="21"/>
      <c r="CRY24" s="21"/>
      <c r="CRZ24" s="21"/>
      <c r="CSA24" s="21"/>
      <c r="CSB24" s="21"/>
      <c r="CSC24" s="21"/>
      <c r="CSD24" s="21"/>
      <c r="CSE24" s="21"/>
      <c r="CSF24" s="21"/>
      <c r="CSG24" s="21"/>
      <c r="CSH24" s="21"/>
      <c r="CSI24" s="21"/>
      <c r="CSJ24" s="21"/>
      <c r="CSK24" s="21"/>
      <c r="CSL24" s="21"/>
      <c r="CSM24" s="21"/>
      <c r="CSN24" s="21"/>
      <c r="CSO24" s="21"/>
      <c r="CSP24" s="21"/>
      <c r="CSQ24" s="21"/>
      <c r="CSR24" s="21"/>
      <c r="CSS24" s="21"/>
      <c r="CST24" s="21"/>
      <c r="CSU24" s="21"/>
      <c r="CSV24" s="21"/>
      <c r="CSW24" s="21"/>
      <c r="CSX24" s="21"/>
      <c r="CSY24" s="21"/>
      <c r="CSZ24" s="21"/>
      <c r="CTA24" s="21"/>
      <c r="CTB24" s="21"/>
      <c r="CTC24" s="21"/>
      <c r="CTD24" s="21"/>
      <c r="CTE24" s="21"/>
      <c r="CTF24" s="21"/>
      <c r="CTG24" s="21"/>
      <c r="CTH24" s="21"/>
      <c r="CTI24" s="21"/>
      <c r="CTJ24" s="21"/>
      <c r="CTK24" s="21"/>
      <c r="CTL24" s="21"/>
      <c r="CTM24" s="21"/>
      <c r="CTN24" s="21"/>
      <c r="CTO24" s="21"/>
      <c r="CTP24" s="21"/>
      <c r="CTQ24" s="21"/>
      <c r="CTR24" s="21"/>
      <c r="CTS24" s="21"/>
      <c r="CTT24" s="21"/>
      <c r="CTU24" s="21"/>
      <c r="CTV24" s="21"/>
      <c r="CTW24" s="21"/>
      <c r="CTX24" s="21"/>
      <c r="CTY24" s="21"/>
      <c r="CTZ24" s="21"/>
      <c r="CUA24" s="21"/>
      <c r="CUB24" s="21"/>
      <c r="CUC24" s="21"/>
      <c r="CUD24" s="21"/>
      <c r="CUE24" s="21"/>
      <c r="CUF24" s="21"/>
      <c r="CUG24" s="21"/>
      <c r="CUH24" s="21"/>
      <c r="CUI24" s="21"/>
      <c r="CUJ24" s="21"/>
      <c r="CUK24" s="21"/>
      <c r="CUL24" s="21"/>
      <c r="CUM24" s="21"/>
      <c r="CUN24" s="21"/>
      <c r="CUO24" s="21"/>
      <c r="CUP24" s="21"/>
      <c r="CUQ24" s="21"/>
      <c r="CUR24" s="21"/>
      <c r="CUS24" s="21"/>
      <c r="CUT24" s="21"/>
      <c r="CUU24" s="21"/>
      <c r="CUV24" s="21"/>
      <c r="CUW24" s="21"/>
      <c r="CUX24" s="21"/>
      <c r="CUY24" s="21"/>
      <c r="CUZ24" s="21"/>
      <c r="CVA24" s="21"/>
      <c r="CVB24" s="21"/>
      <c r="CVC24" s="21"/>
      <c r="CVD24" s="21"/>
      <c r="CVE24" s="21"/>
      <c r="CVF24" s="21"/>
      <c r="CVG24" s="21"/>
      <c r="CVH24" s="21"/>
      <c r="CVI24" s="21"/>
      <c r="CVJ24" s="21"/>
      <c r="CVK24" s="21"/>
      <c r="CVL24" s="21"/>
      <c r="CVM24" s="21"/>
      <c r="CVN24" s="21"/>
      <c r="CVO24" s="21"/>
      <c r="CVP24" s="21"/>
      <c r="CVQ24" s="21"/>
      <c r="CVR24" s="21"/>
      <c r="CVS24" s="21"/>
      <c r="CVT24" s="21"/>
      <c r="CVU24" s="21"/>
      <c r="CVV24" s="21"/>
      <c r="CVW24" s="21"/>
      <c r="CVX24" s="21"/>
      <c r="CVY24" s="21"/>
      <c r="CVZ24" s="21"/>
      <c r="CWA24" s="21"/>
      <c r="CWB24" s="21"/>
      <c r="CWC24" s="21"/>
      <c r="CWD24" s="21"/>
      <c r="CWE24" s="21"/>
      <c r="CWF24" s="21"/>
      <c r="CWG24" s="21"/>
      <c r="CWH24" s="21"/>
      <c r="CWI24" s="21"/>
      <c r="CWJ24" s="21"/>
      <c r="CWK24" s="21"/>
      <c r="CWL24" s="21"/>
      <c r="CWM24" s="21"/>
      <c r="CWN24" s="21"/>
      <c r="CWO24" s="21"/>
      <c r="CWP24" s="21"/>
      <c r="CWQ24" s="21"/>
      <c r="CWR24" s="21"/>
      <c r="CWS24" s="21"/>
      <c r="CWT24" s="21"/>
      <c r="CWU24" s="21"/>
      <c r="CWV24" s="21"/>
      <c r="CWW24" s="21"/>
      <c r="CWX24" s="21"/>
      <c r="CWY24" s="21"/>
      <c r="CWZ24" s="21"/>
      <c r="CXA24" s="21"/>
      <c r="CXB24" s="21"/>
      <c r="CXC24" s="21"/>
      <c r="CXD24" s="21"/>
      <c r="CXE24" s="21"/>
      <c r="CXF24" s="21"/>
      <c r="CXG24" s="21"/>
      <c r="CXH24" s="21"/>
      <c r="CXI24" s="21"/>
      <c r="CXJ24" s="21"/>
      <c r="CXK24" s="21"/>
      <c r="CXL24" s="21"/>
      <c r="CXM24" s="21"/>
      <c r="CXN24" s="21"/>
      <c r="CXO24" s="21"/>
      <c r="CXP24" s="21"/>
      <c r="CXQ24" s="21"/>
      <c r="CXR24" s="21"/>
      <c r="CXS24" s="21"/>
      <c r="CXT24" s="21"/>
      <c r="CXU24" s="21"/>
      <c r="CXV24" s="21"/>
      <c r="CXW24" s="21"/>
      <c r="CXX24" s="21"/>
      <c r="CXY24" s="21"/>
      <c r="CXZ24" s="21"/>
      <c r="CYA24" s="21"/>
      <c r="CYB24" s="21"/>
      <c r="CYC24" s="21"/>
      <c r="CYD24" s="21"/>
      <c r="CYE24" s="21"/>
      <c r="CYF24" s="21"/>
      <c r="CYG24" s="21"/>
      <c r="CYH24" s="21"/>
      <c r="CYI24" s="21"/>
      <c r="CYJ24" s="21"/>
      <c r="CYK24" s="21"/>
      <c r="CYL24" s="21"/>
      <c r="CYM24" s="21"/>
      <c r="CYN24" s="21"/>
      <c r="CYO24" s="21"/>
      <c r="CYP24" s="21"/>
      <c r="CYQ24" s="21"/>
      <c r="CYR24" s="21"/>
      <c r="CYS24" s="21"/>
      <c r="CYT24" s="21"/>
      <c r="CYU24" s="21"/>
      <c r="CYV24" s="21"/>
      <c r="CYW24" s="21"/>
      <c r="CYX24" s="21"/>
      <c r="CYY24" s="21"/>
      <c r="CYZ24" s="21"/>
      <c r="CZA24" s="21"/>
      <c r="CZB24" s="21"/>
      <c r="CZC24" s="21"/>
      <c r="CZD24" s="21"/>
      <c r="CZE24" s="21"/>
      <c r="CZF24" s="21"/>
      <c r="CZG24" s="21"/>
      <c r="CZH24" s="21"/>
      <c r="CZI24" s="21"/>
      <c r="CZJ24" s="21"/>
      <c r="CZK24" s="21"/>
      <c r="CZL24" s="21"/>
      <c r="CZM24" s="21"/>
      <c r="CZN24" s="21"/>
      <c r="CZO24" s="21"/>
      <c r="CZP24" s="21"/>
      <c r="CZQ24" s="21"/>
      <c r="CZR24" s="21"/>
      <c r="CZS24" s="21"/>
      <c r="CZT24" s="21"/>
      <c r="CZU24" s="21"/>
      <c r="CZV24" s="21"/>
      <c r="CZW24" s="21"/>
      <c r="CZX24" s="21"/>
      <c r="CZY24" s="21"/>
      <c r="CZZ24" s="21"/>
      <c r="DAA24" s="21"/>
      <c r="DAB24" s="21"/>
      <c r="DAC24" s="21"/>
      <c r="DAD24" s="21"/>
      <c r="DAE24" s="21"/>
      <c r="DAF24" s="21"/>
      <c r="DAG24" s="21"/>
      <c r="DAH24" s="21"/>
      <c r="DAI24" s="21"/>
      <c r="DAJ24" s="21"/>
      <c r="DAK24" s="21"/>
      <c r="DAL24" s="21"/>
      <c r="DAM24" s="21"/>
      <c r="DAN24" s="21"/>
      <c r="DAO24" s="21"/>
      <c r="DAP24" s="21"/>
      <c r="DAQ24" s="21"/>
      <c r="DAR24" s="21"/>
      <c r="DAS24" s="21"/>
      <c r="DAT24" s="21"/>
      <c r="DAU24" s="21"/>
      <c r="DAV24" s="21"/>
      <c r="DAW24" s="21"/>
      <c r="DAX24" s="21"/>
      <c r="DAY24" s="21"/>
      <c r="DAZ24" s="21"/>
      <c r="DBA24" s="21"/>
      <c r="DBB24" s="21"/>
      <c r="DBC24" s="21"/>
      <c r="DBD24" s="21"/>
      <c r="DBE24" s="21"/>
      <c r="DBF24" s="21"/>
      <c r="DBG24" s="21"/>
      <c r="DBH24" s="21"/>
      <c r="DBI24" s="21"/>
      <c r="DBJ24" s="21"/>
      <c r="DBK24" s="21"/>
      <c r="DBL24" s="21"/>
      <c r="DBM24" s="21"/>
      <c r="DBN24" s="21"/>
      <c r="DBO24" s="21"/>
      <c r="DBP24" s="21"/>
      <c r="DBQ24" s="21"/>
      <c r="DBR24" s="21"/>
      <c r="DBS24" s="21"/>
      <c r="DBT24" s="21"/>
      <c r="DBU24" s="21"/>
      <c r="DBV24" s="21"/>
      <c r="DBW24" s="21"/>
      <c r="DBX24" s="21"/>
      <c r="DBY24" s="21"/>
      <c r="DBZ24" s="21"/>
      <c r="DCA24" s="21"/>
      <c r="DCB24" s="21"/>
      <c r="DCC24" s="21"/>
      <c r="DCD24" s="21"/>
      <c r="DCE24" s="21"/>
      <c r="DCF24" s="21"/>
      <c r="DCG24" s="21"/>
      <c r="DCH24" s="21"/>
      <c r="DCI24" s="21"/>
      <c r="DCJ24" s="21"/>
      <c r="DCK24" s="21"/>
      <c r="DCL24" s="21"/>
      <c r="DCM24" s="21"/>
      <c r="DCN24" s="21"/>
      <c r="DCO24" s="21"/>
      <c r="DCP24" s="21"/>
      <c r="DCQ24" s="21"/>
      <c r="DCR24" s="21"/>
      <c r="DCS24" s="21"/>
      <c r="DCT24" s="21"/>
      <c r="DCU24" s="21"/>
      <c r="DCV24" s="21"/>
      <c r="DCW24" s="21"/>
      <c r="DCX24" s="21"/>
      <c r="DCY24" s="21"/>
      <c r="DCZ24" s="21"/>
      <c r="DDA24" s="21"/>
      <c r="DDB24" s="21"/>
      <c r="DDC24" s="21"/>
      <c r="DDD24" s="21"/>
      <c r="DDE24" s="21"/>
      <c r="DDF24" s="21"/>
      <c r="DDG24" s="21"/>
      <c r="DDH24" s="21"/>
      <c r="DDI24" s="21"/>
      <c r="DDJ24" s="21"/>
      <c r="DDK24" s="21"/>
      <c r="DDL24" s="21"/>
      <c r="DDM24" s="21"/>
      <c r="DDN24" s="21"/>
      <c r="DDO24" s="21"/>
      <c r="DDP24" s="21"/>
      <c r="DDQ24" s="21"/>
      <c r="DDR24" s="21"/>
      <c r="DDS24" s="21"/>
      <c r="DDT24" s="21"/>
      <c r="DDU24" s="21"/>
      <c r="DDV24" s="21"/>
      <c r="DDW24" s="21"/>
      <c r="DDX24" s="21"/>
      <c r="DDY24" s="21"/>
      <c r="DDZ24" s="21"/>
      <c r="DEA24" s="21"/>
      <c r="DEB24" s="21"/>
      <c r="DEC24" s="21"/>
      <c r="DED24" s="21"/>
      <c r="DEE24" s="21"/>
      <c r="DEF24" s="21"/>
      <c r="DEG24" s="21"/>
      <c r="DEH24" s="21"/>
      <c r="DEI24" s="21"/>
      <c r="DEJ24" s="21"/>
      <c r="DEK24" s="21"/>
      <c r="DEL24" s="21"/>
      <c r="DEM24" s="21"/>
      <c r="DEN24" s="21"/>
      <c r="DEO24" s="21"/>
      <c r="DEP24" s="21"/>
      <c r="DEQ24" s="21"/>
      <c r="DER24" s="21"/>
      <c r="DES24" s="21"/>
      <c r="DET24" s="21"/>
      <c r="DEU24" s="21"/>
      <c r="DEV24" s="21"/>
      <c r="DEW24" s="21"/>
      <c r="DEX24" s="21"/>
      <c r="DEY24" s="21"/>
      <c r="DEZ24" s="21"/>
      <c r="DFA24" s="21"/>
      <c r="DFB24" s="21"/>
      <c r="DFC24" s="21"/>
      <c r="DFD24" s="21"/>
      <c r="DFE24" s="21"/>
      <c r="DFF24" s="21"/>
      <c r="DFG24" s="21"/>
      <c r="DFH24" s="21"/>
      <c r="DFI24" s="21"/>
      <c r="DFJ24" s="21"/>
      <c r="DFK24" s="21"/>
      <c r="DFL24" s="21"/>
      <c r="DFM24" s="21"/>
      <c r="DFN24" s="21"/>
      <c r="DFO24" s="21"/>
      <c r="DFP24" s="21"/>
      <c r="DFQ24" s="21"/>
      <c r="DFR24" s="21"/>
      <c r="DFS24" s="21"/>
      <c r="DFT24" s="21"/>
      <c r="DFU24" s="21"/>
      <c r="DFV24" s="21"/>
      <c r="DFW24" s="21"/>
      <c r="DFX24" s="21"/>
      <c r="DFY24" s="21"/>
      <c r="DFZ24" s="21"/>
      <c r="DGA24" s="21"/>
      <c r="DGB24" s="21"/>
      <c r="DGC24" s="21"/>
      <c r="DGD24" s="21"/>
      <c r="DGE24" s="21"/>
      <c r="DGF24" s="21"/>
      <c r="DGG24" s="21"/>
      <c r="DGH24" s="21"/>
      <c r="DGI24" s="21"/>
      <c r="DGJ24" s="21"/>
      <c r="DGK24" s="21"/>
      <c r="DGL24" s="21"/>
      <c r="DGM24" s="21"/>
      <c r="DGN24" s="21"/>
      <c r="DGO24" s="21"/>
      <c r="DGP24" s="21"/>
      <c r="DGQ24" s="21"/>
      <c r="DGR24" s="21"/>
      <c r="DGS24" s="21"/>
      <c r="DGT24" s="21"/>
      <c r="DGU24" s="21"/>
      <c r="DGV24" s="21"/>
      <c r="DGW24" s="21"/>
      <c r="DGX24" s="21"/>
      <c r="DGY24" s="21"/>
      <c r="DGZ24" s="21"/>
      <c r="DHA24" s="21"/>
      <c r="DHB24" s="21"/>
      <c r="DHC24" s="21"/>
      <c r="DHD24" s="21"/>
      <c r="DHE24" s="21"/>
      <c r="DHF24" s="21"/>
      <c r="DHG24" s="21"/>
      <c r="DHH24" s="21"/>
      <c r="DHI24" s="21"/>
      <c r="DHJ24" s="21"/>
      <c r="DHK24" s="21"/>
      <c r="DHL24" s="21"/>
      <c r="DHM24" s="21"/>
      <c r="DHN24" s="21"/>
      <c r="DHO24" s="21"/>
      <c r="DHP24" s="21"/>
      <c r="DHQ24" s="21"/>
      <c r="DHR24" s="21"/>
      <c r="DHS24" s="21"/>
      <c r="DHT24" s="21"/>
      <c r="DHU24" s="21"/>
      <c r="DHV24" s="21"/>
      <c r="DHW24" s="21"/>
      <c r="DHX24" s="21"/>
      <c r="DHY24" s="21"/>
      <c r="DHZ24" s="21"/>
      <c r="DIA24" s="21"/>
      <c r="DIB24" s="21"/>
      <c r="DIC24" s="21"/>
      <c r="DID24" s="21"/>
      <c r="DIE24" s="21"/>
      <c r="DIF24" s="21"/>
      <c r="DIG24" s="21"/>
      <c r="DIH24" s="21"/>
      <c r="DII24" s="21"/>
      <c r="DIJ24" s="21"/>
      <c r="DIK24" s="21"/>
      <c r="DIL24" s="21"/>
      <c r="DIM24" s="21"/>
      <c r="DIN24" s="21"/>
      <c r="DIO24" s="21"/>
      <c r="DIP24" s="21"/>
      <c r="DIQ24" s="21"/>
      <c r="DIR24" s="21"/>
      <c r="DIS24" s="21"/>
      <c r="DIT24" s="21"/>
      <c r="DIU24" s="21"/>
      <c r="DIV24" s="21"/>
      <c r="DIW24" s="21"/>
      <c r="DIX24" s="21"/>
      <c r="DIY24" s="21"/>
      <c r="DIZ24" s="21"/>
      <c r="DJA24" s="21"/>
      <c r="DJB24" s="21"/>
      <c r="DJC24" s="21"/>
      <c r="DJD24" s="21"/>
      <c r="DJE24" s="21"/>
      <c r="DJF24" s="21"/>
      <c r="DJG24" s="21"/>
      <c r="DJH24" s="21"/>
      <c r="DJI24" s="21"/>
      <c r="DJJ24" s="21"/>
      <c r="DJK24" s="21"/>
      <c r="DJL24" s="21"/>
      <c r="DJM24" s="21"/>
      <c r="DJN24" s="21"/>
      <c r="DJO24" s="21"/>
      <c r="DJP24" s="21"/>
      <c r="DJQ24" s="21"/>
      <c r="DJR24" s="21"/>
      <c r="DJS24" s="21"/>
      <c r="DJT24" s="21"/>
      <c r="DJU24" s="21"/>
      <c r="DJV24" s="21"/>
      <c r="DJW24" s="21"/>
      <c r="DJX24" s="21"/>
      <c r="DJY24" s="21"/>
      <c r="DJZ24" s="21"/>
      <c r="DKA24" s="21"/>
      <c r="DKB24" s="21"/>
      <c r="DKC24" s="21"/>
      <c r="DKD24" s="21"/>
      <c r="DKE24" s="21"/>
      <c r="DKF24" s="21"/>
      <c r="DKG24" s="21"/>
      <c r="DKH24" s="21"/>
      <c r="DKI24" s="21"/>
      <c r="DKJ24" s="21"/>
      <c r="DKK24" s="21"/>
      <c r="DKL24" s="21"/>
      <c r="DKM24" s="21"/>
      <c r="DKN24" s="21"/>
      <c r="DKO24" s="21"/>
      <c r="DKP24" s="21"/>
      <c r="DKQ24" s="21"/>
      <c r="DKR24" s="21"/>
      <c r="DKS24" s="21"/>
      <c r="DKT24" s="21"/>
      <c r="DKU24" s="21"/>
      <c r="DKV24" s="21"/>
      <c r="DKW24" s="21"/>
      <c r="DKX24" s="21"/>
      <c r="DKY24" s="21"/>
      <c r="DKZ24" s="21"/>
      <c r="DLA24" s="21"/>
      <c r="DLB24" s="21"/>
      <c r="DLC24" s="21"/>
      <c r="DLD24" s="21"/>
      <c r="DLE24" s="21"/>
      <c r="DLF24" s="21"/>
      <c r="DLG24" s="21"/>
      <c r="DLH24" s="21"/>
      <c r="DLI24" s="21"/>
      <c r="DLJ24" s="21"/>
      <c r="DLK24" s="21"/>
      <c r="DLL24" s="21"/>
      <c r="DLM24" s="21"/>
      <c r="DLN24" s="21"/>
      <c r="DLO24" s="21"/>
      <c r="DLP24" s="21"/>
      <c r="DLQ24" s="21"/>
      <c r="DLR24" s="21"/>
      <c r="DLS24" s="21"/>
      <c r="DLT24" s="21"/>
      <c r="DLU24" s="21"/>
      <c r="DLV24" s="21"/>
      <c r="DLW24" s="21"/>
      <c r="DLX24" s="21"/>
      <c r="DLY24" s="21"/>
      <c r="DLZ24" s="21"/>
      <c r="DMA24" s="21"/>
      <c r="DMB24" s="21"/>
      <c r="DMC24" s="21"/>
      <c r="DMD24" s="21"/>
      <c r="DME24" s="21"/>
      <c r="DMF24" s="21"/>
      <c r="DMG24" s="21"/>
      <c r="DMH24" s="21"/>
      <c r="DMI24" s="21"/>
      <c r="DMJ24" s="21"/>
      <c r="DMK24" s="21"/>
      <c r="DML24" s="21"/>
      <c r="DMM24" s="21"/>
      <c r="DMN24" s="21"/>
      <c r="DMO24" s="21"/>
      <c r="DMP24" s="21"/>
      <c r="DMQ24" s="21"/>
      <c r="DMR24" s="21"/>
      <c r="DMS24" s="21"/>
      <c r="DMT24" s="21"/>
      <c r="DMU24" s="21"/>
      <c r="DMV24" s="21"/>
      <c r="DMW24" s="21"/>
      <c r="DMX24" s="21"/>
      <c r="DMY24" s="21"/>
      <c r="DMZ24" s="21"/>
      <c r="DNA24" s="21"/>
      <c r="DNB24" s="21"/>
      <c r="DNC24" s="21"/>
      <c r="DND24" s="21"/>
      <c r="DNE24" s="21"/>
      <c r="DNF24" s="21"/>
      <c r="DNG24" s="21"/>
      <c r="DNH24" s="21"/>
      <c r="DNI24" s="21"/>
      <c r="DNJ24" s="21"/>
      <c r="DNK24" s="21"/>
      <c r="DNL24" s="21"/>
      <c r="DNM24" s="21"/>
      <c r="DNN24" s="21"/>
      <c r="DNO24" s="21"/>
      <c r="DNP24" s="21"/>
      <c r="DNQ24" s="21"/>
      <c r="DNR24" s="21"/>
      <c r="DNS24" s="21"/>
      <c r="DNT24" s="21"/>
      <c r="DNU24" s="21"/>
      <c r="DNV24" s="21"/>
      <c r="DNW24" s="21"/>
      <c r="DNX24" s="21"/>
      <c r="DNY24" s="21"/>
      <c r="DNZ24" s="21"/>
      <c r="DOA24" s="21"/>
      <c r="DOB24" s="21"/>
      <c r="DOC24" s="21"/>
      <c r="DOD24" s="21"/>
      <c r="DOE24" s="21"/>
      <c r="DOF24" s="21"/>
      <c r="DOG24" s="21"/>
      <c r="DOH24" s="21"/>
      <c r="DOI24" s="21"/>
      <c r="DOJ24" s="21"/>
      <c r="DOK24" s="21"/>
      <c r="DOL24" s="21"/>
      <c r="DOM24" s="21"/>
      <c r="DON24" s="21"/>
      <c r="DOO24" s="21"/>
      <c r="DOP24" s="21"/>
      <c r="DOQ24" s="21"/>
      <c r="DOR24" s="21"/>
      <c r="DOS24" s="21"/>
      <c r="DOT24" s="21"/>
      <c r="DOU24" s="21"/>
      <c r="DOV24" s="21"/>
      <c r="DOW24" s="21"/>
      <c r="DOX24" s="21"/>
      <c r="DOY24" s="21"/>
      <c r="DOZ24" s="21"/>
      <c r="DPA24" s="21"/>
      <c r="DPB24" s="21"/>
      <c r="DPC24" s="21"/>
      <c r="DPD24" s="21"/>
      <c r="DPE24" s="21"/>
      <c r="DPF24" s="21"/>
      <c r="DPG24" s="21"/>
      <c r="DPH24" s="21"/>
      <c r="DPI24" s="21"/>
      <c r="DPJ24" s="21"/>
      <c r="DPK24" s="21"/>
      <c r="DPL24" s="21"/>
      <c r="DPM24" s="21"/>
      <c r="DPN24" s="21"/>
      <c r="DPO24" s="21"/>
      <c r="DPP24" s="21"/>
      <c r="DPQ24" s="21"/>
      <c r="DPR24" s="21"/>
      <c r="DPS24" s="21"/>
      <c r="DPT24" s="21"/>
      <c r="DPU24" s="21"/>
      <c r="DPV24" s="21"/>
      <c r="DPW24" s="21"/>
      <c r="DPX24" s="21"/>
      <c r="DPY24" s="21"/>
      <c r="DPZ24" s="21"/>
      <c r="DQA24" s="21"/>
      <c r="DQB24" s="21"/>
      <c r="DQC24" s="21"/>
      <c r="DQD24" s="21"/>
      <c r="DQE24" s="21"/>
      <c r="DQF24" s="21"/>
      <c r="DQG24" s="21"/>
      <c r="DQH24" s="21"/>
      <c r="DQI24" s="21"/>
      <c r="DQJ24" s="21"/>
      <c r="DQK24" s="21"/>
      <c r="DQL24" s="21"/>
      <c r="DQM24" s="21"/>
      <c r="DQN24" s="21"/>
      <c r="DQO24" s="21"/>
      <c r="DQP24" s="21"/>
      <c r="DQQ24" s="21"/>
      <c r="DQR24" s="21"/>
      <c r="DQS24" s="21"/>
      <c r="DQT24" s="21"/>
      <c r="DQU24" s="21"/>
      <c r="DQV24" s="21"/>
      <c r="DQW24" s="21"/>
      <c r="DQX24" s="21"/>
      <c r="DQY24" s="21"/>
      <c r="DQZ24" s="21"/>
      <c r="DRA24" s="21"/>
      <c r="DRB24" s="21"/>
      <c r="DRC24" s="21"/>
      <c r="DRD24" s="21"/>
      <c r="DRE24" s="21"/>
      <c r="DRF24" s="21"/>
    </row>
    <row r="25" spans="1:3178" ht="15.5" x14ac:dyDescent="0.35">
      <c r="A25" s="113" t="s">
        <v>48</v>
      </c>
      <c r="B25" s="10"/>
      <c r="C25" s="133">
        <v>164548</v>
      </c>
      <c r="D25" s="134">
        <v>444449</v>
      </c>
      <c r="E25" s="9"/>
      <c r="F25" s="53" t="s">
        <v>43</v>
      </c>
      <c r="G25" s="54" t="s">
        <v>59</v>
      </c>
      <c r="H25" s="9"/>
      <c r="I25" s="53" t="s">
        <v>43</v>
      </c>
      <c r="J25" s="54" t="s">
        <v>59</v>
      </c>
      <c r="K25" s="9"/>
      <c r="L25" s="53" t="s">
        <v>43</v>
      </c>
      <c r="M25" s="54" t="s">
        <v>59</v>
      </c>
      <c r="N25" s="9"/>
      <c r="O25" s="53" t="s">
        <v>43</v>
      </c>
      <c r="P25" s="54" t="s">
        <v>59</v>
      </c>
      <c r="Q25" s="9"/>
      <c r="R25" s="53" t="s">
        <v>43</v>
      </c>
      <c r="S25" s="54" t="s">
        <v>59</v>
      </c>
      <c r="T25" s="9"/>
      <c r="U25" s="53" t="s">
        <v>43</v>
      </c>
      <c r="V25" s="54" t="s">
        <v>43</v>
      </c>
      <c r="W25" s="9"/>
      <c r="X25" s="53" t="s">
        <v>43</v>
      </c>
      <c r="Y25" s="54" t="s">
        <v>59</v>
      </c>
      <c r="Z25" s="9"/>
      <c r="AA25" s="37"/>
      <c r="AB25" s="37"/>
    </row>
    <row r="26" spans="1:3178" ht="15.5" x14ac:dyDescent="0.35">
      <c r="A26" s="112" t="s">
        <v>47</v>
      </c>
      <c r="B26" s="10"/>
      <c r="C26" s="133">
        <v>8521560</v>
      </c>
      <c r="D26" s="134">
        <v>10390962</v>
      </c>
      <c r="E26" s="9"/>
      <c r="F26" s="53" t="s">
        <v>43</v>
      </c>
      <c r="G26" s="54" t="s">
        <v>59</v>
      </c>
      <c r="H26" s="9"/>
      <c r="I26" s="137">
        <v>8086542</v>
      </c>
      <c r="J26" s="138">
        <v>12833849</v>
      </c>
      <c r="K26" s="9"/>
      <c r="L26" s="153">
        <v>4929745</v>
      </c>
      <c r="M26" s="154">
        <v>6395876</v>
      </c>
      <c r="N26" s="9"/>
      <c r="O26" s="53" t="s">
        <v>43</v>
      </c>
      <c r="P26" s="54" t="s">
        <v>59</v>
      </c>
      <c r="Q26" s="9"/>
      <c r="R26" s="53" t="s">
        <v>43</v>
      </c>
      <c r="S26" s="54" t="s">
        <v>59</v>
      </c>
      <c r="T26" s="9"/>
      <c r="U26" s="137">
        <v>450000</v>
      </c>
      <c r="V26" s="138">
        <v>450000</v>
      </c>
      <c r="W26" s="9"/>
      <c r="X26" s="137">
        <v>8188296</v>
      </c>
      <c r="Y26" s="138">
        <v>9841962</v>
      </c>
      <c r="Z26" s="9"/>
      <c r="AA26" s="37"/>
      <c r="AB26" s="37"/>
    </row>
    <row r="27" spans="1:3178" ht="15.5" x14ac:dyDescent="0.35">
      <c r="A27" s="113" t="s">
        <v>49</v>
      </c>
      <c r="B27" s="10"/>
      <c r="C27" s="133">
        <v>4909556</v>
      </c>
      <c r="D27" s="134">
        <v>5375250</v>
      </c>
      <c r="E27" s="9"/>
      <c r="F27" s="53" t="s">
        <v>43</v>
      </c>
      <c r="G27" s="54" t="s">
        <v>59</v>
      </c>
      <c r="H27" s="9"/>
      <c r="I27" s="170"/>
      <c r="J27" s="56"/>
      <c r="K27" s="9"/>
      <c r="L27" s="53" t="s">
        <v>43</v>
      </c>
      <c r="M27" s="54" t="s">
        <v>59</v>
      </c>
      <c r="N27" s="9"/>
      <c r="O27" s="53" t="s">
        <v>43</v>
      </c>
      <c r="P27" s="54" t="s">
        <v>59</v>
      </c>
      <c r="Q27" s="9"/>
      <c r="R27" s="53" t="s">
        <v>43</v>
      </c>
      <c r="S27" s="54" t="s">
        <v>59</v>
      </c>
      <c r="T27" s="9"/>
      <c r="U27" s="53" t="s">
        <v>43</v>
      </c>
      <c r="V27" s="54" t="s">
        <v>43</v>
      </c>
      <c r="W27" s="9"/>
      <c r="X27" s="53" t="s">
        <v>43</v>
      </c>
      <c r="Y27" s="54" t="s">
        <v>59</v>
      </c>
      <c r="Z27" s="9"/>
      <c r="AA27" s="37"/>
      <c r="AB27" s="37"/>
    </row>
    <row r="28" spans="1:3178" ht="15.5" x14ac:dyDescent="0.35">
      <c r="A28" s="113" t="s">
        <v>61</v>
      </c>
      <c r="B28" s="10"/>
      <c r="C28" s="53" t="s">
        <v>43</v>
      </c>
      <c r="D28" s="54" t="s">
        <v>59</v>
      </c>
      <c r="E28" s="9"/>
      <c r="F28" s="133">
        <v>20758</v>
      </c>
      <c r="G28" s="134">
        <v>20787</v>
      </c>
      <c r="H28" s="9"/>
      <c r="I28" s="170"/>
      <c r="J28" s="56"/>
      <c r="K28" s="9"/>
      <c r="L28" s="53" t="s">
        <v>43</v>
      </c>
      <c r="M28" s="54" t="s">
        <v>59</v>
      </c>
      <c r="N28" s="9"/>
      <c r="O28" s="53" t="s">
        <v>43</v>
      </c>
      <c r="P28" s="54" t="s">
        <v>59</v>
      </c>
      <c r="Q28" s="9"/>
      <c r="R28" s="53" t="s">
        <v>43</v>
      </c>
      <c r="S28" s="54" t="s">
        <v>59</v>
      </c>
      <c r="T28" s="9"/>
      <c r="U28" s="53" t="s">
        <v>43</v>
      </c>
      <c r="V28" s="54" t="s">
        <v>43</v>
      </c>
      <c r="W28" s="9"/>
      <c r="X28" s="53" t="s">
        <v>43</v>
      </c>
      <c r="Y28" s="54" t="s">
        <v>59</v>
      </c>
      <c r="Z28" s="9"/>
      <c r="AA28" s="37"/>
      <c r="AB28" s="37"/>
    </row>
    <row r="29" spans="1:3178" s="96" customFormat="1" ht="15.5" x14ac:dyDescent="0.35">
      <c r="A29" s="113" t="s">
        <v>189</v>
      </c>
      <c r="B29" s="10"/>
      <c r="C29" s="53"/>
      <c r="D29" s="54"/>
      <c r="E29" s="9"/>
      <c r="F29" s="133"/>
      <c r="G29" s="134"/>
      <c r="H29" s="9"/>
      <c r="I29" s="170"/>
      <c r="J29" s="56"/>
      <c r="K29" s="9"/>
      <c r="L29" s="53"/>
      <c r="M29" s="54"/>
      <c r="N29" s="9"/>
      <c r="O29" s="53"/>
      <c r="P29" s="54"/>
      <c r="Q29" s="9"/>
      <c r="R29" s="53"/>
      <c r="S29" s="54"/>
      <c r="T29" s="9"/>
      <c r="U29" s="137">
        <v>1920000</v>
      </c>
      <c r="V29" s="138">
        <v>3427400</v>
      </c>
      <c r="W29" s="9"/>
      <c r="X29" s="53"/>
      <c r="Y29" s="54"/>
      <c r="Z29" s="9"/>
      <c r="AA29" s="37"/>
      <c r="AB29" s="37"/>
      <c r="AC29" s="18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1"/>
      <c r="DG29" s="21"/>
      <c r="DH29" s="21"/>
      <c r="DI29" s="21"/>
      <c r="DJ29" s="21"/>
      <c r="DK29" s="21"/>
      <c r="DL29" s="21"/>
      <c r="DM29" s="21"/>
      <c r="DN29" s="21"/>
      <c r="DO29" s="21"/>
      <c r="DP29" s="21"/>
      <c r="DQ29" s="21"/>
      <c r="DR29" s="21"/>
      <c r="DS29" s="21"/>
      <c r="DT29" s="21"/>
      <c r="DU29" s="21"/>
      <c r="DV29" s="21"/>
      <c r="DW29" s="21"/>
      <c r="DX29" s="21"/>
      <c r="DY29" s="21"/>
      <c r="DZ29" s="21"/>
      <c r="EA29" s="21"/>
      <c r="EB29" s="21"/>
      <c r="EC29" s="21"/>
      <c r="ED29" s="21"/>
      <c r="EE29" s="21"/>
      <c r="EF29" s="21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/>
      <c r="EZ29" s="21"/>
      <c r="FA29" s="21"/>
      <c r="FB29" s="21"/>
      <c r="FC29" s="21"/>
      <c r="FD29" s="21"/>
      <c r="FE29" s="21"/>
      <c r="FF29" s="21"/>
      <c r="FG29" s="21"/>
      <c r="FH29" s="21"/>
      <c r="FI29" s="21"/>
      <c r="FJ29" s="21"/>
      <c r="FK29" s="21"/>
      <c r="FL29" s="21"/>
      <c r="FM29" s="21"/>
      <c r="FN29" s="21"/>
      <c r="FO29" s="21"/>
      <c r="FP29" s="21"/>
      <c r="FQ29" s="21"/>
      <c r="FR29" s="21"/>
      <c r="FS29" s="21"/>
      <c r="FT29" s="21"/>
      <c r="FU29" s="21"/>
      <c r="FV29" s="21"/>
      <c r="FW29" s="21"/>
      <c r="FX29" s="21"/>
      <c r="FY29" s="21"/>
      <c r="FZ29" s="21"/>
      <c r="GA29" s="21"/>
      <c r="GB29" s="21"/>
      <c r="GC29" s="21"/>
      <c r="GD29" s="21"/>
      <c r="GE29" s="21"/>
      <c r="GF29" s="21"/>
      <c r="GG29" s="21"/>
      <c r="GH29" s="21"/>
      <c r="GI29" s="21"/>
      <c r="GJ29" s="21"/>
      <c r="GK29" s="21"/>
      <c r="GL29" s="21"/>
      <c r="GM29" s="21"/>
      <c r="GN29" s="21"/>
      <c r="GO29" s="21"/>
      <c r="GP29" s="21"/>
      <c r="GQ29" s="21"/>
      <c r="GR29" s="21"/>
      <c r="GS29" s="21"/>
      <c r="GT29" s="21"/>
      <c r="GU29" s="21"/>
      <c r="GV29" s="21"/>
      <c r="GW29" s="21"/>
      <c r="GX29" s="21"/>
      <c r="GY29" s="21"/>
      <c r="GZ29" s="21"/>
      <c r="HA29" s="21"/>
      <c r="HB29" s="21"/>
      <c r="HC29" s="21"/>
      <c r="HD29" s="21"/>
      <c r="HE29" s="21"/>
      <c r="HF29" s="21"/>
      <c r="HG29" s="21"/>
      <c r="HH29" s="21"/>
      <c r="HI29" s="21"/>
      <c r="HJ29" s="21"/>
      <c r="HK29" s="21"/>
      <c r="HL29" s="21"/>
      <c r="HM29" s="21"/>
      <c r="HN29" s="21"/>
      <c r="HO29" s="21"/>
      <c r="HP29" s="21"/>
      <c r="HQ29" s="21"/>
      <c r="HR29" s="21"/>
      <c r="HS29" s="21"/>
      <c r="HT29" s="21"/>
      <c r="HU29" s="21"/>
      <c r="HV29" s="21"/>
      <c r="HW29" s="21"/>
      <c r="HX29" s="21"/>
      <c r="HY29" s="21"/>
      <c r="HZ29" s="21"/>
      <c r="IA29" s="21"/>
      <c r="IB29" s="21"/>
      <c r="IC29" s="21"/>
      <c r="ID29" s="21"/>
      <c r="IE29" s="21"/>
      <c r="IF29" s="21"/>
      <c r="IG29" s="21"/>
      <c r="IH29" s="21"/>
      <c r="II29" s="21"/>
      <c r="IJ29" s="21"/>
      <c r="IK29" s="21"/>
      <c r="IL29" s="21"/>
      <c r="IM29" s="21"/>
      <c r="IN29" s="21"/>
      <c r="IO29" s="21"/>
      <c r="IP29" s="21"/>
      <c r="IQ29" s="21"/>
      <c r="IR29" s="21"/>
      <c r="IS29" s="21"/>
      <c r="IT29" s="21"/>
      <c r="IU29" s="21"/>
      <c r="IV29" s="21"/>
      <c r="IW29" s="21"/>
      <c r="IX29" s="21"/>
      <c r="IY29" s="21"/>
      <c r="IZ29" s="21"/>
      <c r="JA29" s="21"/>
      <c r="JB29" s="21"/>
      <c r="JC29" s="21"/>
      <c r="JD29" s="21"/>
      <c r="JE29" s="21"/>
      <c r="JF29" s="21"/>
      <c r="JG29" s="21"/>
      <c r="JH29" s="21"/>
      <c r="JI29" s="21"/>
      <c r="JJ29" s="21"/>
      <c r="JK29" s="21"/>
      <c r="JL29" s="21"/>
      <c r="JM29" s="21"/>
      <c r="JN29" s="21"/>
      <c r="JO29" s="21"/>
      <c r="JP29" s="21"/>
      <c r="JQ29" s="21"/>
      <c r="JR29" s="21"/>
      <c r="JS29" s="21"/>
      <c r="JT29" s="21"/>
      <c r="JU29" s="21"/>
      <c r="JV29" s="21"/>
      <c r="JW29" s="21"/>
      <c r="JX29" s="21"/>
      <c r="JY29" s="21"/>
      <c r="JZ29" s="21"/>
      <c r="KA29" s="21"/>
      <c r="KB29" s="21"/>
      <c r="KC29" s="21"/>
      <c r="KD29" s="21"/>
      <c r="KE29" s="21"/>
      <c r="KF29" s="21"/>
      <c r="KG29" s="21"/>
      <c r="KH29" s="21"/>
      <c r="KI29" s="21"/>
      <c r="KJ29" s="21"/>
      <c r="KK29" s="21"/>
      <c r="KL29" s="21"/>
      <c r="KM29" s="21"/>
      <c r="KN29" s="21"/>
      <c r="KO29" s="21"/>
      <c r="KP29" s="21"/>
      <c r="KQ29" s="21"/>
      <c r="KR29" s="21"/>
      <c r="KS29" s="21"/>
      <c r="KT29" s="21"/>
      <c r="KU29" s="21"/>
      <c r="KV29" s="21"/>
      <c r="KW29" s="21"/>
      <c r="KX29" s="21"/>
      <c r="KY29" s="21"/>
      <c r="KZ29" s="21"/>
      <c r="LA29" s="21"/>
      <c r="LB29" s="21"/>
      <c r="LC29" s="21"/>
      <c r="LD29" s="21"/>
      <c r="LE29" s="21"/>
      <c r="LF29" s="21"/>
      <c r="LG29" s="21"/>
      <c r="LH29" s="21"/>
      <c r="LI29" s="21"/>
      <c r="LJ29" s="21"/>
      <c r="LK29" s="21"/>
      <c r="LL29" s="21"/>
      <c r="LM29" s="21"/>
      <c r="LN29" s="21"/>
      <c r="LO29" s="21"/>
      <c r="LP29" s="21"/>
      <c r="LQ29" s="21"/>
      <c r="LR29" s="21"/>
      <c r="LS29" s="21"/>
      <c r="LT29" s="21"/>
      <c r="LU29" s="21"/>
      <c r="LV29" s="21"/>
      <c r="LW29" s="21"/>
      <c r="LX29" s="21"/>
      <c r="LY29" s="21"/>
      <c r="LZ29" s="21"/>
      <c r="MA29" s="21"/>
      <c r="MB29" s="21"/>
      <c r="MC29" s="21"/>
      <c r="MD29" s="21"/>
      <c r="ME29" s="21"/>
      <c r="MF29" s="21"/>
      <c r="MG29" s="21"/>
      <c r="MH29" s="21"/>
      <c r="MI29" s="21"/>
      <c r="MJ29" s="21"/>
      <c r="MK29" s="21"/>
      <c r="ML29" s="21"/>
      <c r="MM29" s="21"/>
      <c r="MN29" s="21"/>
      <c r="MO29" s="21"/>
      <c r="MP29" s="21"/>
      <c r="MQ29" s="21"/>
      <c r="MR29" s="21"/>
      <c r="MS29" s="21"/>
      <c r="MT29" s="21"/>
      <c r="MU29" s="21"/>
      <c r="MV29" s="21"/>
      <c r="MW29" s="21"/>
      <c r="MX29" s="21"/>
      <c r="MY29" s="21"/>
      <c r="MZ29" s="21"/>
      <c r="NA29" s="21"/>
      <c r="NB29" s="21"/>
      <c r="NC29" s="21"/>
      <c r="ND29" s="21"/>
      <c r="NE29" s="21"/>
      <c r="NF29" s="21"/>
      <c r="NG29" s="21"/>
      <c r="NH29" s="21"/>
      <c r="NI29" s="21"/>
      <c r="NJ29" s="21"/>
      <c r="NK29" s="21"/>
      <c r="NL29" s="21"/>
      <c r="NM29" s="21"/>
      <c r="NN29" s="21"/>
      <c r="NO29" s="21"/>
      <c r="NP29" s="21"/>
      <c r="NQ29" s="21"/>
      <c r="NR29" s="21"/>
      <c r="NS29" s="21"/>
      <c r="NT29" s="21"/>
      <c r="NU29" s="21"/>
      <c r="NV29" s="21"/>
      <c r="NW29" s="21"/>
      <c r="NX29" s="21"/>
      <c r="NY29" s="21"/>
      <c r="NZ29" s="21"/>
      <c r="OA29" s="21"/>
      <c r="OB29" s="21"/>
      <c r="OC29" s="21"/>
      <c r="OD29" s="21"/>
      <c r="OE29" s="21"/>
      <c r="OF29" s="21"/>
      <c r="OG29" s="21"/>
      <c r="OH29" s="21"/>
      <c r="OI29" s="21"/>
      <c r="OJ29" s="21"/>
      <c r="OK29" s="21"/>
      <c r="OL29" s="21"/>
      <c r="OM29" s="21"/>
      <c r="ON29" s="21"/>
      <c r="OO29" s="21"/>
      <c r="OP29" s="21"/>
      <c r="OQ29" s="21"/>
      <c r="OR29" s="21"/>
      <c r="OS29" s="21"/>
      <c r="OT29" s="21"/>
      <c r="OU29" s="21"/>
      <c r="OV29" s="21"/>
      <c r="OW29" s="21"/>
      <c r="OX29" s="21"/>
      <c r="OY29" s="21"/>
      <c r="OZ29" s="21"/>
      <c r="PA29" s="21"/>
      <c r="PB29" s="21"/>
      <c r="PC29" s="21"/>
      <c r="PD29" s="21"/>
      <c r="PE29" s="21"/>
      <c r="PF29" s="21"/>
      <c r="PG29" s="21"/>
      <c r="PH29" s="21"/>
      <c r="PI29" s="21"/>
      <c r="PJ29" s="21"/>
      <c r="PK29" s="21"/>
      <c r="PL29" s="21"/>
      <c r="PM29" s="21"/>
      <c r="PN29" s="21"/>
      <c r="PO29" s="21"/>
      <c r="PP29" s="21"/>
      <c r="PQ29" s="21"/>
      <c r="PR29" s="21"/>
      <c r="PS29" s="21"/>
      <c r="PT29" s="21"/>
      <c r="PU29" s="21"/>
      <c r="PV29" s="21"/>
      <c r="PW29" s="21"/>
      <c r="PX29" s="21"/>
      <c r="PY29" s="21"/>
      <c r="PZ29" s="21"/>
      <c r="QA29" s="21"/>
      <c r="QB29" s="21"/>
      <c r="QC29" s="21"/>
      <c r="QD29" s="21"/>
      <c r="QE29" s="21"/>
      <c r="QF29" s="21"/>
      <c r="QG29" s="21"/>
      <c r="QH29" s="21"/>
      <c r="QI29" s="21"/>
      <c r="QJ29" s="21"/>
      <c r="QK29" s="21"/>
      <c r="QL29" s="21"/>
      <c r="QM29" s="21"/>
      <c r="QN29" s="21"/>
      <c r="QO29" s="21"/>
      <c r="QP29" s="21"/>
      <c r="QQ29" s="21"/>
      <c r="QR29" s="21"/>
      <c r="QS29" s="21"/>
      <c r="QT29" s="21"/>
      <c r="QU29" s="21"/>
      <c r="QV29" s="21"/>
      <c r="QW29" s="21"/>
      <c r="QX29" s="21"/>
      <c r="QY29" s="21"/>
      <c r="QZ29" s="21"/>
      <c r="RA29" s="21"/>
      <c r="RB29" s="21"/>
      <c r="RC29" s="21"/>
      <c r="RD29" s="21"/>
      <c r="RE29" s="21"/>
      <c r="RF29" s="21"/>
      <c r="RG29" s="21"/>
      <c r="RH29" s="21"/>
      <c r="RI29" s="21"/>
      <c r="RJ29" s="21"/>
      <c r="RK29" s="21"/>
      <c r="RL29" s="21"/>
      <c r="RM29" s="21"/>
      <c r="RN29" s="21"/>
      <c r="RO29" s="21"/>
      <c r="RP29" s="21"/>
      <c r="RQ29" s="21"/>
      <c r="RR29" s="21"/>
      <c r="RS29" s="21"/>
      <c r="RT29" s="21"/>
      <c r="RU29" s="21"/>
      <c r="RV29" s="21"/>
      <c r="RW29" s="21"/>
      <c r="RX29" s="21"/>
      <c r="RY29" s="21"/>
      <c r="RZ29" s="21"/>
      <c r="SA29" s="21"/>
      <c r="SB29" s="21"/>
      <c r="SC29" s="21"/>
      <c r="SD29" s="21"/>
      <c r="SE29" s="21"/>
      <c r="SF29" s="21"/>
      <c r="SG29" s="21"/>
      <c r="SH29" s="21"/>
      <c r="SI29" s="21"/>
      <c r="SJ29" s="21"/>
      <c r="SK29" s="21"/>
      <c r="SL29" s="21"/>
      <c r="SM29" s="21"/>
      <c r="SN29" s="21"/>
      <c r="SO29" s="21"/>
      <c r="SP29" s="21"/>
      <c r="SQ29" s="21"/>
      <c r="SR29" s="21"/>
      <c r="SS29" s="21"/>
      <c r="ST29" s="21"/>
      <c r="SU29" s="21"/>
      <c r="SV29" s="21"/>
      <c r="SW29" s="21"/>
      <c r="SX29" s="21"/>
      <c r="SY29" s="21"/>
      <c r="SZ29" s="21"/>
      <c r="TA29" s="21"/>
      <c r="TB29" s="21"/>
      <c r="TC29" s="21"/>
      <c r="TD29" s="21"/>
      <c r="TE29" s="21"/>
      <c r="TF29" s="21"/>
      <c r="TG29" s="21"/>
      <c r="TH29" s="21"/>
      <c r="TI29" s="21"/>
      <c r="TJ29" s="21"/>
      <c r="TK29" s="21"/>
      <c r="TL29" s="21"/>
      <c r="TM29" s="21"/>
      <c r="TN29" s="21"/>
      <c r="TO29" s="21"/>
      <c r="TP29" s="21"/>
      <c r="TQ29" s="21"/>
      <c r="TR29" s="21"/>
      <c r="TS29" s="21"/>
      <c r="TT29" s="21"/>
      <c r="TU29" s="21"/>
      <c r="TV29" s="21"/>
      <c r="TW29" s="21"/>
      <c r="TX29" s="21"/>
      <c r="TY29" s="21"/>
      <c r="TZ29" s="21"/>
      <c r="UA29" s="21"/>
      <c r="UB29" s="21"/>
      <c r="UC29" s="21"/>
      <c r="UD29" s="21"/>
      <c r="UE29" s="21"/>
      <c r="UF29" s="21"/>
      <c r="UG29" s="21"/>
      <c r="UH29" s="21"/>
      <c r="UI29" s="21"/>
      <c r="UJ29" s="21"/>
      <c r="UK29" s="21"/>
      <c r="UL29" s="21"/>
      <c r="UM29" s="21"/>
      <c r="UN29" s="21"/>
      <c r="UO29" s="21"/>
      <c r="UP29" s="21"/>
      <c r="UQ29" s="21"/>
      <c r="UR29" s="21"/>
      <c r="US29" s="21"/>
      <c r="UT29" s="21"/>
      <c r="UU29" s="21"/>
      <c r="UV29" s="21"/>
      <c r="UW29" s="21"/>
      <c r="UX29" s="21"/>
      <c r="UY29" s="21"/>
      <c r="UZ29" s="21"/>
      <c r="VA29" s="21"/>
      <c r="VB29" s="21"/>
      <c r="VC29" s="21"/>
      <c r="VD29" s="21"/>
      <c r="VE29" s="21"/>
      <c r="VF29" s="21"/>
      <c r="VG29" s="21"/>
      <c r="VH29" s="21"/>
      <c r="VI29" s="21"/>
      <c r="VJ29" s="21"/>
      <c r="VK29" s="21"/>
      <c r="VL29" s="21"/>
      <c r="VM29" s="21"/>
      <c r="VN29" s="21"/>
      <c r="VO29" s="21"/>
      <c r="VP29" s="21"/>
      <c r="VQ29" s="21"/>
      <c r="VR29" s="21"/>
      <c r="VS29" s="21"/>
      <c r="VT29" s="21"/>
      <c r="VU29" s="21"/>
      <c r="VV29" s="21"/>
      <c r="VW29" s="21"/>
      <c r="VX29" s="21"/>
      <c r="VY29" s="21"/>
      <c r="VZ29" s="21"/>
      <c r="WA29" s="21"/>
      <c r="WB29" s="21"/>
      <c r="WC29" s="21"/>
      <c r="WD29" s="21"/>
      <c r="WE29" s="21"/>
      <c r="WF29" s="21"/>
      <c r="WG29" s="21"/>
      <c r="WH29" s="21"/>
      <c r="WI29" s="21"/>
      <c r="WJ29" s="21"/>
      <c r="WK29" s="21"/>
      <c r="WL29" s="21"/>
      <c r="WM29" s="21"/>
      <c r="WN29" s="21"/>
      <c r="WO29" s="21"/>
      <c r="WP29" s="21"/>
      <c r="WQ29" s="21"/>
      <c r="WR29" s="21"/>
      <c r="WS29" s="21"/>
      <c r="WT29" s="21"/>
      <c r="WU29" s="21"/>
      <c r="WV29" s="21"/>
      <c r="WW29" s="21"/>
      <c r="WX29" s="21"/>
      <c r="WY29" s="21"/>
      <c r="WZ29" s="21"/>
      <c r="XA29" s="21"/>
      <c r="XB29" s="21"/>
      <c r="XC29" s="21"/>
      <c r="XD29" s="21"/>
      <c r="XE29" s="21"/>
      <c r="XF29" s="21"/>
      <c r="XG29" s="21"/>
      <c r="XH29" s="21"/>
      <c r="XI29" s="21"/>
      <c r="XJ29" s="21"/>
      <c r="XK29" s="21"/>
      <c r="XL29" s="21"/>
      <c r="XM29" s="21"/>
      <c r="XN29" s="21"/>
      <c r="XO29" s="21"/>
      <c r="XP29" s="21"/>
      <c r="XQ29" s="21"/>
      <c r="XR29" s="21"/>
      <c r="XS29" s="21"/>
      <c r="XT29" s="21"/>
      <c r="XU29" s="21"/>
      <c r="XV29" s="21"/>
      <c r="XW29" s="21"/>
      <c r="XX29" s="21"/>
      <c r="XY29" s="21"/>
      <c r="XZ29" s="21"/>
      <c r="YA29" s="21"/>
      <c r="YB29" s="21"/>
      <c r="YC29" s="21"/>
      <c r="YD29" s="21"/>
      <c r="YE29" s="21"/>
      <c r="YF29" s="21"/>
      <c r="YG29" s="21"/>
      <c r="YH29" s="21"/>
      <c r="YI29" s="21"/>
      <c r="YJ29" s="21"/>
      <c r="YK29" s="21"/>
      <c r="YL29" s="21"/>
      <c r="YM29" s="21"/>
      <c r="YN29" s="21"/>
      <c r="YO29" s="21"/>
      <c r="YP29" s="21"/>
      <c r="YQ29" s="21"/>
      <c r="YR29" s="21"/>
      <c r="YS29" s="21"/>
      <c r="YT29" s="21"/>
      <c r="YU29" s="21"/>
      <c r="YV29" s="21"/>
      <c r="YW29" s="21"/>
      <c r="YX29" s="21"/>
      <c r="YY29" s="21"/>
      <c r="YZ29" s="21"/>
      <c r="ZA29" s="21"/>
      <c r="ZB29" s="21"/>
      <c r="ZC29" s="21"/>
      <c r="ZD29" s="21"/>
      <c r="ZE29" s="21"/>
      <c r="ZF29" s="21"/>
      <c r="ZG29" s="21"/>
      <c r="ZH29" s="21"/>
      <c r="ZI29" s="21"/>
      <c r="ZJ29" s="21"/>
      <c r="ZK29" s="21"/>
      <c r="ZL29" s="21"/>
      <c r="ZM29" s="21"/>
      <c r="ZN29" s="21"/>
      <c r="ZO29" s="21"/>
      <c r="ZP29" s="21"/>
      <c r="ZQ29" s="21"/>
      <c r="ZR29" s="21"/>
      <c r="ZS29" s="21"/>
      <c r="ZT29" s="21"/>
      <c r="ZU29" s="21"/>
      <c r="ZV29" s="21"/>
      <c r="ZW29" s="21"/>
      <c r="ZX29" s="21"/>
      <c r="ZY29" s="21"/>
      <c r="ZZ29" s="21"/>
      <c r="AAA29" s="21"/>
      <c r="AAB29" s="21"/>
      <c r="AAC29" s="21"/>
      <c r="AAD29" s="21"/>
      <c r="AAE29" s="21"/>
      <c r="AAF29" s="21"/>
      <c r="AAG29" s="21"/>
      <c r="AAH29" s="21"/>
      <c r="AAI29" s="21"/>
      <c r="AAJ29" s="21"/>
      <c r="AAK29" s="21"/>
      <c r="AAL29" s="21"/>
      <c r="AAM29" s="21"/>
      <c r="AAN29" s="21"/>
      <c r="AAO29" s="21"/>
      <c r="AAP29" s="21"/>
      <c r="AAQ29" s="21"/>
      <c r="AAR29" s="21"/>
      <c r="AAS29" s="21"/>
      <c r="AAT29" s="21"/>
      <c r="AAU29" s="21"/>
      <c r="AAV29" s="21"/>
      <c r="AAW29" s="21"/>
      <c r="AAX29" s="21"/>
      <c r="AAY29" s="21"/>
      <c r="AAZ29" s="21"/>
      <c r="ABA29" s="21"/>
      <c r="ABB29" s="21"/>
      <c r="ABC29" s="21"/>
      <c r="ABD29" s="21"/>
      <c r="ABE29" s="21"/>
      <c r="ABF29" s="21"/>
      <c r="ABG29" s="21"/>
      <c r="ABH29" s="21"/>
      <c r="ABI29" s="21"/>
      <c r="ABJ29" s="21"/>
      <c r="ABK29" s="21"/>
      <c r="ABL29" s="21"/>
      <c r="ABM29" s="21"/>
      <c r="ABN29" s="21"/>
      <c r="ABO29" s="21"/>
      <c r="ABP29" s="21"/>
      <c r="ABQ29" s="21"/>
      <c r="ABR29" s="21"/>
      <c r="ABS29" s="21"/>
      <c r="ABT29" s="21"/>
      <c r="ABU29" s="21"/>
      <c r="ABV29" s="21"/>
      <c r="ABW29" s="21"/>
      <c r="ABX29" s="21"/>
      <c r="ABY29" s="21"/>
      <c r="ABZ29" s="21"/>
      <c r="ACA29" s="21"/>
      <c r="ACB29" s="21"/>
      <c r="ACC29" s="21"/>
      <c r="ACD29" s="21"/>
      <c r="ACE29" s="21"/>
      <c r="ACF29" s="21"/>
      <c r="ACG29" s="21"/>
      <c r="ACH29" s="21"/>
      <c r="ACI29" s="21"/>
      <c r="ACJ29" s="21"/>
      <c r="ACK29" s="21"/>
      <c r="ACL29" s="21"/>
      <c r="ACM29" s="21"/>
      <c r="ACN29" s="21"/>
      <c r="ACO29" s="21"/>
      <c r="ACP29" s="21"/>
      <c r="ACQ29" s="21"/>
      <c r="ACR29" s="21"/>
      <c r="ACS29" s="21"/>
      <c r="ACT29" s="21"/>
      <c r="ACU29" s="21"/>
      <c r="ACV29" s="21"/>
      <c r="ACW29" s="21"/>
      <c r="ACX29" s="21"/>
      <c r="ACY29" s="21"/>
      <c r="ACZ29" s="21"/>
      <c r="ADA29" s="21"/>
      <c r="ADB29" s="21"/>
      <c r="ADC29" s="21"/>
      <c r="ADD29" s="21"/>
      <c r="ADE29" s="21"/>
      <c r="ADF29" s="21"/>
      <c r="ADG29" s="21"/>
      <c r="ADH29" s="21"/>
      <c r="ADI29" s="21"/>
      <c r="ADJ29" s="21"/>
      <c r="ADK29" s="21"/>
      <c r="ADL29" s="21"/>
      <c r="ADM29" s="21"/>
      <c r="ADN29" s="21"/>
      <c r="ADO29" s="21"/>
      <c r="ADP29" s="21"/>
      <c r="ADQ29" s="21"/>
      <c r="ADR29" s="21"/>
      <c r="ADS29" s="21"/>
      <c r="ADT29" s="21"/>
      <c r="ADU29" s="21"/>
      <c r="ADV29" s="21"/>
      <c r="ADW29" s="21"/>
      <c r="ADX29" s="21"/>
      <c r="ADY29" s="21"/>
      <c r="ADZ29" s="21"/>
      <c r="AEA29" s="21"/>
      <c r="AEB29" s="21"/>
      <c r="AEC29" s="21"/>
      <c r="AED29" s="21"/>
      <c r="AEE29" s="21"/>
      <c r="AEF29" s="21"/>
      <c r="AEG29" s="21"/>
      <c r="AEH29" s="21"/>
      <c r="AEI29" s="21"/>
      <c r="AEJ29" s="21"/>
      <c r="AEK29" s="21"/>
      <c r="AEL29" s="21"/>
      <c r="AEM29" s="21"/>
      <c r="AEN29" s="21"/>
      <c r="AEO29" s="21"/>
      <c r="AEP29" s="21"/>
      <c r="AEQ29" s="21"/>
      <c r="AER29" s="21"/>
      <c r="AES29" s="21"/>
      <c r="AET29" s="21"/>
      <c r="AEU29" s="21"/>
      <c r="AEV29" s="21"/>
      <c r="AEW29" s="21"/>
      <c r="AEX29" s="21"/>
      <c r="AEY29" s="21"/>
      <c r="AEZ29" s="21"/>
      <c r="AFA29" s="21"/>
      <c r="AFB29" s="21"/>
      <c r="AFC29" s="21"/>
      <c r="AFD29" s="21"/>
      <c r="AFE29" s="21"/>
      <c r="AFF29" s="21"/>
      <c r="AFG29" s="21"/>
      <c r="AFH29" s="21"/>
      <c r="AFI29" s="21"/>
      <c r="AFJ29" s="21"/>
      <c r="AFK29" s="21"/>
      <c r="AFL29" s="21"/>
      <c r="AFM29" s="21"/>
      <c r="AFN29" s="21"/>
      <c r="AFO29" s="21"/>
      <c r="AFP29" s="21"/>
      <c r="AFQ29" s="21"/>
      <c r="AFR29" s="21"/>
      <c r="AFS29" s="21"/>
      <c r="AFT29" s="21"/>
      <c r="AFU29" s="21"/>
      <c r="AFV29" s="21"/>
      <c r="AFW29" s="21"/>
      <c r="AFX29" s="21"/>
      <c r="AFY29" s="21"/>
      <c r="AFZ29" s="21"/>
      <c r="AGA29" s="21"/>
      <c r="AGB29" s="21"/>
      <c r="AGC29" s="21"/>
      <c r="AGD29" s="21"/>
      <c r="AGE29" s="21"/>
      <c r="AGF29" s="21"/>
      <c r="AGG29" s="21"/>
      <c r="AGH29" s="21"/>
      <c r="AGI29" s="21"/>
      <c r="AGJ29" s="21"/>
      <c r="AGK29" s="21"/>
      <c r="AGL29" s="21"/>
      <c r="AGM29" s="21"/>
      <c r="AGN29" s="21"/>
      <c r="AGO29" s="21"/>
      <c r="AGP29" s="21"/>
      <c r="AGQ29" s="21"/>
      <c r="AGR29" s="21"/>
      <c r="AGS29" s="21"/>
      <c r="AGT29" s="21"/>
      <c r="AGU29" s="21"/>
      <c r="AGV29" s="21"/>
      <c r="AGW29" s="21"/>
      <c r="AGX29" s="21"/>
      <c r="AGY29" s="21"/>
      <c r="AGZ29" s="21"/>
      <c r="AHA29" s="21"/>
      <c r="AHB29" s="21"/>
      <c r="AHC29" s="21"/>
      <c r="AHD29" s="21"/>
      <c r="AHE29" s="21"/>
      <c r="AHF29" s="21"/>
      <c r="AHG29" s="21"/>
      <c r="AHH29" s="21"/>
      <c r="AHI29" s="21"/>
      <c r="AHJ29" s="21"/>
      <c r="AHK29" s="21"/>
      <c r="AHL29" s="21"/>
      <c r="AHM29" s="21"/>
      <c r="AHN29" s="21"/>
      <c r="AHO29" s="21"/>
      <c r="AHP29" s="21"/>
      <c r="AHQ29" s="21"/>
      <c r="AHR29" s="21"/>
      <c r="AHS29" s="21"/>
      <c r="AHT29" s="21"/>
      <c r="AHU29" s="21"/>
      <c r="AHV29" s="21"/>
      <c r="AHW29" s="21"/>
      <c r="AHX29" s="21"/>
      <c r="AHY29" s="21"/>
      <c r="AHZ29" s="21"/>
      <c r="AIA29" s="21"/>
      <c r="AIB29" s="21"/>
      <c r="AIC29" s="21"/>
      <c r="AID29" s="21"/>
      <c r="AIE29" s="21"/>
      <c r="AIF29" s="21"/>
      <c r="AIG29" s="21"/>
      <c r="AIH29" s="21"/>
      <c r="AII29" s="21"/>
      <c r="AIJ29" s="21"/>
      <c r="AIK29" s="21"/>
      <c r="AIL29" s="21"/>
      <c r="AIM29" s="21"/>
      <c r="AIN29" s="21"/>
      <c r="AIO29" s="21"/>
      <c r="AIP29" s="21"/>
      <c r="AIQ29" s="21"/>
      <c r="AIR29" s="21"/>
      <c r="AIS29" s="21"/>
      <c r="AIT29" s="21"/>
      <c r="AIU29" s="21"/>
      <c r="AIV29" s="21"/>
      <c r="AIW29" s="21"/>
      <c r="AIX29" s="21"/>
      <c r="AIY29" s="21"/>
      <c r="AIZ29" s="21"/>
      <c r="AJA29" s="21"/>
      <c r="AJB29" s="21"/>
      <c r="AJC29" s="21"/>
      <c r="AJD29" s="21"/>
      <c r="AJE29" s="21"/>
      <c r="AJF29" s="21"/>
      <c r="AJG29" s="21"/>
      <c r="AJH29" s="21"/>
      <c r="AJI29" s="21"/>
      <c r="AJJ29" s="21"/>
      <c r="AJK29" s="21"/>
      <c r="AJL29" s="21"/>
      <c r="AJM29" s="21"/>
      <c r="AJN29" s="21"/>
      <c r="AJO29" s="21"/>
      <c r="AJP29" s="21"/>
      <c r="AJQ29" s="21"/>
      <c r="AJR29" s="21"/>
      <c r="AJS29" s="21"/>
      <c r="AJT29" s="21"/>
      <c r="AJU29" s="21"/>
      <c r="AJV29" s="21"/>
      <c r="AJW29" s="21"/>
      <c r="AJX29" s="21"/>
      <c r="AJY29" s="21"/>
      <c r="AJZ29" s="21"/>
      <c r="AKA29" s="21"/>
      <c r="AKB29" s="21"/>
      <c r="AKC29" s="21"/>
      <c r="AKD29" s="21"/>
      <c r="AKE29" s="21"/>
      <c r="AKF29" s="21"/>
      <c r="AKG29" s="21"/>
      <c r="AKH29" s="21"/>
      <c r="AKI29" s="21"/>
      <c r="AKJ29" s="21"/>
      <c r="AKK29" s="21"/>
      <c r="AKL29" s="21"/>
      <c r="AKM29" s="21"/>
      <c r="AKN29" s="21"/>
      <c r="AKO29" s="21"/>
      <c r="AKP29" s="21"/>
      <c r="AKQ29" s="21"/>
      <c r="AKR29" s="21"/>
      <c r="AKS29" s="21"/>
      <c r="AKT29" s="21"/>
      <c r="AKU29" s="21"/>
      <c r="AKV29" s="21"/>
      <c r="AKW29" s="21"/>
      <c r="AKX29" s="21"/>
      <c r="AKY29" s="21"/>
      <c r="AKZ29" s="21"/>
      <c r="ALA29" s="21"/>
      <c r="ALB29" s="21"/>
      <c r="ALC29" s="21"/>
      <c r="ALD29" s="21"/>
      <c r="ALE29" s="21"/>
      <c r="ALF29" s="21"/>
      <c r="ALG29" s="21"/>
      <c r="ALH29" s="21"/>
      <c r="ALI29" s="21"/>
      <c r="ALJ29" s="21"/>
      <c r="ALK29" s="21"/>
      <c r="ALL29" s="21"/>
      <c r="ALM29" s="21"/>
      <c r="ALN29" s="21"/>
      <c r="ALO29" s="21"/>
      <c r="ALP29" s="21"/>
      <c r="ALQ29" s="21"/>
      <c r="ALR29" s="21"/>
      <c r="ALS29" s="21"/>
      <c r="ALT29" s="21"/>
      <c r="ALU29" s="21"/>
      <c r="ALV29" s="21"/>
      <c r="ALW29" s="21"/>
      <c r="ALX29" s="21"/>
      <c r="ALY29" s="21"/>
      <c r="ALZ29" s="21"/>
      <c r="AMA29" s="21"/>
      <c r="AMB29" s="21"/>
      <c r="AMC29" s="21"/>
      <c r="AMD29" s="21"/>
      <c r="AME29" s="21"/>
      <c r="AMF29" s="21"/>
      <c r="AMG29" s="21"/>
      <c r="AMH29" s="21"/>
      <c r="AMI29" s="21"/>
      <c r="AMJ29" s="21"/>
      <c r="AMK29" s="21"/>
      <c r="AML29" s="21"/>
      <c r="AMM29" s="21"/>
      <c r="AMN29" s="21"/>
      <c r="AMO29" s="21"/>
      <c r="AMP29" s="21"/>
      <c r="AMQ29" s="21"/>
      <c r="AMR29" s="21"/>
      <c r="AMS29" s="21"/>
      <c r="AMT29" s="21"/>
      <c r="AMU29" s="21"/>
      <c r="AMV29" s="21"/>
      <c r="AMW29" s="21"/>
      <c r="AMX29" s="21"/>
      <c r="AMY29" s="21"/>
      <c r="AMZ29" s="21"/>
      <c r="ANA29" s="21"/>
      <c r="ANB29" s="21"/>
      <c r="ANC29" s="21"/>
      <c r="AND29" s="21"/>
      <c r="ANE29" s="21"/>
      <c r="ANF29" s="21"/>
      <c r="ANG29" s="21"/>
      <c r="ANH29" s="21"/>
      <c r="ANI29" s="21"/>
      <c r="ANJ29" s="21"/>
      <c r="ANK29" s="21"/>
      <c r="ANL29" s="21"/>
      <c r="ANM29" s="21"/>
      <c r="ANN29" s="21"/>
      <c r="ANO29" s="21"/>
      <c r="ANP29" s="21"/>
      <c r="ANQ29" s="21"/>
      <c r="ANR29" s="21"/>
      <c r="ANS29" s="21"/>
      <c r="ANT29" s="21"/>
      <c r="ANU29" s="21"/>
      <c r="ANV29" s="21"/>
      <c r="ANW29" s="21"/>
      <c r="ANX29" s="21"/>
      <c r="ANY29" s="21"/>
      <c r="ANZ29" s="21"/>
      <c r="AOA29" s="21"/>
      <c r="AOB29" s="21"/>
      <c r="AOC29" s="21"/>
      <c r="AOD29" s="21"/>
      <c r="AOE29" s="21"/>
      <c r="AOF29" s="21"/>
      <c r="AOG29" s="21"/>
      <c r="AOH29" s="21"/>
      <c r="AOI29" s="21"/>
      <c r="AOJ29" s="21"/>
      <c r="AOK29" s="21"/>
      <c r="AOL29" s="21"/>
      <c r="AOM29" s="21"/>
      <c r="AON29" s="21"/>
      <c r="AOO29" s="21"/>
      <c r="AOP29" s="21"/>
      <c r="AOQ29" s="21"/>
      <c r="AOR29" s="21"/>
      <c r="AOS29" s="21"/>
      <c r="AOT29" s="21"/>
      <c r="AOU29" s="21"/>
      <c r="AOV29" s="21"/>
      <c r="AOW29" s="21"/>
      <c r="AOX29" s="21"/>
      <c r="AOY29" s="21"/>
      <c r="AOZ29" s="21"/>
      <c r="APA29" s="21"/>
      <c r="APB29" s="21"/>
      <c r="APC29" s="21"/>
      <c r="APD29" s="21"/>
      <c r="APE29" s="21"/>
      <c r="APF29" s="21"/>
      <c r="APG29" s="21"/>
      <c r="APH29" s="21"/>
      <c r="API29" s="21"/>
      <c r="APJ29" s="21"/>
      <c r="APK29" s="21"/>
      <c r="APL29" s="21"/>
      <c r="APM29" s="21"/>
      <c r="APN29" s="21"/>
      <c r="APO29" s="21"/>
      <c r="APP29" s="21"/>
      <c r="APQ29" s="21"/>
      <c r="APR29" s="21"/>
      <c r="APS29" s="21"/>
      <c r="APT29" s="21"/>
      <c r="APU29" s="21"/>
      <c r="APV29" s="21"/>
      <c r="APW29" s="21"/>
      <c r="APX29" s="21"/>
      <c r="APY29" s="21"/>
      <c r="APZ29" s="21"/>
      <c r="AQA29" s="21"/>
      <c r="AQB29" s="21"/>
      <c r="AQC29" s="21"/>
      <c r="AQD29" s="21"/>
      <c r="AQE29" s="21"/>
      <c r="AQF29" s="21"/>
      <c r="AQG29" s="21"/>
      <c r="AQH29" s="21"/>
      <c r="AQI29" s="21"/>
      <c r="AQJ29" s="21"/>
      <c r="AQK29" s="21"/>
      <c r="AQL29" s="21"/>
      <c r="AQM29" s="21"/>
      <c r="AQN29" s="21"/>
      <c r="AQO29" s="21"/>
      <c r="AQP29" s="21"/>
      <c r="AQQ29" s="21"/>
      <c r="AQR29" s="21"/>
      <c r="AQS29" s="21"/>
      <c r="AQT29" s="21"/>
      <c r="AQU29" s="21"/>
      <c r="AQV29" s="21"/>
      <c r="AQW29" s="21"/>
      <c r="AQX29" s="21"/>
      <c r="AQY29" s="21"/>
      <c r="AQZ29" s="21"/>
      <c r="ARA29" s="21"/>
      <c r="ARB29" s="21"/>
      <c r="ARC29" s="21"/>
      <c r="ARD29" s="21"/>
      <c r="ARE29" s="21"/>
      <c r="ARF29" s="21"/>
      <c r="ARG29" s="21"/>
      <c r="ARH29" s="21"/>
      <c r="ARI29" s="21"/>
      <c r="ARJ29" s="21"/>
      <c r="ARK29" s="21"/>
      <c r="ARL29" s="21"/>
      <c r="ARM29" s="21"/>
      <c r="ARN29" s="21"/>
      <c r="ARO29" s="21"/>
      <c r="ARP29" s="21"/>
      <c r="ARQ29" s="21"/>
      <c r="ARR29" s="21"/>
      <c r="ARS29" s="21"/>
      <c r="ART29" s="21"/>
      <c r="ARU29" s="21"/>
      <c r="ARV29" s="21"/>
      <c r="ARW29" s="21"/>
      <c r="ARX29" s="21"/>
      <c r="ARY29" s="21"/>
      <c r="ARZ29" s="21"/>
      <c r="ASA29" s="21"/>
      <c r="ASB29" s="21"/>
      <c r="ASC29" s="21"/>
      <c r="ASD29" s="21"/>
      <c r="ASE29" s="21"/>
      <c r="ASF29" s="21"/>
      <c r="ASG29" s="21"/>
      <c r="ASH29" s="21"/>
      <c r="ASI29" s="21"/>
      <c r="ASJ29" s="21"/>
      <c r="ASK29" s="21"/>
      <c r="ASL29" s="21"/>
      <c r="ASM29" s="21"/>
      <c r="ASN29" s="21"/>
      <c r="ASO29" s="21"/>
      <c r="ASP29" s="21"/>
      <c r="ASQ29" s="21"/>
      <c r="ASR29" s="21"/>
      <c r="ASS29" s="21"/>
      <c r="AST29" s="21"/>
      <c r="ASU29" s="21"/>
      <c r="ASV29" s="21"/>
      <c r="ASW29" s="21"/>
      <c r="ASX29" s="21"/>
      <c r="ASY29" s="21"/>
      <c r="ASZ29" s="21"/>
      <c r="ATA29" s="21"/>
      <c r="ATB29" s="21"/>
      <c r="ATC29" s="21"/>
      <c r="ATD29" s="21"/>
      <c r="ATE29" s="21"/>
      <c r="ATF29" s="21"/>
      <c r="ATG29" s="21"/>
      <c r="ATH29" s="21"/>
      <c r="ATI29" s="21"/>
      <c r="ATJ29" s="21"/>
      <c r="ATK29" s="21"/>
      <c r="ATL29" s="21"/>
      <c r="ATM29" s="21"/>
      <c r="ATN29" s="21"/>
      <c r="ATO29" s="21"/>
      <c r="ATP29" s="21"/>
      <c r="ATQ29" s="21"/>
      <c r="ATR29" s="21"/>
      <c r="ATS29" s="21"/>
      <c r="ATT29" s="21"/>
      <c r="ATU29" s="21"/>
      <c r="ATV29" s="21"/>
      <c r="ATW29" s="21"/>
      <c r="ATX29" s="21"/>
      <c r="ATY29" s="21"/>
      <c r="ATZ29" s="21"/>
      <c r="AUA29" s="21"/>
      <c r="AUB29" s="21"/>
      <c r="AUC29" s="21"/>
      <c r="AUD29" s="21"/>
      <c r="AUE29" s="21"/>
      <c r="AUF29" s="21"/>
      <c r="AUG29" s="21"/>
      <c r="AUH29" s="21"/>
      <c r="AUI29" s="21"/>
      <c r="AUJ29" s="21"/>
      <c r="AUK29" s="21"/>
      <c r="AUL29" s="21"/>
      <c r="AUM29" s="21"/>
      <c r="AUN29" s="21"/>
      <c r="AUO29" s="21"/>
      <c r="AUP29" s="21"/>
      <c r="AUQ29" s="21"/>
      <c r="AUR29" s="21"/>
      <c r="AUS29" s="21"/>
      <c r="AUT29" s="21"/>
      <c r="AUU29" s="21"/>
      <c r="AUV29" s="21"/>
      <c r="AUW29" s="21"/>
      <c r="AUX29" s="21"/>
      <c r="AUY29" s="21"/>
      <c r="AUZ29" s="21"/>
      <c r="AVA29" s="21"/>
      <c r="AVB29" s="21"/>
      <c r="AVC29" s="21"/>
      <c r="AVD29" s="21"/>
      <c r="AVE29" s="21"/>
      <c r="AVF29" s="21"/>
      <c r="AVG29" s="21"/>
      <c r="AVH29" s="21"/>
      <c r="AVI29" s="21"/>
      <c r="AVJ29" s="21"/>
      <c r="AVK29" s="21"/>
      <c r="AVL29" s="21"/>
      <c r="AVM29" s="21"/>
      <c r="AVN29" s="21"/>
      <c r="AVO29" s="21"/>
      <c r="AVP29" s="21"/>
      <c r="AVQ29" s="21"/>
      <c r="AVR29" s="21"/>
      <c r="AVS29" s="21"/>
      <c r="AVT29" s="21"/>
      <c r="AVU29" s="21"/>
      <c r="AVV29" s="21"/>
      <c r="AVW29" s="21"/>
      <c r="AVX29" s="21"/>
      <c r="AVY29" s="21"/>
      <c r="AVZ29" s="21"/>
      <c r="AWA29" s="21"/>
      <c r="AWB29" s="21"/>
      <c r="AWC29" s="21"/>
      <c r="AWD29" s="21"/>
      <c r="AWE29" s="21"/>
      <c r="AWF29" s="21"/>
      <c r="AWG29" s="21"/>
      <c r="AWH29" s="21"/>
      <c r="AWI29" s="21"/>
      <c r="AWJ29" s="21"/>
      <c r="AWK29" s="21"/>
      <c r="AWL29" s="21"/>
      <c r="AWM29" s="21"/>
      <c r="AWN29" s="21"/>
      <c r="AWO29" s="21"/>
      <c r="AWP29" s="21"/>
      <c r="AWQ29" s="21"/>
      <c r="AWR29" s="21"/>
      <c r="AWS29" s="21"/>
      <c r="AWT29" s="21"/>
      <c r="AWU29" s="21"/>
      <c r="AWV29" s="21"/>
      <c r="AWW29" s="21"/>
      <c r="AWX29" s="21"/>
      <c r="AWY29" s="21"/>
      <c r="AWZ29" s="21"/>
      <c r="AXA29" s="21"/>
      <c r="AXB29" s="21"/>
      <c r="AXC29" s="21"/>
      <c r="AXD29" s="21"/>
      <c r="AXE29" s="21"/>
      <c r="AXF29" s="21"/>
      <c r="AXG29" s="21"/>
      <c r="AXH29" s="21"/>
      <c r="AXI29" s="21"/>
      <c r="AXJ29" s="21"/>
      <c r="AXK29" s="21"/>
      <c r="AXL29" s="21"/>
      <c r="AXM29" s="21"/>
      <c r="AXN29" s="21"/>
      <c r="AXO29" s="21"/>
      <c r="AXP29" s="21"/>
      <c r="AXQ29" s="21"/>
      <c r="AXR29" s="21"/>
      <c r="AXS29" s="21"/>
      <c r="AXT29" s="21"/>
      <c r="AXU29" s="21"/>
      <c r="AXV29" s="21"/>
      <c r="AXW29" s="21"/>
      <c r="AXX29" s="21"/>
      <c r="AXY29" s="21"/>
      <c r="AXZ29" s="21"/>
      <c r="AYA29" s="21"/>
      <c r="AYB29" s="21"/>
      <c r="AYC29" s="21"/>
      <c r="AYD29" s="21"/>
      <c r="AYE29" s="21"/>
      <c r="AYF29" s="21"/>
      <c r="AYG29" s="21"/>
      <c r="AYH29" s="21"/>
      <c r="AYI29" s="21"/>
      <c r="AYJ29" s="21"/>
      <c r="AYK29" s="21"/>
      <c r="AYL29" s="21"/>
      <c r="AYM29" s="21"/>
      <c r="AYN29" s="21"/>
      <c r="AYO29" s="21"/>
      <c r="AYP29" s="21"/>
      <c r="AYQ29" s="21"/>
      <c r="AYR29" s="21"/>
      <c r="AYS29" s="21"/>
      <c r="AYT29" s="21"/>
      <c r="AYU29" s="21"/>
      <c r="AYV29" s="21"/>
      <c r="AYW29" s="21"/>
      <c r="AYX29" s="21"/>
      <c r="AYY29" s="21"/>
      <c r="AYZ29" s="21"/>
      <c r="AZA29" s="21"/>
      <c r="AZB29" s="21"/>
      <c r="AZC29" s="21"/>
      <c r="AZD29" s="21"/>
      <c r="AZE29" s="21"/>
      <c r="AZF29" s="21"/>
      <c r="AZG29" s="21"/>
      <c r="AZH29" s="21"/>
      <c r="AZI29" s="21"/>
      <c r="AZJ29" s="21"/>
      <c r="AZK29" s="21"/>
      <c r="AZL29" s="21"/>
      <c r="AZM29" s="21"/>
      <c r="AZN29" s="21"/>
      <c r="AZO29" s="21"/>
      <c r="AZP29" s="21"/>
      <c r="AZQ29" s="21"/>
      <c r="AZR29" s="21"/>
      <c r="AZS29" s="21"/>
      <c r="AZT29" s="21"/>
      <c r="AZU29" s="21"/>
      <c r="AZV29" s="21"/>
      <c r="AZW29" s="21"/>
      <c r="AZX29" s="21"/>
      <c r="AZY29" s="21"/>
      <c r="AZZ29" s="21"/>
      <c r="BAA29" s="21"/>
      <c r="BAB29" s="21"/>
      <c r="BAC29" s="21"/>
      <c r="BAD29" s="21"/>
      <c r="BAE29" s="21"/>
      <c r="BAF29" s="21"/>
      <c r="BAG29" s="21"/>
      <c r="BAH29" s="21"/>
      <c r="BAI29" s="21"/>
      <c r="BAJ29" s="21"/>
      <c r="BAK29" s="21"/>
      <c r="BAL29" s="21"/>
      <c r="BAM29" s="21"/>
      <c r="BAN29" s="21"/>
      <c r="BAO29" s="21"/>
      <c r="BAP29" s="21"/>
      <c r="BAQ29" s="21"/>
      <c r="BAR29" s="21"/>
      <c r="BAS29" s="21"/>
      <c r="BAT29" s="21"/>
      <c r="BAU29" s="21"/>
      <c r="BAV29" s="21"/>
      <c r="BAW29" s="21"/>
      <c r="BAX29" s="21"/>
      <c r="BAY29" s="21"/>
      <c r="BAZ29" s="21"/>
      <c r="BBA29" s="21"/>
      <c r="BBB29" s="21"/>
      <c r="BBC29" s="21"/>
      <c r="BBD29" s="21"/>
      <c r="BBE29" s="21"/>
      <c r="BBF29" s="21"/>
      <c r="BBG29" s="21"/>
      <c r="BBH29" s="21"/>
      <c r="BBI29" s="21"/>
      <c r="BBJ29" s="21"/>
      <c r="BBK29" s="21"/>
      <c r="BBL29" s="21"/>
      <c r="BBM29" s="21"/>
      <c r="BBN29" s="21"/>
      <c r="BBO29" s="21"/>
      <c r="BBP29" s="21"/>
      <c r="BBQ29" s="21"/>
      <c r="BBR29" s="21"/>
      <c r="BBS29" s="21"/>
      <c r="BBT29" s="21"/>
      <c r="BBU29" s="21"/>
      <c r="BBV29" s="21"/>
      <c r="BBW29" s="21"/>
      <c r="BBX29" s="21"/>
      <c r="BBY29" s="21"/>
      <c r="BBZ29" s="21"/>
      <c r="BCA29" s="21"/>
      <c r="BCB29" s="21"/>
      <c r="BCC29" s="21"/>
      <c r="BCD29" s="21"/>
      <c r="BCE29" s="21"/>
      <c r="BCF29" s="21"/>
      <c r="BCG29" s="21"/>
      <c r="BCH29" s="21"/>
      <c r="BCI29" s="21"/>
      <c r="BCJ29" s="21"/>
      <c r="BCK29" s="21"/>
      <c r="BCL29" s="21"/>
      <c r="BCM29" s="21"/>
      <c r="BCN29" s="21"/>
      <c r="BCO29" s="21"/>
      <c r="BCP29" s="21"/>
      <c r="BCQ29" s="21"/>
      <c r="BCR29" s="21"/>
      <c r="BCS29" s="21"/>
      <c r="BCT29" s="21"/>
      <c r="BCU29" s="21"/>
      <c r="BCV29" s="21"/>
      <c r="BCW29" s="21"/>
      <c r="BCX29" s="21"/>
      <c r="BCY29" s="21"/>
      <c r="BCZ29" s="21"/>
      <c r="BDA29" s="21"/>
      <c r="BDB29" s="21"/>
      <c r="BDC29" s="21"/>
      <c r="BDD29" s="21"/>
      <c r="BDE29" s="21"/>
      <c r="BDF29" s="21"/>
      <c r="BDG29" s="21"/>
      <c r="BDH29" s="21"/>
      <c r="BDI29" s="21"/>
      <c r="BDJ29" s="21"/>
      <c r="BDK29" s="21"/>
      <c r="BDL29" s="21"/>
      <c r="BDM29" s="21"/>
      <c r="BDN29" s="21"/>
      <c r="BDO29" s="21"/>
      <c r="BDP29" s="21"/>
      <c r="BDQ29" s="21"/>
      <c r="BDR29" s="21"/>
      <c r="BDS29" s="21"/>
      <c r="BDT29" s="21"/>
      <c r="BDU29" s="21"/>
      <c r="BDV29" s="21"/>
      <c r="BDW29" s="21"/>
      <c r="BDX29" s="21"/>
      <c r="BDY29" s="21"/>
      <c r="BDZ29" s="21"/>
      <c r="BEA29" s="21"/>
      <c r="BEB29" s="21"/>
      <c r="BEC29" s="21"/>
      <c r="BED29" s="21"/>
      <c r="BEE29" s="21"/>
      <c r="BEF29" s="21"/>
      <c r="BEG29" s="21"/>
      <c r="BEH29" s="21"/>
      <c r="BEI29" s="21"/>
      <c r="BEJ29" s="21"/>
      <c r="BEK29" s="21"/>
      <c r="BEL29" s="21"/>
      <c r="BEM29" s="21"/>
      <c r="BEN29" s="21"/>
      <c r="BEO29" s="21"/>
      <c r="BEP29" s="21"/>
      <c r="BEQ29" s="21"/>
      <c r="BER29" s="21"/>
      <c r="BES29" s="21"/>
      <c r="BET29" s="21"/>
      <c r="BEU29" s="21"/>
      <c r="BEV29" s="21"/>
      <c r="BEW29" s="21"/>
      <c r="BEX29" s="21"/>
      <c r="BEY29" s="21"/>
      <c r="BEZ29" s="21"/>
      <c r="BFA29" s="21"/>
      <c r="BFB29" s="21"/>
      <c r="BFC29" s="21"/>
      <c r="BFD29" s="21"/>
      <c r="BFE29" s="21"/>
      <c r="BFF29" s="21"/>
      <c r="BFG29" s="21"/>
      <c r="BFH29" s="21"/>
      <c r="BFI29" s="21"/>
      <c r="BFJ29" s="21"/>
      <c r="BFK29" s="21"/>
      <c r="BFL29" s="21"/>
      <c r="BFM29" s="21"/>
      <c r="BFN29" s="21"/>
      <c r="BFO29" s="21"/>
      <c r="BFP29" s="21"/>
      <c r="BFQ29" s="21"/>
      <c r="BFR29" s="21"/>
      <c r="BFS29" s="21"/>
      <c r="BFT29" s="21"/>
      <c r="BFU29" s="21"/>
      <c r="BFV29" s="21"/>
      <c r="BFW29" s="21"/>
      <c r="BFX29" s="21"/>
      <c r="BFY29" s="21"/>
      <c r="BFZ29" s="21"/>
      <c r="BGA29" s="21"/>
      <c r="BGB29" s="21"/>
      <c r="BGC29" s="21"/>
      <c r="BGD29" s="21"/>
      <c r="BGE29" s="21"/>
      <c r="BGF29" s="21"/>
      <c r="BGG29" s="21"/>
      <c r="BGH29" s="21"/>
      <c r="BGI29" s="21"/>
      <c r="BGJ29" s="21"/>
      <c r="BGK29" s="21"/>
      <c r="BGL29" s="21"/>
      <c r="BGM29" s="21"/>
      <c r="BGN29" s="21"/>
      <c r="BGO29" s="21"/>
      <c r="BGP29" s="21"/>
      <c r="BGQ29" s="21"/>
      <c r="BGR29" s="21"/>
      <c r="BGS29" s="21"/>
      <c r="BGT29" s="21"/>
      <c r="BGU29" s="21"/>
      <c r="BGV29" s="21"/>
      <c r="BGW29" s="21"/>
      <c r="BGX29" s="21"/>
      <c r="BGY29" s="21"/>
      <c r="BGZ29" s="21"/>
      <c r="BHA29" s="21"/>
      <c r="BHB29" s="21"/>
      <c r="BHC29" s="21"/>
      <c r="BHD29" s="21"/>
      <c r="BHE29" s="21"/>
      <c r="BHF29" s="21"/>
      <c r="BHG29" s="21"/>
      <c r="BHH29" s="21"/>
      <c r="BHI29" s="21"/>
      <c r="BHJ29" s="21"/>
      <c r="BHK29" s="21"/>
      <c r="BHL29" s="21"/>
      <c r="BHM29" s="21"/>
      <c r="BHN29" s="21"/>
      <c r="BHO29" s="21"/>
      <c r="BHP29" s="21"/>
      <c r="BHQ29" s="21"/>
      <c r="BHR29" s="21"/>
      <c r="BHS29" s="21"/>
      <c r="BHT29" s="21"/>
      <c r="BHU29" s="21"/>
      <c r="BHV29" s="21"/>
      <c r="BHW29" s="21"/>
      <c r="BHX29" s="21"/>
      <c r="BHY29" s="21"/>
      <c r="BHZ29" s="21"/>
      <c r="BIA29" s="21"/>
      <c r="BIB29" s="21"/>
      <c r="BIC29" s="21"/>
      <c r="BID29" s="21"/>
      <c r="BIE29" s="21"/>
      <c r="BIF29" s="21"/>
      <c r="BIG29" s="21"/>
      <c r="BIH29" s="21"/>
      <c r="BII29" s="21"/>
      <c r="BIJ29" s="21"/>
      <c r="BIK29" s="21"/>
      <c r="BIL29" s="21"/>
      <c r="BIM29" s="21"/>
      <c r="BIN29" s="21"/>
      <c r="BIO29" s="21"/>
      <c r="BIP29" s="21"/>
      <c r="BIQ29" s="21"/>
      <c r="BIR29" s="21"/>
      <c r="BIS29" s="21"/>
      <c r="BIT29" s="21"/>
      <c r="BIU29" s="21"/>
      <c r="BIV29" s="21"/>
      <c r="BIW29" s="21"/>
      <c r="BIX29" s="21"/>
      <c r="BIY29" s="21"/>
      <c r="BIZ29" s="21"/>
      <c r="BJA29" s="21"/>
      <c r="BJB29" s="21"/>
      <c r="BJC29" s="21"/>
      <c r="BJD29" s="21"/>
      <c r="BJE29" s="21"/>
      <c r="BJF29" s="21"/>
      <c r="BJG29" s="21"/>
      <c r="BJH29" s="21"/>
      <c r="BJI29" s="21"/>
      <c r="BJJ29" s="21"/>
      <c r="BJK29" s="21"/>
      <c r="BJL29" s="21"/>
      <c r="BJM29" s="21"/>
      <c r="BJN29" s="21"/>
      <c r="BJO29" s="21"/>
      <c r="BJP29" s="21"/>
      <c r="BJQ29" s="21"/>
      <c r="BJR29" s="21"/>
      <c r="BJS29" s="21"/>
      <c r="BJT29" s="21"/>
      <c r="BJU29" s="21"/>
      <c r="BJV29" s="21"/>
      <c r="BJW29" s="21"/>
      <c r="BJX29" s="21"/>
      <c r="BJY29" s="21"/>
      <c r="BJZ29" s="21"/>
      <c r="BKA29" s="21"/>
      <c r="BKB29" s="21"/>
      <c r="BKC29" s="21"/>
      <c r="BKD29" s="21"/>
      <c r="BKE29" s="21"/>
      <c r="BKF29" s="21"/>
      <c r="BKG29" s="21"/>
      <c r="BKH29" s="21"/>
      <c r="BKI29" s="21"/>
      <c r="BKJ29" s="21"/>
      <c r="BKK29" s="21"/>
      <c r="BKL29" s="21"/>
      <c r="BKM29" s="21"/>
      <c r="BKN29" s="21"/>
      <c r="BKO29" s="21"/>
      <c r="BKP29" s="21"/>
      <c r="BKQ29" s="21"/>
      <c r="BKR29" s="21"/>
      <c r="BKS29" s="21"/>
      <c r="BKT29" s="21"/>
      <c r="BKU29" s="21"/>
      <c r="BKV29" s="21"/>
      <c r="BKW29" s="21"/>
      <c r="BKX29" s="21"/>
      <c r="BKY29" s="21"/>
      <c r="BKZ29" s="21"/>
      <c r="BLA29" s="21"/>
      <c r="BLB29" s="21"/>
      <c r="BLC29" s="21"/>
      <c r="BLD29" s="21"/>
      <c r="BLE29" s="21"/>
      <c r="BLF29" s="21"/>
      <c r="BLG29" s="21"/>
      <c r="BLH29" s="21"/>
      <c r="BLI29" s="21"/>
      <c r="BLJ29" s="21"/>
      <c r="BLK29" s="21"/>
      <c r="BLL29" s="21"/>
      <c r="BLM29" s="21"/>
      <c r="BLN29" s="21"/>
      <c r="BLO29" s="21"/>
      <c r="BLP29" s="21"/>
      <c r="BLQ29" s="21"/>
      <c r="BLR29" s="21"/>
      <c r="BLS29" s="21"/>
      <c r="BLT29" s="21"/>
      <c r="BLU29" s="21"/>
      <c r="BLV29" s="21"/>
      <c r="BLW29" s="21"/>
      <c r="BLX29" s="21"/>
      <c r="BLY29" s="21"/>
      <c r="BLZ29" s="21"/>
      <c r="BMA29" s="21"/>
      <c r="BMB29" s="21"/>
      <c r="BMC29" s="21"/>
      <c r="BMD29" s="21"/>
      <c r="BME29" s="21"/>
      <c r="BMF29" s="21"/>
      <c r="BMG29" s="21"/>
      <c r="BMH29" s="21"/>
      <c r="BMI29" s="21"/>
      <c r="BMJ29" s="21"/>
      <c r="BMK29" s="21"/>
      <c r="BML29" s="21"/>
      <c r="BMM29" s="21"/>
      <c r="BMN29" s="21"/>
      <c r="BMO29" s="21"/>
      <c r="BMP29" s="21"/>
      <c r="BMQ29" s="21"/>
      <c r="BMR29" s="21"/>
      <c r="BMS29" s="21"/>
      <c r="BMT29" s="21"/>
      <c r="BMU29" s="21"/>
      <c r="BMV29" s="21"/>
      <c r="BMW29" s="21"/>
      <c r="BMX29" s="21"/>
      <c r="BMY29" s="21"/>
      <c r="BMZ29" s="21"/>
      <c r="BNA29" s="21"/>
      <c r="BNB29" s="21"/>
      <c r="BNC29" s="21"/>
      <c r="BND29" s="21"/>
      <c r="BNE29" s="21"/>
      <c r="BNF29" s="21"/>
      <c r="BNG29" s="21"/>
      <c r="BNH29" s="21"/>
      <c r="BNI29" s="21"/>
      <c r="BNJ29" s="21"/>
      <c r="BNK29" s="21"/>
      <c r="BNL29" s="21"/>
      <c r="BNM29" s="21"/>
      <c r="BNN29" s="21"/>
      <c r="BNO29" s="21"/>
      <c r="BNP29" s="21"/>
      <c r="BNQ29" s="21"/>
      <c r="BNR29" s="21"/>
      <c r="BNS29" s="21"/>
      <c r="BNT29" s="21"/>
      <c r="BNU29" s="21"/>
      <c r="BNV29" s="21"/>
      <c r="BNW29" s="21"/>
      <c r="BNX29" s="21"/>
      <c r="BNY29" s="21"/>
      <c r="BNZ29" s="21"/>
      <c r="BOA29" s="21"/>
      <c r="BOB29" s="21"/>
      <c r="BOC29" s="21"/>
      <c r="BOD29" s="21"/>
      <c r="BOE29" s="21"/>
      <c r="BOF29" s="21"/>
      <c r="BOG29" s="21"/>
      <c r="BOH29" s="21"/>
      <c r="BOI29" s="21"/>
      <c r="BOJ29" s="21"/>
      <c r="BOK29" s="21"/>
      <c r="BOL29" s="21"/>
      <c r="BOM29" s="21"/>
      <c r="BON29" s="21"/>
      <c r="BOO29" s="21"/>
      <c r="BOP29" s="21"/>
      <c r="BOQ29" s="21"/>
      <c r="BOR29" s="21"/>
      <c r="BOS29" s="21"/>
      <c r="BOT29" s="21"/>
      <c r="BOU29" s="21"/>
      <c r="BOV29" s="21"/>
      <c r="BOW29" s="21"/>
      <c r="BOX29" s="21"/>
      <c r="BOY29" s="21"/>
      <c r="BOZ29" s="21"/>
      <c r="BPA29" s="21"/>
      <c r="BPB29" s="21"/>
      <c r="BPC29" s="21"/>
      <c r="BPD29" s="21"/>
      <c r="BPE29" s="21"/>
      <c r="BPF29" s="21"/>
      <c r="BPG29" s="21"/>
      <c r="BPH29" s="21"/>
      <c r="BPI29" s="21"/>
      <c r="BPJ29" s="21"/>
      <c r="BPK29" s="21"/>
      <c r="BPL29" s="21"/>
      <c r="BPM29" s="21"/>
      <c r="BPN29" s="21"/>
      <c r="BPO29" s="21"/>
      <c r="BPP29" s="21"/>
      <c r="BPQ29" s="21"/>
      <c r="BPR29" s="21"/>
      <c r="BPS29" s="21"/>
      <c r="BPT29" s="21"/>
      <c r="BPU29" s="21"/>
      <c r="BPV29" s="21"/>
      <c r="BPW29" s="21"/>
      <c r="BPX29" s="21"/>
      <c r="BPY29" s="21"/>
      <c r="BPZ29" s="21"/>
      <c r="BQA29" s="21"/>
      <c r="BQB29" s="21"/>
      <c r="BQC29" s="21"/>
      <c r="BQD29" s="21"/>
      <c r="BQE29" s="21"/>
      <c r="BQF29" s="21"/>
      <c r="BQG29" s="21"/>
      <c r="BQH29" s="21"/>
      <c r="BQI29" s="21"/>
      <c r="BQJ29" s="21"/>
      <c r="BQK29" s="21"/>
      <c r="BQL29" s="21"/>
      <c r="BQM29" s="21"/>
      <c r="BQN29" s="21"/>
      <c r="BQO29" s="21"/>
      <c r="BQP29" s="21"/>
      <c r="BQQ29" s="21"/>
      <c r="BQR29" s="21"/>
      <c r="BQS29" s="21"/>
      <c r="BQT29" s="21"/>
      <c r="BQU29" s="21"/>
      <c r="BQV29" s="21"/>
      <c r="BQW29" s="21"/>
      <c r="BQX29" s="21"/>
      <c r="BQY29" s="21"/>
      <c r="BQZ29" s="21"/>
      <c r="BRA29" s="21"/>
      <c r="BRB29" s="21"/>
      <c r="BRC29" s="21"/>
      <c r="BRD29" s="21"/>
      <c r="BRE29" s="21"/>
      <c r="BRF29" s="21"/>
      <c r="BRG29" s="21"/>
      <c r="BRH29" s="21"/>
      <c r="BRI29" s="21"/>
      <c r="BRJ29" s="21"/>
      <c r="BRK29" s="21"/>
      <c r="BRL29" s="21"/>
      <c r="BRM29" s="21"/>
      <c r="BRN29" s="21"/>
      <c r="BRO29" s="21"/>
      <c r="BRP29" s="21"/>
      <c r="BRQ29" s="21"/>
      <c r="BRR29" s="21"/>
      <c r="BRS29" s="21"/>
      <c r="BRT29" s="21"/>
      <c r="BRU29" s="21"/>
      <c r="BRV29" s="21"/>
      <c r="BRW29" s="21"/>
      <c r="BRX29" s="21"/>
      <c r="BRY29" s="21"/>
      <c r="BRZ29" s="21"/>
      <c r="BSA29" s="21"/>
      <c r="BSB29" s="21"/>
      <c r="BSC29" s="21"/>
      <c r="BSD29" s="21"/>
      <c r="BSE29" s="21"/>
      <c r="BSF29" s="21"/>
      <c r="BSG29" s="21"/>
      <c r="BSH29" s="21"/>
      <c r="BSI29" s="21"/>
      <c r="BSJ29" s="21"/>
      <c r="BSK29" s="21"/>
      <c r="BSL29" s="21"/>
      <c r="BSM29" s="21"/>
      <c r="BSN29" s="21"/>
      <c r="BSO29" s="21"/>
      <c r="BSP29" s="21"/>
      <c r="BSQ29" s="21"/>
      <c r="BSR29" s="21"/>
      <c r="BSS29" s="21"/>
      <c r="BST29" s="21"/>
      <c r="BSU29" s="21"/>
      <c r="BSV29" s="21"/>
      <c r="BSW29" s="21"/>
      <c r="BSX29" s="21"/>
      <c r="BSY29" s="21"/>
      <c r="BSZ29" s="21"/>
      <c r="BTA29" s="21"/>
      <c r="BTB29" s="21"/>
      <c r="BTC29" s="21"/>
      <c r="BTD29" s="21"/>
      <c r="BTE29" s="21"/>
      <c r="BTF29" s="21"/>
      <c r="BTG29" s="21"/>
      <c r="BTH29" s="21"/>
      <c r="BTI29" s="21"/>
      <c r="BTJ29" s="21"/>
      <c r="BTK29" s="21"/>
      <c r="BTL29" s="21"/>
      <c r="BTM29" s="21"/>
      <c r="BTN29" s="21"/>
      <c r="BTO29" s="21"/>
      <c r="BTP29" s="21"/>
      <c r="BTQ29" s="21"/>
      <c r="BTR29" s="21"/>
      <c r="BTS29" s="21"/>
      <c r="BTT29" s="21"/>
      <c r="BTU29" s="21"/>
      <c r="BTV29" s="21"/>
      <c r="BTW29" s="21"/>
      <c r="BTX29" s="21"/>
      <c r="BTY29" s="21"/>
      <c r="BTZ29" s="21"/>
      <c r="BUA29" s="21"/>
      <c r="BUB29" s="21"/>
      <c r="BUC29" s="21"/>
      <c r="BUD29" s="21"/>
      <c r="BUE29" s="21"/>
      <c r="BUF29" s="21"/>
      <c r="BUG29" s="21"/>
      <c r="BUH29" s="21"/>
      <c r="BUI29" s="21"/>
      <c r="BUJ29" s="21"/>
      <c r="BUK29" s="21"/>
      <c r="BUL29" s="21"/>
      <c r="BUM29" s="21"/>
      <c r="BUN29" s="21"/>
      <c r="BUO29" s="21"/>
      <c r="BUP29" s="21"/>
      <c r="BUQ29" s="21"/>
      <c r="BUR29" s="21"/>
      <c r="BUS29" s="21"/>
      <c r="BUT29" s="21"/>
      <c r="BUU29" s="21"/>
      <c r="BUV29" s="21"/>
      <c r="BUW29" s="21"/>
      <c r="BUX29" s="21"/>
      <c r="BUY29" s="21"/>
      <c r="BUZ29" s="21"/>
      <c r="BVA29" s="21"/>
      <c r="BVB29" s="21"/>
      <c r="BVC29" s="21"/>
      <c r="BVD29" s="21"/>
      <c r="BVE29" s="21"/>
      <c r="BVF29" s="21"/>
      <c r="BVG29" s="21"/>
      <c r="BVH29" s="21"/>
      <c r="BVI29" s="21"/>
      <c r="BVJ29" s="21"/>
      <c r="BVK29" s="21"/>
      <c r="BVL29" s="21"/>
      <c r="BVM29" s="21"/>
      <c r="BVN29" s="21"/>
      <c r="BVO29" s="21"/>
      <c r="BVP29" s="21"/>
      <c r="BVQ29" s="21"/>
      <c r="BVR29" s="21"/>
      <c r="BVS29" s="21"/>
      <c r="BVT29" s="21"/>
      <c r="BVU29" s="21"/>
      <c r="BVV29" s="21"/>
      <c r="BVW29" s="21"/>
      <c r="BVX29" s="21"/>
      <c r="BVY29" s="21"/>
      <c r="BVZ29" s="21"/>
      <c r="BWA29" s="21"/>
      <c r="BWB29" s="21"/>
      <c r="BWC29" s="21"/>
      <c r="BWD29" s="21"/>
      <c r="BWE29" s="21"/>
      <c r="BWF29" s="21"/>
      <c r="BWG29" s="21"/>
      <c r="BWH29" s="21"/>
      <c r="BWI29" s="21"/>
      <c r="BWJ29" s="21"/>
      <c r="BWK29" s="21"/>
      <c r="BWL29" s="21"/>
      <c r="BWM29" s="21"/>
      <c r="BWN29" s="21"/>
      <c r="BWO29" s="21"/>
      <c r="BWP29" s="21"/>
      <c r="BWQ29" s="21"/>
      <c r="BWR29" s="21"/>
      <c r="BWS29" s="21"/>
      <c r="BWT29" s="21"/>
      <c r="BWU29" s="21"/>
      <c r="BWV29" s="21"/>
      <c r="BWW29" s="21"/>
      <c r="BWX29" s="21"/>
      <c r="BWY29" s="21"/>
      <c r="BWZ29" s="21"/>
      <c r="BXA29" s="21"/>
      <c r="BXB29" s="21"/>
      <c r="BXC29" s="21"/>
      <c r="BXD29" s="21"/>
      <c r="BXE29" s="21"/>
      <c r="BXF29" s="21"/>
      <c r="BXG29" s="21"/>
      <c r="BXH29" s="21"/>
      <c r="BXI29" s="21"/>
      <c r="BXJ29" s="21"/>
      <c r="BXK29" s="21"/>
      <c r="BXL29" s="21"/>
      <c r="BXM29" s="21"/>
      <c r="BXN29" s="21"/>
      <c r="BXO29" s="21"/>
      <c r="BXP29" s="21"/>
      <c r="BXQ29" s="21"/>
      <c r="BXR29" s="21"/>
      <c r="BXS29" s="21"/>
      <c r="BXT29" s="21"/>
      <c r="BXU29" s="21"/>
      <c r="BXV29" s="21"/>
      <c r="BXW29" s="21"/>
      <c r="BXX29" s="21"/>
      <c r="BXY29" s="21"/>
      <c r="BXZ29" s="21"/>
      <c r="BYA29" s="21"/>
      <c r="BYB29" s="21"/>
      <c r="BYC29" s="21"/>
      <c r="BYD29" s="21"/>
      <c r="BYE29" s="21"/>
      <c r="BYF29" s="21"/>
      <c r="BYG29" s="21"/>
      <c r="BYH29" s="21"/>
      <c r="BYI29" s="21"/>
      <c r="BYJ29" s="21"/>
      <c r="BYK29" s="21"/>
      <c r="BYL29" s="21"/>
      <c r="BYM29" s="21"/>
      <c r="BYN29" s="21"/>
      <c r="BYO29" s="21"/>
      <c r="BYP29" s="21"/>
      <c r="BYQ29" s="21"/>
      <c r="BYR29" s="21"/>
      <c r="BYS29" s="21"/>
      <c r="BYT29" s="21"/>
      <c r="BYU29" s="21"/>
      <c r="BYV29" s="21"/>
      <c r="BYW29" s="21"/>
      <c r="BYX29" s="21"/>
      <c r="BYY29" s="21"/>
      <c r="BYZ29" s="21"/>
      <c r="BZA29" s="21"/>
      <c r="BZB29" s="21"/>
      <c r="BZC29" s="21"/>
      <c r="BZD29" s="21"/>
      <c r="BZE29" s="21"/>
      <c r="BZF29" s="21"/>
      <c r="BZG29" s="21"/>
      <c r="BZH29" s="21"/>
      <c r="BZI29" s="21"/>
      <c r="BZJ29" s="21"/>
      <c r="BZK29" s="21"/>
      <c r="BZL29" s="21"/>
      <c r="BZM29" s="21"/>
      <c r="BZN29" s="21"/>
      <c r="BZO29" s="21"/>
      <c r="BZP29" s="21"/>
      <c r="BZQ29" s="21"/>
      <c r="BZR29" s="21"/>
      <c r="BZS29" s="21"/>
      <c r="BZT29" s="21"/>
      <c r="BZU29" s="21"/>
      <c r="BZV29" s="21"/>
      <c r="BZW29" s="21"/>
      <c r="BZX29" s="21"/>
      <c r="BZY29" s="21"/>
      <c r="BZZ29" s="21"/>
      <c r="CAA29" s="21"/>
      <c r="CAB29" s="21"/>
      <c r="CAC29" s="21"/>
      <c r="CAD29" s="21"/>
      <c r="CAE29" s="21"/>
      <c r="CAF29" s="21"/>
      <c r="CAG29" s="21"/>
      <c r="CAH29" s="21"/>
      <c r="CAI29" s="21"/>
      <c r="CAJ29" s="21"/>
      <c r="CAK29" s="21"/>
      <c r="CAL29" s="21"/>
      <c r="CAM29" s="21"/>
      <c r="CAN29" s="21"/>
      <c r="CAO29" s="21"/>
      <c r="CAP29" s="21"/>
      <c r="CAQ29" s="21"/>
      <c r="CAR29" s="21"/>
      <c r="CAS29" s="21"/>
      <c r="CAT29" s="21"/>
      <c r="CAU29" s="21"/>
      <c r="CAV29" s="21"/>
      <c r="CAW29" s="21"/>
      <c r="CAX29" s="21"/>
      <c r="CAY29" s="21"/>
      <c r="CAZ29" s="21"/>
      <c r="CBA29" s="21"/>
      <c r="CBB29" s="21"/>
      <c r="CBC29" s="21"/>
      <c r="CBD29" s="21"/>
      <c r="CBE29" s="21"/>
      <c r="CBF29" s="21"/>
      <c r="CBG29" s="21"/>
      <c r="CBH29" s="21"/>
      <c r="CBI29" s="21"/>
      <c r="CBJ29" s="21"/>
      <c r="CBK29" s="21"/>
      <c r="CBL29" s="21"/>
      <c r="CBM29" s="21"/>
      <c r="CBN29" s="21"/>
      <c r="CBO29" s="21"/>
      <c r="CBP29" s="21"/>
      <c r="CBQ29" s="21"/>
      <c r="CBR29" s="21"/>
      <c r="CBS29" s="21"/>
      <c r="CBT29" s="21"/>
      <c r="CBU29" s="21"/>
      <c r="CBV29" s="21"/>
      <c r="CBW29" s="21"/>
      <c r="CBX29" s="21"/>
      <c r="CBY29" s="21"/>
      <c r="CBZ29" s="21"/>
      <c r="CCA29" s="21"/>
      <c r="CCB29" s="21"/>
      <c r="CCC29" s="21"/>
      <c r="CCD29" s="21"/>
      <c r="CCE29" s="21"/>
      <c r="CCF29" s="21"/>
      <c r="CCG29" s="21"/>
      <c r="CCH29" s="21"/>
      <c r="CCI29" s="21"/>
      <c r="CCJ29" s="21"/>
      <c r="CCK29" s="21"/>
      <c r="CCL29" s="21"/>
      <c r="CCM29" s="21"/>
      <c r="CCN29" s="21"/>
      <c r="CCO29" s="21"/>
      <c r="CCP29" s="21"/>
      <c r="CCQ29" s="21"/>
      <c r="CCR29" s="21"/>
      <c r="CCS29" s="21"/>
      <c r="CCT29" s="21"/>
      <c r="CCU29" s="21"/>
      <c r="CCV29" s="21"/>
      <c r="CCW29" s="21"/>
      <c r="CCX29" s="21"/>
      <c r="CCY29" s="21"/>
      <c r="CCZ29" s="21"/>
      <c r="CDA29" s="21"/>
      <c r="CDB29" s="21"/>
      <c r="CDC29" s="21"/>
      <c r="CDD29" s="21"/>
      <c r="CDE29" s="21"/>
      <c r="CDF29" s="21"/>
      <c r="CDG29" s="21"/>
      <c r="CDH29" s="21"/>
      <c r="CDI29" s="21"/>
      <c r="CDJ29" s="21"/>
      <c r="CDK29" s="21"/>
      <c r="CDL29" s="21"/>
      <c r="CDM29" s="21"/>
      <c r="CDN29" s="21"/>
      <c r="CDO29" s="21"/>
      <c r="CDP29" s="21"/>
      <c r="CDQ29" s="21"/>
      <c r="CDR29" s="21"/>
      <c r="CDS29" s="21"/>
      <c r="CDT29" s="21"/>
      <c r="CDU29" s="21"/>
      <c r="CDV29" s="21"/>
      <c r="CDW29" s="21"/>
      <c r="CDX29" s="21"/>
      <c r="CDY29" s="21"/>
      <c r="CDZ29" s="21"/>
      <c r="CEA29" s="21"/>
      <c r="CEB29" s="21"/>
      <c r="CEC29" s="21"/>
      <c r="CED29" s="21"/>
      <c r="CEE29" s="21"/>
      <c r="CEF29" s="21"/>
      <c r="CEG29" s="21"/>
      <c r="CEH29" s="21"/>
      <c r="CEI29" s="21"/>
      <c r="CEJ29" s="21"/>
      <c r="CEK29" s="21"/>
      <c r="CEL29" s="21"/>
      <c r="CEM29" s="21"/>
      <c r="CEN29" s="21"/>
      <c r="CEO29" s="21"/>
      <c r="CEP29" s="21"/>
      <c r="CEQ29" s="21"/>
      <c r="CER29" s="21"/>
      <c r="CES29" s="21"/>
      <c r="CET29" s="21"/>
      <c r="CEU29" s="21"/>
      <c r="CEV29" s="21"/>
      <c r="CEW29" s="21"/>
      <c r="CEX29" s="21"/>
      <c r="CEY29" s="21"/>
      <c r="CEZ29" s="21"/>
      <c r="CFA29" s="21"/>
      <c r="CFB29" s="21"/>
      <c r="CFC29" s="21"/>
      <c r="CFD29" s="21"/>
      <c r="CFE29" s="21"/>
      <c r="CFF29" s="21"/>
      <c r="CFG29" s="21"/>
      <c r="CFH29" s="21"/>
      <c r="CFI29" s="21"/>
      <c r="CFJ29" s="21"/>
      <c r="CFK29" s="21"/>
      <c r="CFL29" s="21"/>
      <c r="CFM29" s="21"/>
      <c r="CFN29" s="21"/>
      <c r="CFO29" s="21"/>
      <c r="CFP29" s="21"/>
      <c r="CFQ29" s="21"/>
      <c r="CFR29" s="21"/>
      <c r="CFS29" s="21"/>
      <c r="CFT29" s="21"/>
      <c r="CFU29" s="21"/>
      <c r="CFV29" s="21"/>
      <c r="CFW29" s="21"/>
      <c r="CFX29" s="21"/>
      <c r="CFY29" s="21"/>
      <c r="CFZ29" s="21"/>
      <c r="CGA29" s="21"/>
      <c r="CGB29" s="21"/>
      <c r="CGC29" s="21"/>
      <c r="CGD29" s="21"/>
      <c r="CGE29" s="21"/>
      <c r="CGF29" s="21"/>
      <c r="CGG29" s="21"/>
      <c r="CGH29" s="21"/>
      <c r="CGI29" s="21"/>
      <c r="CGJ29" s="21"/>
      <c r="CGK29" s="21"/>
      <c r="CGL29" s="21"/>
      <c r="CGM29" s="21"/>
      <c r="CGN29" s="21"/>
      <c r="CGO29" s="21"/>
      <c r="CGP29" s="21"/>
      <c r="CGQ29" s="21"/>
      <c r="CGR29" s="21"/>
      <c r="CGS29" s="21"/>
      <c r="CGT29" s="21"/>
      <c r="CGU29" s="21"/>
      <c r="CGV29" s="21"/>
      <c r="CGW29" s="21"/>
      <c r="CGX29" s="21"/>
      <c r="CGY29" s="21"/>
      <c r="CGZ29" s="21"/>
      <c r="CHA29" s="21"/>
      <c r="CHB29" s="21"/>
      <c r="CHC29" s="21"/>
      <c r="CHD29" s="21"/>
      <c r="CHE29" s="21"/>
      <c r="CHF29" s="21"/>
      <c r="CHG29" s="21"/>
      <c r="CHH29" s="21"/>
      <c r="CHI29" s="21"/>
      <c r="CHJ29" s="21"/>
      <c r="CHK29" s="21"/>
      <c r="CHL29" s="21"/>
      <c r="CHM29" s="21"/>
      <c r="CHN29" s="21"/>
      <c r="CHO29" s="21"/>
      <c r="CHP29" s="21"/>
      <c r="CHQ29" s="21"/>
      <c r="CHR29" s="21"/>
      <c r="CHS29" s="21"/>
      <c r="CHT29" s="21"/>
      <c r="CHU29" s="21"/>
      <c r="CHV29" s="21"/>
      <c r="CHW29" s="21"/>
      <c r="CHX29" s="21"/>
      <c r="CHY29" s="21"/>
      <c r="CHZ29" s="21"/>
      <c r="CIA29" s="21"/>
      <c r="CIB29" s="21"/>
      <c r="CIC29" s="21"/>
      <c r="CID29" s="21"/>
      <c r="CIE29" s="21"/>
      <c r="CIF29" s="21"/>
      <c r="CIG29" s="21"/>
      <c r="CIH29" s="21"/>
      <c r="CII29" s="21"/>
      <c r="CIJ29" s="21"/>
      <c r="CIK29" s="21"/>
      <c r="CIL29" s="21"/>
      <c r="CIM29" s="21"/>
      <c r="CIN29" s="21"/>
      <c r="CIO29" s="21"/>
      <c r="CIP29" s="21"/>
      <c r="CIQ29" s="21"/>
      <c r="CIR29" s="21"/>
      <c r="CIS29" s="21"/>
      <c r="CIT29" s="21"/>
      <c r="CIU29" s="21"/>
      <c r="CIV29" s="21"/>
      <c r="CIW29" s="21"/>
      <c r="CIX29" s="21"/>
      <c r="CIY29" s="21"/>
      <c r="CIZ29" s="21"/>
      <c r="CJA29" s="21"/>
      <c r="CJB29" s="21"/>
      <c r="CJC29" s="21"/>
      <c r="CJD29" s="21"/>
      <c r="CJE29" s="21"/>
      <c r="CJF29" s="21"/>
      <c r="CJG29" s="21"/>
      <c r="CJH29" s="21"/>
      <c r="CJI29" s="21"/>
      <c r="CJJ29" s="21"/>
      <c r="CJK29" s="21"/>
      <c r="CJL29" s="21"/>
      <c r="CJM29" s="21"/>
      <c r="CJN29" s="21"/>
      <c r="CJO29" s="21"/>
      <c r="CJP29" s="21"/>
      <c r="CJQ29" s="21"/>
      <c r="CJR29" s="21"/>
      <c r="CJS29" s="21"/>
      <c r="CJT29" s="21"/>
      <c r="CJU29" s="21"/>
      <c r="CJV29" s="21"/>
      <c r="CJW29" s="21"/>
      <c r="CJX29" s="21"/>
      <c r="CJY29" s="21"/>
      <c r="CJZ29" s="21"/>
      <c r="CKA29" s="21"/>
      <c r="CKB29" s="21"/>
      <c r="CKC29" s="21"/>
      <c r="CKD29" s="21"/>
      <c r="CKE29" s="21"/>
      <c r="CKF29" s="21"/>
      <c r="CKG29" s="21"/>
      <c r="CKH29" s="21"/>
      <c r="CKI29" s="21"/>
      <c r="CKJ29" s="21"/>
      <c r="CKK29" s="21"/>
      <c r="CKL29" s="21"/>
      <c r="CKM29" s="21"/>
      <c r="CKN29" s="21"/>
      <c r="CKO29" s="21"/>
      <c r="CKP29" s="21"/>
      <c r="CKQ29" s="21"/>
      <c r="CKR29" s="21"/>
      <c r="CKS29" s="21"/>
      <c r="CKT29" s="21"/>
      <c r="CKU29" s="21"/>
      <c r="CKV29" s="21"/>
      <c r="CKW29" s="21"/>
      <c r="CKX29" s="21"/>
      <c r="CKY29" s="21"/>
      <c r="CKZ29" s="21"/>
      <c r="CLA29" s="21"/>
      <c r="CLB29" s="21"/>
      <c r="CLC29" s="21"/>
      <c r="CLD29" s="21"/>
      <c r="CLE29" s="21"/>
      <c r="CLF29" s="21"/>
      <c r="CLG29" s="21"/>
      <c r="CLH29" s="21"/>
      <c r="CLI29" s="21"/>
      <c r="CLJ29" s="21"/>
      <c r="CLK29" s="21"/>
      <c r="CLL29" s="21"/>
      <c r="CLM29" s="21"/>
      <c r="CLN29" s="21"/>
      <c r="CLO29" s="21"/>
      <c r="CLP29" s="21"/>
      <c r="CLQ29" s="21"/>
      <c r="CLR29" s="21"/>
      <c r="CLS29" s="21"/>
      <c r="CLT29" s="21"/>
      <c r="CLU29" s="21"/>
      <c r="CLV29" s="21"/>
      <c r="CLW29" s="21"/>
      <c r="CLX29" s="21"/>
      <c r="CLY29" s="21"/>
      <c r="CLZ29" s="21"/>
      <c r="CMA29" s="21"/>
      <c r="CMB29" s="21"/>
      <c r="CMC29" s="21"/>
      <c r="CMD29" s="21"/>
      <c r="CME29" s="21"/>
      <c r="CMF29" s="21"/>
      <c r="CMG29" s="21"/>
      <c r="CMH29" s="21"/>
      <c r="CMI29" s="21"/>
      <c r="CMJ29" s="21"/>
      <c r="CMK29" s="21"/>
      <c r="CML29" s="21"/>
      <c r="CMM29" s="21"/>
      <c r="CMN29" s="21"/>
      <c r="CMO29" s="21"/>
      <c r="CMP29" s="21"/>
      <c r="CMQ29" s="21"/>
      <c r="CMR29" s="21"/>
      <c r="CMS29" s="21"/>
      <c r="CMT29" s="21"/>
      <c r="CMU29" s="21"/>
      <c r="CMV29" s="21"/>
      <c r="CMW29" s="21"/>
      <c r="CMX29" s="21"/>
      <c r="CMY29" s="21"/>
      <c r="CMZ29" s="21"/>
      <c r="CNA29" s="21"/>
      <c r="CNB29" s="21"/>
      <c r="CNC29" s="21"/>
      <c r="CND29" s="21"/>
      <c r="CNE29" s="21"/>
      <c r="CNF29" s="21"/>
      <c r="CNG29" s="21"/>
      <c r="CNH29" s="21"/>
      <c r="CNI29" s="21"/>
      <c r="CNJ29" s="21"/>
      <c r="CNK29" s="21"/>
      <c r="CNL29" s="21"/>
      <c r="CNM29" s="21"/>
      <c r="CNN29" s="21"/>
      <c r="CNO29" s="21"/>
      <c r="CNP29" s="21"/>
      <c r="CNQ29" s="21"/>
      <c r="CNR29" s="21"/>
      <c r="CNS29" s="21"/>
      <c r="CNT29" s="21"/>
      <c r="CNU29" s="21"/>
      <c r="CNV29" s="21"/>
      <c r="CNW29" s="21"/>
      <c r="CNX29" s="21"/>
      <c r="CNY29" s="21"/>
      <c r="CNZ29" s="21"/>
      <c r="COA29" s="21"/>
      <c r="COB29" s="21"/>
      <c r="COC29" s="21"/>
      <c r="COD29" s="21"/>
      <c r="COE29" s="21"/>
      <c r="COF29" s="21"/>
      <c r="COG29" s="21"/>
      <c r="COH29" s="21"/>
      <c r="COI29" s="21"/>
      <c r="COJ29" s="21"/>
      <c r="COK29" s="21"/>
      <c r="COL29" s="21"/>
      <c r="COM29" s="21"/>
      <c r="CON29" s="21"/>
      <c r="COO29" s="21"/>
      <c r="COP29" s="21"/>
      <c r="COQ29" s="21"/>
      <c r="COR29" s="21"/>
      <c r="COS29" s="21"/>
      <c r="COT29" s="21"/>
      <c r="COU29" s="21"/>
      <c r="COV29" s="21"/>
      <c r="COW29" s="21"/>
      <c r="COX29" s="21"/>
      <c r="COY29" s="21"/>
      <c r="COZ29" s="21"/>
      <c r="CPA29" s="21"/>
      <c r="CPB29" s="21"/>
      <c r="CPC29" s="21"/>
      <c r="CPD29" s="21"/>
      <c r="CPE29" s="21"/>
      <c r="CPF29" s="21"/>
      <c r="CPG29" s="21"/>
      <c r="CPH29" s="21"/>
      <c r="CPI29" s="21"/>
      <c r="CPJ29" s="21"/>
      <c r="CPK29" s="21"/>
      <c r="CPL29" s="21"/>
      <c r="CPM29" s="21"/>
      <c r="CPN29" s="21"/>
      <c r="CPO29" s="21"/>
      <c r="CPP29" s="21"/>
      <c r="CPQ29" s="21"/>
      <c r="CPR29" s="21"/>
      <c r="CPS29" s="21"/>
      <c r="CPT29" s="21"/>
      <c r="CPU29" s="21"/>
      <c r="CPV29" s="21"/>
      <c r="CPW29" s="21"/>
      <c r="CPX29" s="21"/>
      <c r="CPY29" s="21"/>
      <c r="CPZ29" s="21"/>
      <c r="CQA29" s="21"/>
      <c r="CQB29" s="21"/>
      <c r="CQC29" s="21"/>
      <c r="CQD29" s="21"/>
      <c r="CQE29" s="21"/>
      <c r="CQF29" s="21"/>
      <c r="CQG29" s="21"/>
      <c r="CQH29" s="21"/>
      <c r="CQI29" s="21"/>
      <c r="CQJ29" s="21"/>
      <c r="CQK29" s="21"/>
      <c r="CQL29" s="21"/>
      <c r="CQM29" s="21"/>
      <c r="CQN29" s="21"/>
      <c r="CQO29" s="21"/>
      <c r="CQP29" s="21"/>
      <c r="CQQ29" s="21"/>
      <c r="CQR29" s="21"/>
      <c r="CQS29" s="21"/>
      <c r="CQT29" s="21"/>
      <c r="CQU29" s="21"/>
      <c r="CQV29" s="21"/>
      <c r="CQW29" s="21"/>
      <c r="CQX29" s="21"/>
      <c r="CQY29" s="21"/>
      <c r="CQZ29" s="21"/>
      <c r="CRA29" s="21"/>
      <c r="CRB29" s="21"/>
      <c r="CRC29" s="21"/>
      <c r="CRD29" s="21"/>
      <c r="CRE29" s="21"/>
      <c r="CRF29" s="21"/>
      <c r="CRG29" s="21"/>
      <c r="CRH29" s="21"/>
      <c r="CRI29" s="21"/>
      <c r="CRJ29" s="21"/>
      <c r="CRK29" s="21"/>
      <c r="CRL29" s="21"/>
      <c r="CRM29" s="21"/>
      <c r="CRN29" s="21"/>
      <c r="CRO29" s="21"/>
      <c r="CRP29" s="21"/>
      <c r="CRQ29" s="21"/>
      <c r="CRR29" s="21"/>
      <c r="CRS29" s="21"/>
      <c r="CRT29" s="21"/>
      <c r="CRU29" s="21"/>
      <c r="CRV29" s="21"/>
      <c r="CRW29" s="21"/>
      <c r="CRX29" s="21"/>
      <c r="CRY29" s="21"/>
      <c r="CRZ29" s="21"/>
      <c r="CSA29" s="21"/>
      <c r="CSB29" s="21"/>
      <c r="CSC29" s="21"/>
      <c r="CSD29" s="21"/>
      <c r="CSE29" s="21"/>
      <c r="CSF29" s="21"/>
      <c r="CSG29" s="21"/>
      <c r="CSH29" s="21"/>
      <c r="CSI29" s="21"/>
      <c r="CSJ29" s="21"/>
      <c r="CSK29" s="21"/>
      <c r="CSL29" s="21"/>
      <c r="CSM29" s="21"/>
      <c r="CSN29" s="21"/>
      <c r="CSO29" s="21"/>
      <c r="CSP29" s="21"/>
      <c r="CSQ29" s="21"/>
      <c r="CSR29" s="21"/>
      <c r="CSS29" s="21"/>
      <c r="CST29" s="21"/>
      <c r="CSU29" s="21"/>
      <c r="CSV29" s="21"/>
      <c r="CSW29" s="21"/>
      <c r="CSX29" s="21"/>
      <c r="CSY29" s="21"/>
      <c r="CSZ29" s="21"/>
      <c r="CTA29" s="21"/>
      <c r="CTB29" s="21"/>
      <c r="CTC29" s="21"/>
      <c r="CTD29" s="21"/>
      <c r="CTE29" s="21"/>
      <c r="CTF29" s="21"/>
      <c r="CTG29" s="21"/>
      <c r="CTH29" s="21"/>
      <c r="CTI29" s="21"/>
      <c r="CTJ29" s="21"/>
      <c r="CTK29" s="21"/>
      <c r="CTL29" s="21"/>
      <c r="CTM29" s="21"/>
      <c r="CTN29" s="21"/>
      <c r="CTO29" s="21"/>
      <c r="CTP29" s="21"/>
      <c r="CTQ29" s="21"/>
      <c r="CTR29" s="21"/>
      <c r="CTS29" s="21"/>
      <c r="CTT29" s="21"/>
      <c r="CTU29" s="21"/>
      <c r="CTV29" s="21"/>
      <c r="CTW29" s="21"/>
      <c r="CTX29" s="21"/>
      <c r="CTY29" s="21"/>
      <c r="CTZ29" s="21"/>
      <c r="CUA29" s="21"/>
      <c r="CUB29" s="21"/>
      <c r="CUC29" s="21"/>
      <c r="CUD29" s="21"/>
      <c r="CUE29" s="21"/>
      <c r="CUF29" s="21"/>
      <c r="CUG29" s="21"/>
      <c r="CUH29" s="21"/>
      <c r="CUI29" s="21"/>
      <c r="CUJ29" s="21"/>
      <c r="CUK29" s="21"/>
      <c r="CUL29" s="21"/>
      <c r="CUM29" s="21"/>
      <c r="CUN29" s="21"/>
      <c r="CUO29" s="21"/>
      <c r="CUP29" s="21"/>
      <c r="CUQ29" s="21"/>
      <c r="CUR29" s="21"/>
      <c r="CUS29" s="21"/>
      <c r="CUT29" s="21"/>
      <c r="CUU29" s="21"/>
      <c r="CUV29" s="21"/>
      <c r="CUW29" s="21"/>
      <c r="CUX29" s="21"/>
      <c r="CUY29" s="21"/>
      <c r="CUZ29" s="21"/>
      <c r="CVA29" s="21"/>
      <c r="CVB29" s="21"/>
      <c r="CVC29" s="21"/>
      <c r="CVD29" s="21"/>
      <c r="CVE29" s="21"/>
      <c r="CVF29" s="21"/>
      <c r="CVG29" s="21"/>
      <c r="CVH29" s="21"/>
      <c r="CVI29" s="21"/>
      <c r="CVJ29" s="21"/>
      <c r="CVK29" s="21"/>
      <c r="CVL29" s="21"/>
      <c r="CVM29" s="21"/>
      <c r="CVN29" s="21"/>
      <c r="CVO29" s="21"/>
      <c r="CVP29" s="21"/>
      <c r="CVQ29" s="21"/>
      <c r="CVR29" s="21"/>
      <c r="CVS29" s="21"/>
      <c r="CVT29" s="21"/>
      <c r="CVU29" s="21"/>
      <c r="CVV29" s="21"/>
      <c r="CVW29" s="21"/>
      <c r="CVX29" s="21"/>
      <c r="CVY29" s="21"/>
      <c r="CVZ29" s="21"/>
      <c r="CWA29" s="21"/>
      <c r="CWB29" s="21"/>
      <c r="CWC29" s="21"/>
      <c r="CWD29" s="21"/>
      <c r="CWE29" s="21"/>
      <c r="CWF29" s="21"/>
      <c r="CWG29" s="21"/>
      <c r="CWH29" s="21"/>
      <c r="CWI29" s="21"/>
      <c r="CWJ29" s="21"/>
      <c r="CWK29" s="21"/>
      <c r="CWL29" s="21"/>
      <c r="CWM29" s="21"/>
      <c r="CWN29" s="21"/>
      <c r="CWO29" s="21"/>
      <c r="CWP29" s="21"/>
      <c r="CWQ29" s="21"/>
      <c r="CWR29" s="21"/>
      <c r="CWS29" s="21"/>
      <c r="CWT29" s="21"/>
      <c r="CWU29" s="21"/>
      <c r="CWV29" s="21"/>
      <c r="CWW29" s="21"/>
      <c r="CWX29" s="21"/>
      <c r="CWY29" s="21"/>
      <c r="CWZ29" s="21"/>
      <c r="CXA29" s="21"/>
      <c r="CXB29" s="21"/>
      <c r="CXC29" s="21"/>
      <c r="CXD29" s="21"/>
      <c r="CXE29" s="21"/>
      <c r="CXF29" s="21"/>
      <c r="CXG29" s="21"/>
      <c r="CXH29" s="21"/>
      <c r="CXI29" s="21"/>
      <c r="CXJ29" s="21"/>
      <c r="CXK29" s="21"/>
      <c r="CXL29" s="21"/>
      <c r="CXM29" s="21"/>
      <c r="CXN29" s="21"/>
      <c r="CXO29" s="21"/>
      <c r="CXP29" s="21"/>
      <c r="CXQ29" s="21"/>
      <c r="CXR29" s="21"/>
      <c r="CXS29" s="21"/>
      <c r="CXT29" s="21"/>
      <c r="CXU29" s="21"/>
      <c r="CXV29" s="21"/>
      <c r="CXW29" s="21"/>
      <c r="CXX29" s="21"/>
      <c r="CXY29" s="21"/>
      <c r="CXZ29" s="21"/>
      <c r="CYA29" s="21"/>
      <c r="CYB29" s="21"/>
      <c r="CYC29" s="21"/>
      <c r="CYD29" s="21"/>
      <c r="CYE29" s="21"/>
      <c r="CYF29" s="21"/>
      <c r="CYG29" s="21"/>
      <c r="CYH29" s="21"/>
      <c r="CYI29" s="21"/>
      <c r="CYJ29" s="21"/>
      <c r="CYK29" s="21"/>
      <c r="CYL29" s="21"/>
      <c r="CYM29" s="21"/>
      <c r="CYN29" s="21"/>
      <c r="CYO29" s="21"/>
      <c r="CYP29" s="21"/>
      <c r="CYQ29" s="21"/>
      <c r="CYR29" s="21"/>
      <c r="CYS29" s="21"/>
      <c r="CYT29" s="21"/>
      <c r="CYU29" s="21"/>
      <c r="CYV29" s="21"/>
      <c r="CYW29" s="21"/>
      <c r="CYX29" s="21"/>
      <c r="CYY29" s="21"/>
      <c r="CYZ29" s="21"/>
      <c r="CZA29" s="21"/>
      <c r="CZB29" s="21"/>
      <c r="CZC29" s="21"/>
      <c r="CZD29" s="21"/>
      <c r="CZE29" s="21"/>
      <c r="CZF29" s="21"/>
      <c r="CZG29" s="21"/>
      <c r="CZH29" s="21"/>
      <c r="CZI29" s="21"/>
      <c r="CZJ29" s="21"/>
      <c r="CZK29" s="21"/>
      <c r="CZL29" s="21"/>
      <c r="CZM29" s="21"/>
      <c r="CZN29" s="21"/>
      <c r="CZO29" s="21"/>
      <c r="CZP29" s="21"/>
      <c r="CZQ29" s="21"/>
      <c r="CZR29" s="21"/>
      <c r="CZS29" s="21"/>
      <c r="CZT29" s="21"/>
      <c r="CZU29" s="21"/>
      <c r="CZV29" s="21"/>
      <c r="CZW29" s="21"/>
      <c r="CZX29" s="21"/>
      <c r="CZY29" s="21"/>
      <c r="CZZ29" s="21"/>
      <c r="DAA29" s="21"/>
      <c r="DAB29" s="21"/>
      <c r="DAC29" s="21"/>
      <c r="DAD29" s="21"/>
      <c r="DAE29" s="21"/>
      <c r="DAF29" s="21"/>
      <c r="DAG29" s="21"/>
      <c r="DAH29" s="21"/>
      <c r="DAI29" s="21"/>
      <c r="DAJ29" s="21"/>
      <c r="DAK29" s="21"/>
      <c r="DAL29" s="21"/>
      <c r="DAM29" s="21"/>
      <c r="DAN29" s="21"/>
      <c r="DAO29" s="21"/>
      <c r="DAP29" s="21"/>
      <c r="DAQ29" s="21"/>
      <c r="DAR29" s="21"/>
      <c r="DAS29" s="21"/>
      <c r="DAT29" s="21"/>
      <c r="DAU29" s="21"/>
      <c r="DAV29" s="21"/>
      <c r="DAW29" s="21"/>
      <c r="DAX29" s="21"/>
      <c r="DAY29" s="21"/>
      <c r="DAZ29" s="21"/>
      <c r="DBA29" s="21"/>
      <c r="DBB29" s="21"/>
      <c r="DBC29" s="21"/>
      <c r="DBD29" s="21"/>
      <c r="DBE29" s="21"/>
      <c r="DBF29" s="21"/>
      <c r="DBG29" s="21"/>
      <c r="DBH29" s="21"/>
      <c r="DBI29" s="21"/>
      <c r="DBJ29" s="21"/>
      <c r="DBK29" s="21"/>
      <c r="DBL29" s="21"/>
      <c r="DBM29" s="21"/>
      <c r="DBN29" s="21"/>
      <c r="DBO29" s="21"/>
      <c r="DBP29" s="21"/>
      <c r="DBQ29" s="21"/>
      <c r="DBR29" s="21"/>
      <c r="DBS29" s="21"/>
      <c r="DBT29" s="21"/>
      <c r="DBU29" s="21"/>
      <c r="DBV29" s="21"/>
      <c r="DBW29" s="21"/>
      <c r="DBX29" s="21"/>
      <c r="DBY29" s="21"/>
      <c r="DBZ29" s="21"/>
      <c r="DCA29" s="21"/>
      <c r="DCB29" s="21"/>
      <c r="DCC29" s="21"/>
      <c r="DCD29" s="21"/>
      <c r="DCE29" s="21"/>
      <c r="DCF29" s="21"/>
      <c r="DCG29" s="21"/>
      <c r="DCH29" s="21"/>
      <c r="DCI29" s="21"/>
      <c r="DCJ29" s="21"/>
      <c r="DCK29" s="21"/>
      <c r="DCL29" s="21"/>
      <c r="DCM29" s="21"/>
      <c r="DCN29" s="21"/>
      <c r="DCO29" s="21"/>
      <c r="DCP29" s="21"/>
      <c r="DCQ29" s="21"/>
      <c r="DCR29" s="21"/>
      <c r="DCS29" s="21"/>
      <c r="DCT29" s="21"/>
      <c r="DCU29" s="21"/>
      <c r="DCV29" s="21"/>
      <c r="DCW29" s="21"/>
      <c r="DCX29" s="21"/>
      <c r="DCY29" s="21"/>
      <c r="DCZ29" s="21"/>
      <c r="DDA29" s="21"/>
      <c r="DDB29" s="21"/>
      <c r="DDC29" s="21"/>
      <c r="DDD29" s="21"/>
      <c r="DDE29" s="21"/>
      <c r="DDF29" s="21"/>
      <c r="DDG29" s="21"/>
      <c r="DDH29" s="21"/>
      <c r="DDI29" s="21"/>
      <c r="DDJ29" s="21"/>
      <c r="DDK29" s="21"/>
      <c r="DDL29" s="21"/>
      <c r="DDM29" s="21"/>
      <c r="DDN29" s="21"/>
      <c r="DDO29" s="21"/>
      <c r="DDP29" s="21"/>
      <c r="DDQ29" s="21"/>
      <c r="DDR29" s="21"/>
      <c r="DDS29" s="21"/>
      <c r="DDT29" s="21"/>
      <c r="DDU29" s="21"/>
      <c r="DDV29" s="21"/>
      <c r="DDW29" s="21"/>
      <c r="DDX29" s="21"/>
      <c r="DDY29" s="21"/>
      <c r="DDZ29" s="21"/>
      <c r="DEA29" s="21"/>
      <c r="DEB29" s="21"/>
      <c r="DEC29" s="21"/>
      <c r="DED29" s="21"/>
      <c r="DEE29" s="21"/>
      <c r="DEF29" s="21"/>
      <c r="DEG29" s="21"/>
      <c r="DEH29" s="21"/>
      <c r="DEI29" s="21"/>
      <c r="DEJ29" s="21"/>
      <c r="DEK29" s="21"/>
      <c r="DEL29" s="21"/>
      <c r="DEM29" s="21"/>
      <c r="DEN29" s="21"/>
      <c r="DEO29" s="21"/>
      <c r="DEP29" s="21"/>
      <c r="DEQ29" s="21"/>
      <c r="DER29" s="21"/>
      <c r="DES29" s="21"/>
      <c r="DET29" s="21"/>
      <c r="DEU29" s="21"/>
      <c r="DEV29" s="21"/>
      <c r="DEW29" s="21"/>
      <c r="DEX29" s="21"/>
      <c r="DEY29" s="21"/>
      <c r="DEZ29" s="21"/>
      <c r="DFA29" s="21"/>
      <c r="DFB29" s="21"/>
      <c r="DFC29" s="21"/>
      <c r="DFD29" s="21"/>
      <c r="DFE29" s="21"/>
      <c r="DFF29" s="21"/>
      <c r="DFG29" s="21"/>
      <c r="DFH29" s="21"/>
      <c r="DFI29" s="21"/>
      <c r="DFJ29" s="21"/>
      <c r="DFK29" s="21"/>
      <c r="DFL29" s="21"/>
      <c r="DFM29" s="21"/>
      <c r="DFN29" s="21"/>
      <c r="DFO29" s="21"/>
      <c r="DFP29" s="21"/>
      <c r="DFQ29" s="21"/>
      <c r="DFR29" s="21"/>
      <c r="DFS29" s="21"/>
      <c r="DFT29" s="21"/>
      <c r="DFU29" s="21"/>
      <c r="DFV29" s="21"/>
      <c r="DFW29" s="21"/>
      <c r="DFX29" s="21"/>
      <c r="DFY29" s="21"/>
      <c r="DFZ29" s="21"/>
      <c r="DGA29" s="21"/>
      <c r="DGB29" s="21"/>
      <c r="DGC29" s="21"/>
      <c r="DGD29" s="21"/>
      <c r="DGE29" s="21"/>
      <c r="DGF29" s="21"/>
      <c r="DGG29" s="21"/>
      <c r="DGH29" s="21"/>
      <c r="DGI29" s="21"/>
      <c r="DGJ29" s="21"/>
      <c r="DGK29" s="21"/>
      <c r="DGL29" s="21"/>
      <c r="DGM29" s="21"/>
      <c r="DGN29" s="21"/>
      <c r="DGO29" s="21"/>
      <c r="DGP29" s="21"/>
      <c r="DGQ29" s="21"/>
      <c r="DGR29" s="21"/>
      <c r="DGS29" s="21"/>
      <c r="DGT29" s="21"/>
      <c r="DGU29" s="21"/>
      <c r="DGV29" s="21"/>
      <c r="DGW29" s="21"/>
      <c r="DGX29" s="21"/>
      <c r="DGY29" s="21"/>
      <c r="DGZ29" s="21"/>
      <c r="DHA29" s="21"/>
      <c r="DHB29" s="21"/>
      <c r="DHC29" s="21"/>
      <c r="DHD29" s="21"/>
      <c r="DHE29" s="21"/>
      <c r="DHF29" s="21"/>
      <c r="DHG29" s="21"/>
      <c r="DHH29" s="21"/>
      <c r="DHI29" s="21"/>
      <c r="DHJ29" s="21"/>
      <c r="DHK29" s="21"/>
      <c r="DHL29" s="21"/>
      <c r="DHM29" s="21"/>
      <c r="DHN29" s="21"/>
      <c r="DHO29" s="21"/>
      <c r="DHP29" s="21"/>
      <c r="DHQ29" s="21"/>
      <c r="DHR29" s="21"/>
      <c r="DHS29" s="21"/>
      <c r="DHT29" s="21"/>
      <c r="DHU29" s="21"/>
      <c r="DHV29" s="21"/>
      <c r="DHW29" s="21"/>
      <c r="DHX29" s="21"/>
      <c r="DHY29" s="21"/>
      <c r="DHZ29" s="21"/>
      <c r="DIA29" s="21"/>
      <c r="DIB29" s="21"/>
      <c r="DIC29" s="21"/>
      <c r="DID29" s="21"/>
      <c r="DIE29" s="21"/>
      <c r="DIF29" s="21"/>
      <c r="DIG29" s="21"/>
      <c r="DIH29" s="21"/>
      <c r="DII29" s="21"/>
      <c r="DIJ29" s="21"/>
      <c r="DIK29" s="21"/>
      <c r="DIL29" s="21"/>
      <c r="DIM29" s="21"/>
      <c r="DIN29" s="21"/>
      <c r="DIO29" s="21"/>
      <c r="DIP29" s="21"/>
      <c r="DIQ29" s="21"/>
      <c r="DIR29" s="21"/>
      <c r="DIS29" s="21"/>
      <c r="DIT29" s="21"/>
      <c r="DIU29" s="21"/>
      <c r="DIV29" s="21"/>
      <c r="DIW29" s="21"/>
      <c r="DIX29" s="21"/>
      <c r="DIY29" s="21"/>
      <c r="DIZ29" s="21"/>
      <c r="DJA29" s="21"/>
      <c r="DJB29" s="21"/>
      <c r="DJC29" s="21"/>
      <c r="DJD29" s="21"/>
      <c r="DJE29" s="21"/>
      <c r="DJF29" s="21"/>
      <c r="DJG29" s="21"/>
      <c r="DJH29" s="21"/>
      <c r="DJI29" s="21"/>
      <c r="DJJ29" s="21"/>
      <c r="DJK29" s="21"/>
      <c r="DJL29" s="21"/>
      <c r="DJM29" s="21"/>
      <c r="DJN29" s="21"/>
      <c r="DJO29" s="21"/>
      <c r="DJP29" s="21"/>
      <c r="DJQ29" s="21"/>
      <c r="DJR29" s="21"/>
      <c r="DJS29" s="21"/>
      <c r="DJT29" s="21"/>
      <c r="DJU29" s="21"/>
      <c r="DJV29" s="21"/>
      <c r="DJW29" s="21"/>
      <c r="DJX29" s="21"/>
      <c r="DJY29" s="21"/>
      <c r="DJZ29" s="21"/>
      <c r="DKA29" s="21"/>
      <c r="DKB29" s="21"/>
      <c r="DKC29" s="21"/>
      <c r="DKD29" s="21"/>
      <c r="DKE29" s="21"/>
      <c r="DKF29" s="21"/>
      <c r="DKG29" s="21"/>
      <c r="DKH29" s="21"/>
      <c r="DKI29" s="21"/>
      <c r="DKJ29" s="21"/>
      <c r="DKK29" s="21"/>
      <c r="DKL29" s="21"/>
      <c r="DKM29" s="21"/>
      <c r="DKN29" s="21"/>
      <c r="DKO29" s="21"/>
      <c r="DKP29" s="21"/>
      <c r="DKQ29" s="21"/>
      <c r="DKR29" s="21"/>
      <c r="DKS29" s="21"/>
      <c r="DKT29" s="21"/>
      <c r="DKU29" s="21"/>
      <c r="DKV29" s="21"/>
      <c r="DKW29" s="21"/>
      <c r="DKX29" s="21"/>
      <c r="DKY29" s="21"/>
      <c r="DKZ29" s="21"/>
      <c r="DLA29" s="21"/>
      <c r="DLB29" s="21"/>
      <c r="DLC29" s="21"/>
      <c r="DLD29" s="21"/>
      <c r="DLE29" s="21"/>
      <c r="DLF29" s="21"/>
      <c r="DLG29" s="21"/>
      <c r="DLH29" s="21"/>
      <c r="DLI29" s="21"/>
      <c r="DLJ29" s="21"/>
      <c r="DLK29" s="21"/>
      <c r="DLL29" s="21"/>
      <c r="DLM29" s="21"/>
      <c r="DLN29" s="21"/>
      <c r="DLO29" s="21"/>
      <c r="DLP29" s="21"/>
      <c r="DLQ29" s="21"/>
      <c r="DLR29" s="21"/>
      <c r="DLS29" s="21"/>
      <c r="DLT29" s="21"/>
      <c r="DLU29" s="21"/>
      <c r="DLV29" s="21"/>
      <c r="DLW29" s="21"/>
      <c r="DLX29" s="21"/>
      <c r="DLY29" s="21"/>
      <c r="DLZ29" s="21"/>
      <c r="DMA29" s="21"/>
      <c r="DMB29" s="21"/>
      <c r="DMC29" s="21"/>
      <c r="DMD29" s="21"/>
      <c r="DME29" s="21"/>
      <c r="DMF29" s="21"/>
      <c r="DMG29" s="21"/>
      <c r="DMH29" s="21"/>
      <c r="DMI29" s="21"/>
      <c r="DMJ29" s="21"/>
      <c r="DMK29" s="21"/>
      <c r="DML29" s="21"/>
      <c r="DMM29" s="21"/>
      <c r="DMN29" s="21"/>
      <c r="DMO29" s="21"/>
      <c r="DMP29" s="21"/>
      <c r="DMQ29" s="21"/>
      <c r="DMR29" s="21"/>
      <c r="DMS29" s="21"/>
      <c r="DMT29" s="21"/>
      <c r="DMU29" s="21"/>
      <c r="DMV29" s="21"/>
      <c r="DMW29" s="21"/>
      <c r="DMX29" s="21"/>
      <c r="DMY29" s="21"/>
      <c r="DMZ29" s="21"/>
      <c r="DNA29" s="21"/>
      <c r="DNB29" s="21"/>
      <c r="DNC29" s="21"/>
      <c r="DND29" s="21"/>
      <c r="DNE29" s="21"/>
      <c r="DNF29" s="21"/>
      <c r="DNG29" s="21"/>
      <c r="DNH29" s="21"/>
      <c r="DNI29" s="21"/>
      <c r="DNJ29" s="21"/>
      <c r="DNK29" s="21"/>
      <c r="DNL29" s="21"/>
      <c r="DNM29" s="21"/>
      <c r="DNN29" s="21"/>
      <c r="DNO29" s="21"/>
      <c r="DNP29" s="21"/>
      <c r="DNQ29" s="21"/>
      <c r="DNR29" s="21"/>
      <c r="DNS29" s="21"/>
      <c r="DNT29" s="21"/>
      <c r="DNU29" s="21"/>
      <c r="DNV29" s="21"/>
      <c r="DNW29" s="21"/>
      <c r="DNX29" s="21"/>
      <c r="DNY29" s="21"/>
      <c r="DNZ29" s="21"/>
      <c r="DOA29" s="21"/>
      <c r="DOB29" s="21"/>
      <c r="DOC29" s="21"/>
      <c r="DOD29" s="21"/>
      <c r="DOE29" s="21"/>
      <c r="DOF29" s="21"/>
      <c r="DOG29" s="21"/>
      <c r="DOH29" s="21"/>
      <c r="DOI29" s="21"/>
      <c r="DOJ29" s="21"/>
      <c r="DOK29" s="21"/>
      <c r="DOL29" s="21"/>
      <c r="DOM29" s="21"/>
      <c r="DON29" s="21"/>
      <c r="DOO29" s="21"/>
      <c r="DOP29" s="21"/>
      <c r="DOQ29" s="21"/>
      <c r="DOR29" s="21"/>
      <c r="DOS29" s="21"/>
      <c r="DOT29" s="21"/>
      <c r="DOU29" s="21"/>
      <c r="DOV29" s="21"/>
      <c r="DOW29" s="21"/>
      <c r="DOX29" s="21"/>
      <c r="DOY29" s="21"/>
      <c r="DOZ29" s="21"/>
      <c r="DPA29" s="21"/>
      <c r="DPB29" s="21"/>
      <c r="DPC29" s="21"/>
      <c r="DPD29" s="21"/>
      <c r="DPE29" s="21"/>
      <c r="DPF29" s="21"/>
      <c r="DPG29" s="21"/>
      <c r="DPH29" s="21"/>
      <c r="DPI29" s="21"/>
      <c r="DPJ29" s="21"/>
      <c r="DPK29" s="21"/>
      <c r="DPL29" s="21"/>
      <c r="DPM29" s="21"/>
      <c r="DPN29" s="21"/>
      <c r="DPO29" s="21"/>
      <c r="DPP29" s="21"/>
      <c r="DPQ29" s="21"/>
      <c r="DPR29" s="21"/>
      <c r="DPS29" s="21"/>
      <c r="DPT29" s="21"/>
      <c r="DPU29" s="21"/>
      <c r="DPV29" s="21"/>
      <c r="DPW29" s="21"/>
      <c r="DPX29" s="21"/>
      <c r="DPY29" s="21"/>
      <c r="DPZ29" s="21"/>
      <c r="DQA29" s="21"/>
      <c r="DQB29" s="21"/>
      <c r="DQC29" s="21"/>
      <c r="DQD29" s="21"/>
      <c r="DQE29" s="21"/>
      <c r="DQF29" s="21"/>
      <c r="DQG29" s="21"/>
      <c r="DQH29" s="21"/>
      <c r="DQI29" s="21"/>
      <c r="DQJ29" s="21"/>
      <c r="DQK29" s="21"/>
      <c r="DQL29" s="21"/>
      <c r="DQM29" s="21"/>
      <c r="DQN29" s="21"/>
      <c r="DQO29" s="21"/>
      <c r="DQP29" s="21"/>
      <c r="DQQ29" s="21"/>
      <c r="DQR29" s="21"/>
      <c r="DQS29" s="21"/>
      <c r="DQT29" s="21"/>
      <c r="DQU29" s="21"/>
      <c r="DQV29" s="21"/>
      <c r="DQW29" s="21"/>
      <c r="DQX29" s="21"/>
      <c r="DQY29" s="21"/>
      <c r="DQZ29" s="21"/>
      <c r="DRA29" s="21"/>
      <c r="DRB29" s="21"/>
      <c r="DRC29" s="21"/>
      <c r="DRD29" s="21"/>
      <c r="DRE29" s="21"/>
      <c r="DRF29" s="21"/>
    </row>
    <row r="30" spans="1:3178" s="96" customFormat="1" ht="15.5" x14ac:dyDescent="0.35">
      <c r="A30" s="113" t="s">
        <v>191</v>
      </c>
      <c r="B30" s="10"/>
      <c r="C30" s="53"/>
      <c r="D30" s="54"/>
      <c r="E30" s="9"/>
      <c r="F30" s="133"/>
      <c r="G30" s="134"/>
      <c r="H30" s="9"/>
      <c r="I30" s="170"/>
      <c r="J30" s="56"/>
      <c r="K30" s="9"/>
      <c r="L30" s="53"/>
      <c r="M30" s="54"/>
      <c r="N30" s="9"/>
      <c r="O30" s="53"/>
      <c r="P30" s="54"/>
      <c r="Q30" s="9"/>
      <c r="R30" s="53"/>
      <c r="S30" s="54"/>
      <c r="T30" s="9"/>
      <c r="U30" s="137">
        <v>34380</v>
      </c>
      <c r="V30" s="138">
        <v>32061</v>
      </c>
      <c r="W30" s="9"/>
      <c r="X30" s="53"/>
      <c r="Y30" s="54"/>
      <c r="Z30" s="9"/>
      <c r="AA30" s="37"/>
      <c r="AB30" s="37"/>
      <c r="AC30" s="18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  <c r="GI30" s="21"/>
      <c r="GJ30" s="21"/>
      <c r="GK30" s="21"/>
      <c r="GL30" s="21"/>
      <c r="GM30" s="21"/>
      <c r="GN30" s="21"/>
      <c r="GO30" s="21"/>
      <c r="GP30" s="21"/>
      <c r="GQ30" s="21"/>
      <c r="GR30" s="21"/>
      <c r="GS30" s="21"/>
      <c r="GT30" s="21"/>
      <c r="GU30" s="21"/>
      <c r="GV30" s="21"/>
      <c r="GW30" s="21"/>
      <c r="GX30" s="21"/>
      <c r="GY30" s="21"/>
      <c r="GZ30" s="21"/>
      <c r="HA30" s="21"/>
      <c r="HB30" s="21"/>
      <c r="HC30" s="21"/>
      <c r="HD30" s="21"/>
      <c r="HE30" s="21"/>
      <c r="HF30" s="21"/>
      <c r="HG30" s="21"/>
      <c r="HH30" s="21"/>
      <c r="HI30" s="21"/>
      <c r="HJ30" s="21"/>
      <c r="HK30" s="21"/>
      <c r="HL30" s="21"/>
      <c r="HM30" s="21"/>
      <c r="HN30" s="21"/>
      <c r="HO30" s="21"/>
      <c r="HP30" s="21"/>
      <c r="HQ30" s="21"/>
      <c r="HR30" s="21"/>
      <c r="HS30" s="21"/>
      <c r="HT30" s="21"/>
      <c r="HU30" s="21"/>
      <c r="HV30" s="21"/>
      <c r="HW30" s="21"/>
      <c r="HX30" s="21"/>
      <c r="HY30" s="21"/>
      <c r="HZ30" s="21"/>
      <c r="IA30" s="21"/>
      <c r="IB30" s="21"/>
      <c r="IC30" s="21"/>
      <c r="ID30" s="21"/>
      <c r="IE30" s="21"/>
      <c r="IF30" s="21"/>
      <c r="IG30" s="21"/>
      <c r="IH30" s="21"/>
      <c r="II30" s="21"/>
      <c r="IJ30" s="21"/>
      <c r="IK30" s="21"/>
      <c r="IL30" s="21"/>
      <c r="IM30" s="21"/>
      <c r="IN30" s="21"/>
      <c r="IO30" s="21"/>
      <c r="IP30" s="21"/>
      <c r="IQ30" s="21"/>
      <c r="IR30" s="21"/>
      <c r="IS30" s="21"/>
      <c r="IT30" s="21"/>
      <c r="IU30" s="21"/>
      <c r="IV30" s="21"/>
      <c r="IW30" s="21"/>
      <c r="IX30" s="21"/>
      <c r="IY30" s="21"/>
      <c r="IZ30" s="21"/>
      <c r="JA30" s="21"/>
      <c r="JB30" s="21"/>
      <c r="JC30" s="21"/>
      <c r="JD30" s="21"/>
      <c r="JE30" s="21"/>
      <c r="JF30" s="21"/>
      <c r="JG30" s="21"/>
      <c r="JH30" s="21"/>
      <c r="JI30" s="21"/>
      <c r="JJ30" s="21"/>
      <c r="JK30" s="21"/>
      <c r="JL30" s="21"/>
      <c r="JM30" s="21"/>
      <c r="JN30" s="21"/>
      <c r="JO30" s="21"/>
      <c r="JP30" s="21"/>
      <c r="JQ30" s="21"/>
      <c r="JR30" s="21"/>
      <c r="JS30" s="21"/>
      <c r="JT30" s="21"/>
      <c r="JU30" s="21"/>
      <c r="JV30" s="21"/>
      <c r="JW30" s="21"/>
      <c r="JX30" s="21"/>
      <c r="JY30" s="21"/>
      <c r="JZ30" s="21"/>
      <c r="KA30" s="21"/>
      <c r="KB30" s="21"/>
      <c r="KC30" s="21"/>
      <c r="KD30" s="21"/>
      <c r="KE30" s="21"/>
      <c r="KF30" s="21"/>
      <c r="KG30" s="21"/>
      <c r="KH30" s="21"/>
      <c r="KI30" s="21"/>
      <c r="KJ30" s="21"/>
      <c r="KK30" s="21"/>
      <c r="KL30" s="21"/>
      <c r="KM30" s="21"/>
      <c r="KN30" s="21"/>
      <c r="KO30" s="21"/>
      <c r="KP30" s="21"/>
      <c r="KQ30" s="21"/>
      <c r="KR30" s="21"/>
      <c r="KS30" s="21"/>
      <c r="KT30" s="21"/>
      <c r="KU30" s="21"/>
      <c r="KV30" s="21"/>
      <c r="KW30" s="21"/>
      <c r="KX30" s="21"/>
      <c r="KY30" s="21"/>
      <c r="KZ30" s="21"/>
      <c r="LA30" s="21"/>
      <c r="LB30" s="21"/>
      <c r="LC30" s="21"/>
      <c r="LD30" s="21"/>
      <c r="LE30" s="21"/>
      <c r="LF30" s="21"/>
      <c r="LG30" s="21"/>
      <c r="LH30" s="21"/>
      <c r="LI30" s="21"/>
      <c r="LJ30" s="21"/>
      <c r="LK30" s="21"/>
      <c r="LL30" s="21"/>
      <c r="LM30" s="21"/>
      <c r="LN30" s="21"/>
      <c r="LO30" s="21"/>
      <c r="LP30" s="21"/>
      <c r="LQ30" s="21"/>
      <c r="LR30" s="21"/>
      <c r="LS30" s="21"/>
      <c r="LT30" s="21"/>
      <c r="LU30" s="21"/>
      <c r="LV30" s="21"/>
      <c r="LW30" s="21"/>
      <c r="LX30" s="21"/>
      <c r="LY30" s="21"/>
      <c r="LZ30" s="21"/>
      <c r="MA30" s="21"/>
      <c r="MB30" s="21"/>
      <c r="MC30" s="21"/>
      <c r="MD30" s="21"/>
      <c r="ME30" s="21"/>
      <c r="MF30" s="21"/>
      <c r="MG30" s="21"/>
      <c r="MH30" s="21"/>
      <c r="MI30" s="21"/>
      <c r="MJ30" s="21"/>
      <c r="MK30" s="21"/>
      <c r="ML30" s="21"/>
      <c r="MM30" s="21"/>
      <c r="MN30" s="21"/>
      <c r="MO30" s="21"/>
      <c r="MP30" s="21"/>
      <c r="MQ30" s="21"/>
      <c r="MR30" s="21"/>
      <c r="MS30" s="21"/>
      <c r="MT30" s="21"/>
      <c r="MU30" s="21"/>
      <c r="MV30" s="21"/>
      <c r="MW30" s="21"/>
      <c r="MX30" s="21"/>
      <c r="MY30" s="21"/>
      <c r="MZ30" s="21"/>
      <c r="NA30" s="21"/>
      <c r="NB30" s="21"/>
      <c r="NC30" s="21"/>
      <c r="ND30" s="21"/>
      <c r="NE30" s="21"/>
      <c r="NF30" s="21"/>
      <c r="NG30" s="21"/>
      <c r="NH30" s="21"/>
      <c r="NI30" s="21"/>
      <c r="NJ30" s="21"/>
      <c r="NK30" s="21"/>
      <c r="NL30" s="21"/>
      <c r="NM30" s="21"/>
      <c r="NN30" s="21"/>
      <c r="NO30" s="21"/>
      <c r="NP30" s="21"/>
      <c r="NQ30" s="21"/>
      <c r="NR30" s="21"/>
      <c r="NS30" s="21"/>
      <c r="NT30" s="21"/>
      <c r="NU30" s="21"/>
      <c r="NV30" s="21"/>
      <c r="NW30" s="21"/>
      <c r="NX30" s="21"/>
      <c r="NY30" s="21"/>
      <c r="NZ30" s="21"/>
      <c r="OA30" s="21"/>
      <c r="OB30" s="21"/>
      <c r="OC30" s="21"/>
      <c r="OD30" s="21"/>
      <c r="OE30" s="21"/>
      <c r="OF30" s="21"/>
      <c r="OG30" s="21"/>
      <c r="OH30" s="21"/>
      <c r="OI30" s="21"/>
      <c r="OJ30" s="21"/>
      <c r="OK30" s="21"/>
      <c r="OL30" s="21"/>
      <c r="OM30" s="21"/>
      <c r="ON30" s="21"/>
      <c r="OO30" s="21"/>
      <c r="OP30" s="21"/>
      <c r="OQ30" s="21"/>
      <c r="OR30" s="21"/>
      <c r="OS30" s="21"/>
      <c r="OT30" s="21"/>
      <c r="OU30" s="21"/>
      <c r="OV30" s="21"/>
      <c r="OW30" s="21"/>
      <c r="OX30" s="21"/>
      <c r="OY30" s="21"/>
      <c r="OZ30" s="21"/>
      <c r="PA30" s="21"/>
      <c r="PB30" s="21"/>
      <c r="PC30" s="21"/>
      <c r="PD30" s="21"/>
      <c r="PE30" s="21"/>
      <c r="PF30" s="21"/>
      <c r="PG30" s="21"/>
      <c r="PH30" s="21"/>
      <c r="PI30" s="21"/>
      <c r="PJ30" s="21"/>
      <c r="PK30" s="21"/>
      <c r="PL30" s="21"/>
      <c r="PM30" s="21"/>
      <c r="PN30" s="21"/>
      <c r="PO30" s="21"/>
      <c r="PP30" s="21"/>
      <c r="PQ30" s="21"/>
      <c r="PR30" s="21"/>
      <c r="PS30" s="21"/>
      <c r="PT30" s="21"/>
      <c r="PU30" s="21"/>
      <c r="PV30" s="21"/>
      <c r="PW30" s="21"/>
      <c r="PX30" s="21"/>
      <c r="PY30" s="21"/>
      <c r="PZ30" s="21"/>
      <c r="QA30" s="21"/>
      <c r="QB30" s="21"/>
      <c r="QC30" s="21"/>
      <c r="QD30" s="21"/>
      <c r="QE30" s="21"/>
      <c r="QF30" s="21"/>
      <c r="QG30" s="21"/>
      <c r="QH30" s="21"/>
      <c r="QI30" s="21"/>
      <c r="QJ30" s="21"/>
      <c r="QK30" s="21"/>
      <c r="QL30" s="21"/>
      <c r="QM30" s="21"/>
      <c r="QN30" s="21"/>
      <c r="QO30" s="21"/>
      <c r="QP30" s="21"/>
      <c r="QQ30" s="21"/>
      <c r="QR30" s="21"/>
      <c r="QS30" s="21"/>
      <c r="QT30" s="21"/>
      <c r="QU30" s="21"/>
      <c r="QV30" s="21"/>
      <c r="QW30" s="21"/>
      <c r="QX30" s="21"/>
      <c r="QY30" s="21"/>
      <c r="QZ30" s="21"/>
      <c r="RA30" s="21"/>
      <c r="RB30" s="21"/>
      <c r="RC30" s="21"/>
      <c r="RD30" s="21"/>
      <c r="RE30" s="21"/>
      <c r="RF30" s="21"/>
      <c r="RG30" s="21"/>
      <c r="RH30" s="21"/>
      <c r="RI30" s="21"/>
      <c r="RJ30" s="21"/>
      <c r="RK30" s="21"/>
      <c r="RL30" s="21"/>
      <c r="RM30" s="21"/>
      <c r="RN30" s="21"/>
      <c r="RO30" s="21"/>
      <c r="RP30" s="21"/>
      <c r="RQ30" s="21"/>
      <c r="RR30" s="21"/>
      <c r="RS30" s="21"/>
      <c r="RT30" s="21"/>
      <c r="RU30" s="21"/>
      <c r="RV30" s="21"/>
      <c r="RW30" s="21"/>
      <c r="RX30" s="21"/>
      <c r="RY30" s="21"/>
      <c r="RZ30" s="21"/>
      <c r="SA30" s="21"/>
      <c r="SB30" s="21"/>
      <c r="SC30" s="21"/>
      <c r="SD30" s="21"/>
      <c r="SE30" s="21"/>
      <c r="SF30" s="21"/>
      <c r="SG30" s="21"/>
      <c r="SH30" s="21"/>
      <c r="SI30" s="21"/>
      <c r="SJ30" s="21"/>
      <c r="SK30" s="21"/>
      <c r="SL30" s="21"/>
      <c r="SM30" s="21"/>
      <c r="SN30" s="21"/>
      <c r="SO30" s="21"/>
      <c r="SP30" s="21"/>
      <c r="SQ30" s="21"/>
      <c r="SR30" s="21"/>
      <c r="SS30" s="21"/>
      <c r="ST30" s="21"/>
      <c r="SU30" s="21"/>
      <c r="SV30" s="21"/>
      <c r="SW30" s="21"/>
      <c r="SX30" s="21"/>
      <c r="SY30" s="21"/>
      <c r="SZ30" s="21"/>
      <c r="TA30" s="21"/>
      <c r="TB30" s="21"/>
      <c r="TC30" s="21"/>
      <c r="TD30" s="21"/>
      <c r="TE30" s="21"/>
      <c r="TF30" s="21"/>
      <c r="TG30" s="21"/>
      <c r="TH30" s="21"/>
      <c r="TI30" s="21"/>
      <c r="TJ30" s="21"/>
      <c r="TK30" s="21"/>
      <c r="TL30" s="21"/>
      <c r="TM30" s="21"/>
      <c r="TN30" s="21"/>
      <c r="TO30" s="21"/>
      <c r="TP30" s="21"/>
      <c r="TQ30" s="21"/>
      <c r="TR30" s="21"/>
      <c r="TS30" s="21"/>
      <c r="TT30" s="21"/>
      <c r="TU30" s="21"/>
      <c r="TV30" s="21"/>
      <c r="TW30" s="21"/>
      <c r="TX30" s="21"/>
      <c r="TY30" s="21"/>
      <c r="TZ30" s="21"/>
      <c r="UA30" s="21"/>
      <c r="UB30" s="21"/>
      <c r="UC30" s="21"/>
      <c r="UD30" s="21"/>
      <c r="UE30" s="21"/>
      <c r="UF30" s="21"/>
      <c r="UG30" s="21"/>
      <c r="UH30" s="21"/>
      <c r="UI30" s="21"/>
      <c r="UJ30" s="21"/>
      <c r="UK30" s="21"/>
      <c r="UL30" s="21"/>
      <c r="UM30" s="21"/>
      <c r="UN30" s="21"/>
      <c r="UO30" s="21"/>
      <c r="UP30" s="21"/>
      <c r="UQ30" s="21"/>
      <c r="UR30" s="21"/>
      <c r="US30" s="21"/>
      <c r="UT30" s="21"/>
      <c r="UU30" s="21"/>
      <c r="UV30" s="21"/>
      <c r="UW30" s="21"/>
      <c r="UX30" s="21"/>
      <c r="UY30" s="21"/>
      <c r="UZ30" s="21"/>
      <c r="VA30" s="21"/>
      <c r="VB30" s="21"/>
      <c r="VC30" s="21"/>
      <c r="VD30" s="21"/>
      <c r="VE30" s="21"/>
      <c r="VF30" s="21"/>
      <c r="VG30" s="21"/>
      <c r="VH30" s="21"/>
      <c r="VI30" s="21"/>
      <c r="VJ30" s="21"/>
      <c r="VK30" s="21"/>
      <c r="VL30" s="21"/>
      <c r="VM30" s="21"/>
      <c r="VN30" s="21"/>
      <c r="VO30" s="21"/>
      <c r="VP30" s="21"/>
      <c r="VQ30" s="21"/>
      <c r="VR30" s="21"/>
      <c r="VS30" s="21"/>
      <c r="VT30" s="21"/>
      <c r="VU30" s="21"/>
      <c r="VV30" s="21"/>
      <c r="VW30" s="21"/>
      <c r="VX30" s="21"/>
      <c r="VY30" s="21"/>
      <c r="VZ30" s="21"/>
      <c r="WA30" s="21"/>
      <c r="WB30" s="21"/>
      <c r="WC30" s="21"/>
      <c r="WD30" s="21"/>
      <c r="WE30" s="21"/>
      <c r="WF30" s="21"/>
      <c r="WG30" s="21"/>
      <c r="WH30" s="21"/>
      <c r="WI30" s="21"/>
      <c r="WJ30" s="21"/>
      <c r="WK30" s="21"/>
      <c r="WL30" s="21"/>
      <c r="WM30" s="21"/>
      <c r="WN30" s="21"/>
      <c r="WO30" s="21"/>
      <c r="WP30" s="21"/>
      <c r="WQ30" s="21"/>
      <c r="WR30" s="21"/>
      <c r="WS30" s="21"/>
      <c r="WT30" s="21"/>
      <c r="WU30" s="21"/>
      <c r="WV30" s="21"/>
      <c r="WW30" s="21"/>
      <c r="WX30" s="21"/>
      <c r="WY30" s="21"/>
      <c r="WZ30" s="21"/>
      <c r="XA30" s="21"/>
      <c r="XB30" s="21"/>
      <c r="XC30" s="21"/>
      <c r="XD30" s="21"/>
      <c r="XE30" s="21"/>
      <c r="XF30" s="21"/>
      <c r="XG30" s="21"/>
      <c r="XH30" s="21"/>
      <c r="XI30" s="21"/>
      <c r="XJ30" s="21"/>
      <c r="XK30" s="21"/>
      <c r="XL30" s="21"/>
      <c r="XM30" s="21"/>
      <c r="XN30" s="21"/>
      <c r="XO30" s="21"/>
      <c r="XP30" s="21"/>
      <c r="XQ30" s="21"/>
      <c r="XR30" s="21"/>
      <c r="XS30" s="21"/>
      <c r="XT30" s="21"/>
      <c r="XU30" s="21"/>
      <c r="XV30" s="21"/>
      <c r="XW30" s="21"/>
      <c r="XX30" s="21"/>
      <c r="XY30" s="21"/>
      <c r="XZ30" s="21"/>
      <c r="YA30" s="21"/>
      <c r="YB30" s="21"/>
      <c r="YC30" s="21"/>
      <c r="YD30" s="21"/>
      <c r="YE30" s="21"/>
      <c r="YF30" s="21"/>
      <c r="YG30" s="21"/>
      <c r="YH30" s="21"/>
      <c r="YI30" s="21"/>
      <c r="YJ30" s="21"/>
      <c r="YK30" s="21"/>
      <c r="YL30" s="21"/>
      <c r="YM30" s="21"/>
      <c r="YN30" s="21"/>
      <c r="YO30" s="21"/>
      <c r="YP30" s="21"/>
      <c r="YQ30" s="21"/>
      <c r="YR30" s="21"/>
      <c r="YS30" s="21"/>
      <c r="YT30" s="21"/>
      <c r="YU30" s="21"/>
      <c r="YV30" s="21"/>
      <c r="YW30" s="21"/>
      <c r="YX30" s="21"/>
      <c r="YY30" s="21"/>
      <c r="YZ30" s="21"/>
      <c r="ZA30" s="21"/>
      <c r="ZB30" s="21"/>
      <c r="ZC30" s="21"/>
      <c r="ZD30" s="21"/>
      <c r="ZE30" s="21"/>
      <c r="ZF30" s="21"/>
      <c r="ZG30" s="21"/>
      <c r="ZH30" s="21"/>
      <c r="ZI30" s="21"/>
      <c r="ZJ30" s="21"/>
      <c r="ZK30" s="21"/>
      <c r="ZL30" s="21"/>
      <c r="ZM30" s="21"/>
      <c r="ZN30" s="21"/>
      <c r="ZO30" s="21"/>
      <c r="ZP30" s="21"/>
      <c r="ZQ30" s="21"/>
      <c r="ZR30" s="21"/>
      <c r="ZS30" s="21"/>
      <c r="ZT30" s="21"/>
      <c r="ZU30" s="21"/>
      <c r="ZV30" s="21"/>
      <c r="ZW30" s="21"/>
      <c r="ZX30" s="21"/>
      <c r="ZY30" s="21"/>
      <c r="ZZ30" s="21"/>
      <c r="AAA30" s="21"/>
      <c r="AAB30" s="21"/>
      <c r="AAC30" s="21"/>
      <c r="AAD30" s="21"/>
      <c r="AAE30" s="21"/>
      <c r="AAF30" s="21"/>
      <c r="AAG30" s="21"/>
      <c r="AAH30" s="21"/>
      <c r="AAI30" s="21"/>
      <c r="AAJ30" s="21"/>
      <c r="AAK30" s="21"/>
      <c r="AAL30" s="21"/>
      <c r="AAM30" s="21"/>
      <c r="AAN30" s="21"/>
      <c r="AAO30" s="21"/>
      <c r="AAP30" s="21"/>
      <c r="AAQ30" s="21"/>
      <c r="AAR30" s="21"/>
      <c r="AAS30" s="21"/>
      <c r="AAT30" s="21"/>
      <c r="AAU30" s="21"/>
      <c r="AAV30" s="21"/>
      <c r="AAW30" s="21"/>
      <c r="AAX30" s="21"/>
      <c r="AAY30" s="21"/>
      <c r="AAZ30" s="21"/>
      <c r="ABA30" s="21"/>
      <c r="ABB30" s="21"/>
      <c r="ABC30" s="21"/>
      <c r="ABD30" s="21"/>
      <c r="ABE30" s="21"/>
      <c r="ABF30" s="21"/>
      <c r="ABG30" s="21"/>
      <c r="ABH30" s="21"/>
      <c r="ABI30" s="21"/>
      <c r="ABJ30" s="21"/>
      <c r="ABK30" s="21"/>
      <c r="ABL30" s="21"/>
      <c r="ABM30" s="21"/>
      <c r="ABN30" s="21"/>
      <c r="ABO30" s="21"/>
      <c r="ABP30" s="21"/>
      <c r="ABQ30" s="21"/>
      <c r="ABR30" s="21"/>
      <c r="ABS30" s="21"/>
      <c r="ABT30" s="21"/>
      <c r="ABU30" s="21"/>
      <c r="ABV30" s="21"/>
      <c r="ABW30" s="21"/>
      <c r="ABX30" s="21"/>
      <c r="ABY30" s="21"/>
      <c r="ABZ30" s="21"/>
      <c r="ACA30" s="21"/>
      <c r="ACB30" s="21"/>
      <c r="ACC30" s="21"/>
      <c r="ACD30" s="21"/>
      <c r="ACE30" s="21"/>
      <c r="ACF30" s="21"/>
      <c r="ACG30" s="21"/>
      <c r="ACH30" s="21"/>
      <c r="ACI30" s="21"/>
      <c r="ACJ30" s="21"/>
      <c r="ACK30" s="21"/>
      <c r="ACL30" s="21"/>
      <c r="ACM30" s="21"/>
      <c r="ACN30" s="21"/>
      <c r="ACO30" s="21"/>
      <c r="ACP30" s="21"/>
      <c r="ACQ30" s="21"/>
      <c r="ACR30" s="21"/>
      <c r="ACS30" s="21"/>
      <c r="ACT30" s="21"/>
      <c r="ACU30" s="21"/>
      <c r="ACV30" s="21"/>
      <c r="ACW30" s="21"/>
      <c r="ACX30" s="21"/>
      <c r="ACY30" s="21"/>
      <c r="ACZ30" s="21"/>
      <c r="ADA30" s="21"/>
      <c r="ADB30" s="21"/>
      <c r="ADC30" s="21"/>
      <c r="ADD30" s="21"/>
      <c r="ADE30" s="21"/>
      <c r="ADF30" s="21"/>
      <c r="ADG30" s="21"/>
      <c r="ADH30" s="21"/>
      <c r="ADI30" s="21"/>
      <c r="ADJ30" s="21"/>
      <c r="ADK30" s="21"/>
      <c r="ADL30" s="21"/>
      <c r="ADM30" s="21"/>
      <c r="ADN30" s="21"/>
      <c r="ADO30" s="21"/>
      <c r="ADP30" s="21"/>
      <c r="ADQ30" s="21"/>
      <c r="ADR30" s="21"/>
      <c r="ADS30" s="21"/>
      <c r="ADT30" s="21"/>
      <c r="ADU30" s="21"/>
      <c r="ADV30" s="21"/>
      <c r="ADW30" s="21"/>
      <c r="ADX30" s="21"/>
      <c r="ADY30" s="21"/>
      <c r="ADZ30" s="21"/>
      <c r="AEA30" s="21"/>
      <c r="AEB30" s="21"/>
      <c r="AEC30" s="21"/>
      <c r="AED30" s="21"/>
      <c r="AEE30" s="21"/>
      <c r="AEF30" s="21"/>
      <c r="AEG30" s="21"/>
      <c r="AEH30" s="21"/>
      <c r="AEI30" s="21"/>
      <c r="AEJ30" s="21"/>
      <c r="AEK30" s="21"/>
      <c r="AEL30" s="21"/>
      <c r="AEM30" s="21"/>
      <c r="AEN30" s="21"/>
      <c r="AEO30" s="21"/>
      <c r="AEP30" s="21"/>
      <c r="AEQ30" s="21"/>
      <c r="AER30" s="21"/>
      <c r="AES30" s="21"/>
      <c r="AET30" s="21"/>
      <c r="AEU30" s="21"/>
      <c r="AEV30" s="21"/>
      <c r="AEW30" s="21"/>
      <c r="AEX30" s="21"/>
      <c r="AEY30" s="21"/>
      <c r="AEZ30" s="21"/>
      <c r="AFA30" s="21"/>
      <c r="AFB30" s="21"/>
      <c r="AFC30" s="21"/>
      <c r="AFD30" s="21"/>
      <c r="AFE30" s="21"/>
      <c r="AFF30" s="21"/>
      <c r="AFG30" s="21"/>
      <c r="AFH30" s="21"/>
      <c r="AFI30" s="21"/>
      <c r="AFJ30" s="21"/>
      <c r="AFK30" s="21"/>
      <c r="AFL30" s="21"/>
      <c r="AFM30" s="21"/>
      <c r="AFN30" s="21"/>
      <c r="AFO30" s="21"/>
      <c r="AFP30" s="21"/>
      <c r="AFQ30" s="21"/>
      <c r="AFR30" s="21"/>
      <c r="AFS30" s="21"/>
      <c r="AFT30" s="21"/>
      <c r="AFU30" s="21"/>
      <c r="AFV30" s="21"/>
      <c r="AFW30" s="21"/>
      <c r="AFX30" s="21"/>
      <c r="AFY30" s="21"/>
      <c r="AFZ30" s="21"/>
      <c r="AGA30" s="21"/>
      <c r="AGB30" s="21"/>
      <c r="AGC30" s="21"/>
      <c r="AGD30" s="21"/>
      <c r="AGE30" s="21"/>
      <c r="AGF30" s="21"/>
      <c r="AGG30" s="21"/>
      <c r="AGH30" s="21"/>
      <c r="AGI30" s="21"/>
      <c r="AGJ30" s="21"/>
      <c r="AGK30" s="21"/>
      <c r="AGL30" s="21"/>
      <c r="AGM30" s="21"/>
      <c r="AGN30" s="21"/>
      <c r="AGO30" s="21"/>
      <c r="AGP30" s="21"/>
      <c r="AGQ30" s="21"/>
      <c r="AGR30" s="21"/>
      <c r="AGS30" s="21"/>
      <c r="AGT30" s="21"/>
      <c r="AGU30" s="21"/>
      <c r="AGV30" s="21"/>
      <c r="AGW30" s="21"/>
      <c r="AGX30" s="21"/>
      <c r="AGY30" s="21"/>
      <c r="AGZ30" s="21"/>
      <c r="AHA30" s="21"/>
      <c r="AHB30" s="21"/>
      <c r="AHC30" s="21"/>
      <c r="AHD30" s="21"/>
      <c r="AHE30" s="21"/>
      <c r="AHF30" s="21"/>
      <c r="AHG30" s="21"/>
      <c r="AHH30" s="21"/>
      <c r="AHI30" s="21"/>
      <c r="AHJ30" s="21"/>
      <c r="AHK30" s="21"/>
      <c r="AHL30" s="21"/>
      <c r="AHM30" s="21"/>
      <c r="AHN30" s="21"/>
      <c r="AHO30" s="21"/>
      <c r="AHP30" s="21"/>
      <c r="AHQ30" s="21"/>
      <c r="AHR30" s="21"/>
      <c r="AHS30" s="21"/>
      <c r="AHT30" s="21"/>
      <c r="AHU30" s="21"/>
      <c r="AHV30" s="21"/>
      <c r="AHW30" s="21"/>
      <c r="AHX30" s="21"/>
      <c r="AHY30" s="21"/>
      <c r="AHZ30" s="21"/>
      <c r="AIA30" s="21"/>
      <c r="AIB30" s="21"/>
      <c r="AIC30" s="21"/>
      <c r="AID30" s="21"/>
      <c r="AIE30" s="21"/>
      <c r="AIF30" s="21"/>
      <c r="AIG30" s="21"/>
      <c r="AIH30" s="21"/>
      <c r="AII30" s="21"/>
      <c r="AIJ30" s="21"/>
      <c r="AIK30" s="21"/>
      <c r="AIL30" s="21"/>
      <c r="AIM30" s="21"/>
      <c r="AIN30" s="21"/>
      <c r="AIO30" s="21"/>
      <c r="AIP30" s="21"/>
      <c r="AIQ30" s="21"/>
      <c r="AIR30" s="21"/>
      <c r="AIS30" s="21"/>
      <c r="AIT30" s="21"/>
      <c r="AIU30" s="21"/>
      <c r="AIV30" s="21"/>
      <c r="AIW30" s="21"/>
      <c r="AIX30" s="21"/>
      <c r="AIY30" s="21"/>
      <c r="AIZ30" s="21"/>
      <c r="AJA30" s="21"/>
      <c r="AJB30" s="21"/>
      <c r="AJC30" s="21"/>
      <c r="AJD30" s="21"/>
      <c r="AJE30" s="21"/>
      <c r="AJF30" s="21"/>
      <c r="AJG30" s="21"/>
      <c r="AJH30" s="21"/>
      <c r="AJI30" s="21"/>
      <c r="AJJ30" s="21"/>
      <c r="AJK30" s="21"/>
      <c r="AJL30" s="21"/>
      <c r="AJM30" s="21"/>
      <c r="AJN30" s="21"/>
      <c r="AJO30" s="21"/>
      <c r="AJP30" s="21"/>
      <c r="AJQ30" s="21"/>
      <c r="AJR30" s="21"/>
      <c r="AJS30" s="21"/>
      <c r="AJT30" s="21"/>
      <c r="AJU30" s="21"/>
      <c r="AJV30" s="21"/>
      <c r="AJW30" s="21"/>
      <c r="AJX30" s="21"/>
      <c r="AJY30" s="21"/>
      <c r="AJZ30" s="21"/>
      <c r="AKA30" s="21"/>
      <c r="AKB30" s="21"/>
      <c r="AKC30" s="21"/>
      <c r="AKD30" s="21"/>
      <c r="AKE30" s="21"/>
      <c r="AKF30" s="21"/>
      <c r="AKG30" s="21"/>
      <c r="AKH30" s="21"/>
      <c r="AKI30" s="21"/>
      <c r="AKJ30" s="21"/>
      <c r="AKK30" s="21"/>
      <c r="AKL30" s="21"/>
      <c r="AKM30" s="21"/>
      <c r="AKN30" s="21"/>
      <c r="AKO30" s="21"/>
      <c r="AKP30" s="21"/>
      <c r="AKQ30" s="21"/>
      <c r="AKR30" s="21"/>
      <c r="AKS30" s="21"/>
      <c r="AKT30" s="21"/>
      <c r="AKU30" s="21"/>
      <c r="AKV30" s="21"/>
      <c r="AKW30" s="21"/>
      <c r="AKX30" s="21"/>
      <c r="AKY30" s="21"/>
      <c r="AKZ30" s="21"/>
      <c r="ALA30" s="21"/>
      <c r="ALB30" s="21"/>
      <c r="ALC30" s="21"/>
      <c r="ALD30" s="21"/>
      <c r="ALE30" s="21"/>
      <c r="ALF30" s="21"/>
      <c r="ALG30" s="21"/>
      <c r="ALH30" s="21"/>
      <c r="ALI30" s="21"/>
      <c r="ALJ30" s="21"/>
      <c r="ALK30" s="21"/>
      <c r="ALL30" s="21"/>
      <c r="ALM30" s="21"/>
      <c r="ALN30" s="21"/>
      <c r="ALO30" s="21"/>
      <c r="ALP30" s="21"/>
      <c r="ALQ30" s="21"/>
      <c r="ALR30" s="21"/>
      <c r="ALS30" s="21"/>
      <c r="ALT30" s="21"/>
      <c r="ALU30" s="21"/>
      <c r="ALV30" s="21"/>
      <c r="ALW30" s="21"/>
      <c r="ALX30" s="21"/>
      <c r="ALY30" s="21"/>
      <c r="ALZ30" s="21"/>
      <c r="AMA30" s="21"/>
      <c r="AMB30" s="21"/>
      <c r="AMC30" s="21"/>
      <c r="AMD30" s="21"/>
      <c r="AME30" s="21"/>
      <c r="AMF30" s="21"/>
      <c r="AMG30" s="21"/>
      <c r="AMH30" s="21"/>
      <c r="AMI30" s="21"/>
      <c r="AMJ30" s="21"/>
      <c r="AMK30" s="21"/>
      <c r="AML30" s="21"/>
      <c r="AMM30" s="21"/>
      <c r="AMN30" s="21"/>
      <c r="AMO30" s="21"/>
      <c r="AMP30" s="21"/>
      <c r="AMQ30" s="21"/>
      <c r="AMR30" s="21"/>
      <c r="AMS30" s="21"/>
      <c r="AMT30" s="21"/>
      <c r="AMU30" s="21"/>
      <c r="AMV30" s="21"/>
      <c r="AMW30" s="21"/>
      <c r="AMX30" s="21"/>
      <c r="AMY30" s="21"/>
      <c r="AMZ30" s="21"/>
      <c r="ANA30" s="21"/>
      <c r="ANB30" s="21"/>
      <c r="ANC30" s="21"/>
      <c r="AND30" s="21"/>
      <c r="ANE30" s="21"/>
      <c r="ANF30" s="21"/>
      <c r="ANG30" s="21"/>
      <c r="ANH30" s="21"/>
      <c r="ANI30" s="21"/>
      <c r="ANJ30" s="21"/>
      <c r="ANK30" s="21"/>
      <c r="ANL30" s="21"/>
      <c r="ANM30" s="21"/>
      <c r="ANN30" s="21"/>
      <c r="ANO30" s="21"/>
      <c r="ANP30" s="21"/>
      <c r="ANQ30" s="21"/>
      <c r="ANR30" s="21"/>
      <c r="ANS30" s="21"/>
      <c r="ANT30" s="21"/>
      <c r="ANU30" s="21"/>
      <c r="ANV30" s="21"/>
      <c r="ANW30" s="21"/>
      <c r="ANX30" s="21"/>
      <c r="ANY30" s="21"/>
      <c r="ANZ30" s="21"/>
      <c r="AOA30" s="21"/>
      <c r="AOB30" s="21"/>
      <c r="AOC30" s="21"/>
      <c r="AOD30" s="21"/>
      <c r="AOE30" s="21"/>
      <c r="AOF30" s="21"/>
      <c r="AOG30" s="21"/>
      <c r="AOH30" s="21"/>
      <c r="AOI30" s="21"/>
      <c r="AOJ30" s="21"/>
      <c r="AOK30" s="21"/>
      <c r="AOL30" s="21"/>
      <c r="AOM30" s="21"/>
      <c r="AON30" s="21"/>
      <c r="AOO30" s="21"/>
      <c r="AOP30" s="21"/>
      <c r="AOQ30" s="21"/>
      <c r="AOR30" s="21"/>
      <c r="AOS30" s="21"/>
      <c r="AOT30" s="21"/>
      <c r="AOU30" s="21"/>
      <c r="AOV30" s="21"/>
      <c r="AOW30" s="21"/>
      <c r="AOX30" s="21"/>
      <c r="AOY30" s="21"/>
      <c r="AOZ30" s="21"/>
      <c r="APA30" s="21"/>
      <c r="APB30" s="21"/>
      <c r="APC30" s="21"/>
      <c r="APD30" s="21"/>
      <c r="APE30" s="21"/>
      <c r="APF30" s="21"/>
      <c r="APG30" s="21"/>
      <c r="APH30" s="21"/>
      <c r="API30" s="21"/>
      <c r="APJ30" s="21"/>
      <c r="APK30" s="21"/>
      <c r="APL30" s="21"/>
      <c r="APM30" s="21"/>
      <c r="APN30" s="21"/>
      <c r="APO30" s="21"/>
      <c r="APP30" s="21"/>
      <c r="APQ30" s="21"/>
      <c r="APR30" s="21"/>
      <c r="APS30" s="21"/>
      <c r="APT30" s="21"/>
      <c r="APU30" s="21"/>
      <c r="APV30" s="21"/>
      <c r="APW30" s="21"/>
      <c r="APX30" s="21"/>
      <c r="APY30" s="21"/>
      <c r="APZ30" s="21"/>
      <c r="AQA30" s="21"/>
      <c r="AQB30" s="21"/>
      <c r="AQC30" s="21"/>
      <c r="AQD30" s="21"/>
      <c r="AQE30" s="21"/>
      <c r="AQF30" s="21"/>
      <c r="AQG30" s="21"/>
      <c r="AQH30" s="21"/>
      <c r="AQI30" s="21"/>
      <c r="AQJ30" s="21"/>
      <c r="AQK30" s="21"/>
      <c r="AQL30" s="21"/>
      <c r="AQM30" s="21"/>
      <c r="AQN30" s="21"/>
      <c r="AQO30" s="21"/>
      <c r="AQP30" s="21"/>
      <c r="AQQ30" s="21"/>
      <c r="AQR30" s="21"/>
      <c r="AQS30" s="21"/>
      <c r="AQT30" s="21"/>
      <c r="AQU30" s="21"/>
      <c r="AQV30" s="21"/>
      <c r="AQW30" s="21"/>
      <c r="AQX30" s="21"/>
      <c r="AQY30" s="21"/>
      <c r="AQZ30" s="21"/>
      <c r="ARA30" s="21"/>
      <c r="ARB30" s="21"/>
      <c r="ARC30" s="21"/>
      <c r="ARD30" s="21"/>
      <c r="ARE30" s="21"/>
      <c r="ARF30" s="21"/>
      <c r="ARG30" s="21"/>
      <c r="ARH30" s="21"/>
      <c r="ARI30" s="21"/>
      <c r="ARJ30" s="21"/>
      <c r="ARK30" s="21"/>
      <c r="ARL30" s="21"/>
      <c r="ARM30" s="21"/>
      <c r="ARN30" s="21"/>
      <c r="ARO30" s="21"/>
      <c r="ARP30" s="21"/>
      <c r="ARQ30" s="21"/>
      <c r="ARR30" s="21"/>
      <c r="ARS30" s="21"/>
      <c r="ART30" s="21"/>
      <c r="ARU30" s="21"/>
      <c r="ARV30" s="21"/>
      <c r="ARW30" s="21"/>
      <c r="ARX30" s="21"/>
      <c r="ARY30" s="21"/>
      <c r="ARZ30" s="21"/>
      <c r="ASA30" s="21"/>
      <c r="ASB30" s="21"/>
      <c r="ASC30" s="21"/>
      <c r="ASD30" s="21"/>
      <c r="ASE30" s="21"/>
      <c r="ASF30" s="21"/>
      <c r="ASG30" s="21"/>
      <c r="ASH30" s="21"/>
      <c r="ASI30" s="21"/>
      <c r="ASJ30" s="21"/>
      <c r="ASK30" s="21"/>
      <c r="ASL30" s="21"/>
      <c r="ASM30" s="21"/>
      <c r="ASN30" s="21"/>
      <c r="ASO30" s="21"/>
      <c r="ASP30" s="21"/>
      <c r="ASQ30" s="21"/>
      <c r="ASR30" s="21"/>
      <c r="ASS30" s="21"/>
      <c r="AST30" s="21"/>
      <c r="ASU30" s="21"/>
      <c r="ASV30" s="21"/>
      <c r="ASW30" s="21"/>
      <c r="ASX30" s="21"/>
      <c r="ASY30" s="21"/>
      <c r="ASZ30" s="21"/>
      <c r="ATA30" s="21"/>
      <c r="ATB30" s="21"/>
      <c r="ATC30" s="21"/>
      <c r="ATD30" s="21"/>
      <c r="ATE30" s="21"/>
      <c r="ATF30" s="21"/>
      <c r="ATG30" s="21"/>
      <c r="ATH30" s="21"/>
      <c r="ATI30" s="21"/>
      <c r="ATJ30" s="21"/>
      <c r="ATK30" s="21"/>
      <c r="ATL30" s="21"/>
      <c r="ATM30" s="21"/>
      <c r="ATN30" s="21"/>
      <c r="ATO30" s="21"/>
      <c r="ATP30" s="21"/>
      <c r="ATQ30" s="21"/>
      <c r="ATR30" s="21"/>
      <c r="ATS30" s="21"/>
      <c r="ATT30" s="21"/>
      <c r="ATU30" s="21"/>
      <c r="ATV30" s="21"/>
      <c r="ATW30" s="21"/>
      <c r="ATX30" s="21"/>
      <c r="ATY30" s="21"/>
      <c r="ATZ30" s="21"/>
      <c r="AUA30" s="21"/>
      <c r="AUB30" s="21"/>
      <c r="AUC30" s="21"/>
      <c r="AUD30" s="21"/>
      <c r="AUE30" s="21"/>
      <c r="AUF30" s="21"/>
      <c r="AUG30" s="21"/>
      <c r="AUH30" s="21"/>
      <c r="AUI30" s="21"/>
      <c r="AUJ30" s="21"/>
      <c r="AUK30" s="21"/>
      <c r="AUL30" s="21"/>
      <c r="AUM30" s="21"/>
      <c r="AUN30" s="21"/>
      <c r="AUO30" s="21"/>
      <c r="AUP30" s="21"/>
      <c r="AUQ30" s="21"/>
      <c r="AUR30" s="21"/>
      <c r="AUS30" s="21"/>
      <c r="AUT30" s="21"/>
      <c r="AUU30" s="21"/>
      <c r="AUV30" s="21"/>
      <c r="AUW30" s="21"/>
      <c r="AUX30" s="21"/>
      <c r="AUY30" s="21"/>
      <c r="AUZ30" s="21"/>
      <c r="AVA30" s="21"/>
      <c r="AVB30" s="21"/>
      <c r="AVC30" s="21"/>
      <c r="AVD30" s="21"/>
      <c r="AVE30" s="21"/>
      <c r="AVF30" s="21"/>
      <c r="AVG30" s="21"/>
      <c r="AVH30" s="21"/>
      <c r="AVI30" s="21"/>
      <c r="AVJ30" s="21"/>
      <c r="AVK30" s="21"/>
      <c r="AVL30" s="21"/>
      <c r="AVM30" s="21"/>
      <c r="AVN30" s="21"/>
      <c r="AVO30" s="21"/>
      <c r="AVP30" s="21"/>
      <c r="AVQ30" s="21"/>
      <c r="AVR30" s="21"/>
      <c r="AVS30" s="21"/>
      <c r="AVT30" s="21"/>
      <c r="AVU30" s="21"/>
      <c r="AVV30" s="21"/>
      <c r="AVW30" s="21"/>
      <c r="AVX30" s="21"/>
      <c r="AVY30" s="21"/>
      <c r="AVZ30" s="21"/>
      <c r="AWA30" s="21"/>
      <c r="AWB30" s="21"/>
      <c r="AWC30" s="21"/>
      <c r="AWD30" s="21"/>
      <c r="AWE30" s="21"/>
      <c r="AWF30" s="21"/>
      <c r="AWG30" s="21"/>
      <c r="AWH30" s="21"/>
      <c r="AWI30" s="21"/>
      <c r="AWJ30" s="21"/>
      <c r="AWK30" s="21"/>
      <c r="AWL30" s="21"/>
      <c r="AWM30" s="21"/>
      <c r="AWN30" s="21"/>
      <c r="AWO30" s="21"/>
      <c r="AWP30" s="21"/>
      <c r="AWQ30" s="21"/>
      <c r="AWR30" s="21"/>
      <c r="AWS30" s="21"/>
      <c r="AWT30" s="21"/>
      <c r="AWU30" s="21"/>
      <c r="AWV30" s="21"/>
      <c r="AWW30" s="21"/>
      <c r="AWX30" s="21"/>
      <c r="AWY30" s="21"/>
      <c r="AWZ30" s="21"/>
      <c r="AXA30" s="21"/>
      <c r="AXB30" s="21"/>
      <c r="AXC30" s="21"/>
      <c r="AXD30" s="21"/>
      <c r="AXE30" s="21"/>
      <c r="AXF30" s="21"/>
      <c r="AXG30" s="21"/>
      <c r="AXH30" s="21"/>
      <c r="AXI30" s="21"/>
      <c r="AXJ30" s="21"/>
      <c r="AXK30" s="21"/>
      <c r="AXL30" s="21"/>
      <c r="AXM30" s="21"/>
      <c r="AXN30" s="21"/>
      <c r="AXO30" s="21"/>
      <c r="AXP30" s="21"/>
      <c r="AXQ30" s="21"/>
      <c r="AXR30" s="21"/>
      <c r="AXS30" s="21"/>
      <c r="AXT30" s="21"/>
      <c r="AXU30" s="21"/>
      <c r="AXV30" s="21"/>
      <c r="AXW30" s="21"/>
      <c r="AXX30" s="21"/>
      <c r="AXY30" s="21"/>
      <c r="AXZ30" s="21"/>
      <c r="AYA30" s="21"/>
      <c r="AYB30" s="21"/>
      <c r="AYC30" s="21"/>
      <c r="AYD30" s="21"/>
      <c r="AYE30" s="21"/>
      <c r="AYF30" s="21"/>
      <c r="AYG30" s="21"/>
      <c r="AYH30" s="21"/>
      <c r="AYI30" s="21"/>
      <c r="AYJ30" s="21"/>
      <c r="AYK30" s="21"/>
      <c r="AYL30" s="21"/>
      <c r="AYM30" s="21"/>
      <c r="AYN30" s="21"/>
      <c r="AYO30" s="21"/>
      <c r="AYP30" s="21"/>
      <c r="AYQ30" s="21"/>
      <c r="AYR30" s="21"/>
      <c r="AYS30" s="21"/>
      <c r="AYT30" s="21"/>
      <c r="AYU30" s="21"/>
      <c r="AYV30" s="21"/>
      <c r="AYW30" s="21"/>
      <c r="AYX30" s="21"/>
      <c r="AYY30" s="21"/>
      <c r="AYZ30" s="21"/>
      <c r="AZA30" s="21"/>
      <c r="AZB30" s="21"/>
      <c r="AZC30" s="21"/>
      <c r="AZD30" s="21"/>
      <c r="AZE30" s="21"/>
      <c r="AZF30" s="21"/>
      <c r="AZG30" s="21"/>
      <c r="AZH30" s="21"/>
      <c r="AZI30" s="21"/>
      <c r="AZJ30" s="21"/>
      <c r="AZK30" s="21"/>
      <c r="AZL30" s="21"/>
      <c r="AZM30" s="21"/>
      <c r="AZN30" s="21"/>
      <c r="AZO30" s="21"/>
      <c r="AZP30" s="21"/>
      <c r="AZQ30" s="21"/>
      <c r="AZR30" s="21"/>
      <c r="AZS30" s="21"/>
      <c r="AZT30" s="21"/>
      <c r="AZU30" s="21"/>
      <c r="AZV30" s="21"/>
      <c r="AZW30" s="21"/>
      <c r="AZX30" s="21"/>
      <c r="AZY30" s="21"/>
      <c r="AZZ30" s="21"/>
      <c r="BAA30" s="21"/>
      <c r="BAB30" s="21"/>
      <c r="BAC30" s="21"/>
      <c r="BAD30" s="21"/>
      <c r="BAE30" s="21"/>
      <c r="BAF30" s="21"/>
      <c r="BAG30" s="21"/>
      <c r="BAH30" s="21"/>
      <c r="BAI30" s="21"/>
      <c r="BAJ30" s="21"/>
      <c r="BAK30" s="21"/>
      <c r="BAL30" s="21"/>
      <c r="BAM30" s="21"/>
      <c r="BAN30" s="21"/>
      <c r="BAO30" s="21"/>
      <c r="BAP30" s="21"/>
      <c r="BAQ30" s="21"/>
      <c r="BAR30" s="21"/>
      <c r="BAS30" s="21"/>
      <c r="BAT30" s="21"/>
      <c r="BAU30" s="21"/>
      <c r="BAV30" s="21"/>
      <c r="BAW30" s="21"/>
      <c r="BAX30" s="21"/>
      <c r="BAY30" s="21"/>
      <c r="BAZ30" s="21"/>
      <c r="BBA30" s="21"/>
      <c r="BBB30" s="21"/>
      <c r="BBC30" s="21"/>
      <c r="BBD30" s="21"/>
      <c r="BBE30" s="21"/>
      <c r="BBF30" s="21"/>
      <c r="BBG30" s="21"/>
      <c r="BBH30" s="21"/>
      <c r="BBI30" s="21"/>
      <c r="BBJ30" s="21"/>
      <c r="BBK30" s="21"/>
      <c r="BBL30" s="21"/>
      <c r="BBM30" s="21"/>
      <c r="BBN30" s="21"/>
      <c r="BBO30" s="21"/>
      <c r="BBP30" s="21"/>
      <c r="BBQ30" s="21"/>
      <c r="BBR30" s="21"/>
      <c r="BBS30" s="21"/>
      <c r="BBT30" s="21"/>
      <c r="BBU30" s="21"/>
      <c r="BBV30" s="21"/>
      <c r="BBW30" s="21"/>
      <c r="BBX30" s="21"/>
      <c r="BBY30" s="21"/>
      <c r="BBZ30" s="21"/>
      <c r="BCA30" s="21"/>
      <c r="BCB30" s="21"/>
      <c r="BCC30" s="21"/>
      <c r="BCD30" s="21"/>
      <c r="BCE30" s="21"/>
      <c r="BCF30" s="21"/>
      <c r="BCG30" s="21"/>
      <c r="BCH30" s="21"/>
      <c r="BCI30" s="21"/>
      <c r="BCJ30" s="21"/>
      <c r="BCK30" s="21"/>
      <c r="BCL30" s="21"/>
      <c r="BCM30" s="21"/>
      <c r="BCN30" s="21"/>
      <c r="BCO30" s="21"/>
      <c r="BCP30" s="21"/>
      <c r="BCQ30" s="21"/>
      <c r="BCR30" s="21"/>
      <c r="BCS30" s="21"/>
      <c r="BCT30" s="21"/>
      <c r="BCU30" s="21"/>
      <c r="BCV30" s="21"/>
      <c r="BCW30" s="21"/>
      <c r="BCX30" s="21"/>
      <c r="BCY30" s="21"/>
      <c r="BCZ30" s="21"/>
      <c r="BDA30" s="21"/>
      <c r="BDB30" s="21"/>
      <c r="BDC30" s="21"/>
      <c r="BDD30" s="21"/>
      <c r="BDE30" s="21"/>
      <c r="BDF30" s="21"/>
      <c r="BDG30" s="21"/>
      <c r="BDH30" s="21"/>
      <c r="BDI30" s="21"/>
      <c r="BDJ30" s="21"/>
      <c r="BDK30" s="21"/>
      <c r="BDL30" s="21"/>
      <c r="BDM30" s="21"/>
      <c r="BDN30" s="21"/>
      <c r="BDO30" s="21"/>
      <c r="BDP30" s="21"/>
      <c r="BDQ30" s="21"/>
      <c r="BDR30" s="21"/>
      <c r="BDS30" s="21"/>
      <c r="BDT30" s="21"/>
      <c r="BDU30" s="21"/>
      <c r="BDV30" s="21"/>
      <c r="BDW30" s="21"/>
      <c r="BDX30" s="21"/>
      <c r="BDY30" s="21"/>
      <c r="BDZ30" s="21"/>
      <c r="BEA30" s="21"/>
      <c r="BEB30" s="21"/>
      <c r="BEC30" s="21"/>
      <c r="BED30" s="21"/>
      <c r="BEE30" s="21"/>
      <c r="BEF30" s="21"/>
      <c r="BEG30" s="21"/>
      <c r="BEH30" s="21"/>
      <c r="BEI30" s="21"/>
      <c r="BEJ30" s="21"/>
      <c r="BEK30" s="21"/>
      <c r="BEL30" s="21"/>
      <c r="BEM30" s="21"/>
      <c r="BEN30" s="21"/>
      <c r="BEO30" s="21"/>
      <c r="BEP30" s="21"/>
      <c r="BEQ30" s="21"/>
      <c r="BER30" s="21"/>
      <c r="BES30" s="21"/>
      <c r="BET30" s="21"/>
      <c r="BEU30" s="21"/>
      <c r="BEV30" s="21"/>
      <c r="BEW30" s="21"/>
      <c r="BEX30" s="21"/>
      <c r="BEY30" s="21"/>
      <c r="BEZ30" s="21"/>
      <c r="BFA30" s="21"/>
      <c r="BFB30" s="21"/>
      <c r="BFC30" s="21"/>
      <c r="BFD30" s="21"/>
      <c r="BFE30" s="21"/>
      <c r="BFF30" s="21"/>
      <c r="BFG30" s="21"/>
      <c r="BFH30" s="21"/>
      <c r="BFI30" s="21"/>
      <c r="BFJ30" s="21"/>
      <c r="BFK30" s="21"/>
      <c r="BFL30" s="21"/>
      <c r="BFM30" s="21"/>
      <c r="BFN30" s="21"/>
      <c r="BFO30" s="21"/>
      <c r="BFP30" s="21"/>
      <c r="BFQ30" s="21"/>
      <c r="BFR30" s="21"/>
      <c r="BFS30" s="21"/>
      <c r="BFT30" s="21"/>
      <c r="BFU30" s="21"/>
      <c r="BFV30" s="21"/>
      <c r="BFW30" s="21"/>
      <c r="BFX30" s="21"/>
      <c r="BFY30" s="21"/>
      <c r="BFZ30" s="21"/>
      <c r="BGA30" s="21"/>
      <c r="BGB30" s="21"/>
      <c r="BGC30" s="21"/>
      <c r="BGD30" s="21"/>
      <c r="BGE30" s="21"/>
      <c r="BGF30" s="21"/>
      <c r="BGG30" s="21"/>
      <c r="BGH30" s="21"/>
      <c r="BGI30" s="21"/>
      <c r="BGJ30" s="21"/>
      <c r="BGK30" s="21"/>
      <c r="BGL30" s="21"/>
      <c r="BGM30" s="21"/>
      <c r="BGN30" s="21"/>
      <c r="BGO30" s="21"/>
      <c r="BGP30" s="21"/>
      <c r="BGQ30" s="21"/>
      <c r="BGR30" s="21"/>
      <c r="BGS30" s="21"/>
      <c r="BGT30" s="21"/>
      <c r="BGU30" s="21"/>
      <c r="BGV30" s="21"/>
      <c r="BGW30" s="21"/>
      <c r="BGX30" s="21"/>
      <c r="BGY30" s="21"/>
      <c r="BGZ30" s="21"/>
      <c r="BHA30" s="21"/>
      <c r="BHB30" s="21"/>
      <c r="BHC30" s="21"/>
      <c r="BHD30" s="21"/>
      <c r="BHE30" s="21"/>
      <c r="BHF30" s="21"/>
      <c r="BHG30" s="21"/>
      <c r="BHH30" s="21"/>
      <c r="BHI30" s="21"/>
      <c r="BHJ30" s="21"/>
      <c r="BHK30" s="21"/>
      <c r="BHL30" s="21"/>
      <c r="BHM30" s="21"/>
      <c r="BHN30" s="21"/>
      <c r="BHO30" s="21"/>
      <c r="BHP30" s="21"/>
      <c r="BHQ30" s="21"/>
      <c r="BHR30" s="21"/>
      <c r="BHS30" s="21"/>
      <c r="BHT30" s="21"/>
      <c r="BHU30" s="21"/>
      <c r="BHV30" s="21"/>
      <c r="BHW30" s="21"/>
      <c r="BHX30" s="21"/>
      <c r="BHY30" s="21"/>
      <c r="BHZ30" s="21"/>
      <c r="BIA30" s="21"/>
      <c r="BIB30" s="21"/>
      <c r="BIC30" s="21"/>
      <c r="BID30" s="21"/>
      <c r="BIE30" s="21"/>
      <c r="BIF30" s="21"/>
      <c r="BIG30" s="21"/>
      <c r="BIH30" s="21"/>
      <c r="BII30" s="21"/>
      <c r="BIJ30" s="21"/>
      <c r="BIK30" s="21"/>
      <c r="BIL30" s="21"/>
      <c r="BIM30" s="21"/>
      <c r="BIN30" s="21"/>
      <c r="BIO30" s="21"/>
      <c r="BIP30" s="21"/>
      <c r="BIQ30" s="21"/>
      <c r="BIR30" s="21"/>
      <c r="BIS30" s="21"/>
      <c r="BIT30" s="21"/>
      <c r="BIU30" s="21"/>
      <c r="BIV30" s="21"/>
      <c r="BIW30" s="21"/>
      <c r="BIX30" s="21"/>
      <c r="BIY30" s="21"/>
      <c r="BIZ30" s="21"/>
      <c r="BJA30" s="21"/>
      <c r="BJB30" s="21"/>
      <c r="BJC30" s="21"/>
      <c r="BJD30" s="21"/>
      <c r="BJE30" s="21"/>
      <c r="BJF30" s="21"/>
      <c r="BJG30" s="21"/>
      <c r="BJH30" s="21"/>
      <c r="BJI30" s="21"/>
      <c r="BJJ30" s="21"/>
      <c r="BJK30" s="21"/>
      <c r="BJL30" s="21"/>
      <c r="BJM30" s="21"/>
      <c r="BJN30" s="21"/>
      <c r="BJO30" s="21"/>
      <c r="BJP30" s="21"/>
      <c r="BJQ30" s="21"/>
      <c r="BJR30" s="21"/>
      <c r="BJS30" s="21"/>
      <c r="BJT30" s="21"/>
      <c r="BJU30" s="21"/>
      <c r="BJV30" s="21"/>
      <c r="BJW30" s="21"/>
      <c r="BJX30" s="21"/>
      <c r="BJY30" s="21"/>
      <c r="BJZ30" s="21"/>
      <c r="BKA30" s="21"/>
      <c r="BKB30" s="21"/>
      <c r="BKC30" s="21"/>
      <c r="BKD30" s="21"/>
      <c r="BKE30" s="21"/>
      <c r="BKF30" s="21"/>
      <c r="BKG30" s="21"/>
      <c r="BKH30" s="21"/>
      <c r="BKI30" s="21"/>
      <c r="BKJ30" s="21"/>
      <c r="BKK30" s="21"/>
      <c r="BKL30" s="21"/>
      <c r="BKM30" s="21"/>
      <c r="BKN30" s="21"/>
      <c r="BKO30" s="21"/>
      <c r="BKP30" s="21"/>
      <c r="BKQ30" s="21"/>
      <c r="BKR30" s="21"/>
      <c r="BKS30" s="21"/>
      <c r="BKT30" s="21"/>
      <c r="BKU30" s="21"/>
      <c r="BKV30" s="21"/>
      <c r="BKW30" s="21"/>
      <c r="BKX30" s="21"/>
      <c r="BKY30" s="21"/>
      <c r="BKZ30" s="21"/>
      <c r="BLA30" s="21"/>
      <c r="BLB30" s="21"/>
      <c r="BLC30" s="21"/>
      <c r="BLD30" s="21"/>
      <c r="BLE30" s="21"/>
      <c r="BLF30" s="21"/>
      <c r="BLG30" s="21"/>
      <c r="BLH30" s="21"/>
      <c r="BLI30" s="21"/>
      <c r="BLJ30" s="21"/>
      <c r="BLK30" s="21"/>
      <c r="BLL30" s="21"/>
      <c r="BLM30" s="21"/>
      <c r="BLN30" s="21"/>
      <c r="BLO30" s="21"/>
      <c r="BLP30" s="21"/>
      <c r="BLQ30" s="21"/>
      <c r="BLR30" s="21"/>
      <c r="BLS30" s="21"/>
      <c r="BLT30" s="21"/>
      <c r="BLU30" s="21"/>
      <c r="BLV30" s="21"/>
      <c r="BLW30" s="21"/>
      <c r="BLX30" s="21"/>
      <c r="BLY30" s="21"/>
      <c r="BLZ30" s="21"/>
      <c r="BMA30" s="21"/>
      <c r="BMB30" s="21"/>
      <c r="BMC30" s="21"/>
      <c r="BMD30" s="21"/>
      <c r="BME30" s="21"/>
      <c r="BMF30" s="21"/>
      <c r="BMG30" s="21"/>
      <c r="BMH30" s="21"/>
      <c r="BMI30" s="21"/>
      <c r="BMJ30" s="21"/>
      <c r="BMK30" s="21"/>
      <c r="BML30" s="21"/>
      <c r="BMM30" s="21"/>
      <c r="BMN30" s="21"/>
      <c r="BMO30" s="21"/>
      <c r="BMP30" s="21"/>
      <c r="BMQ30" s="21"/>
      <c r="BMR30" s="21"/>
      <c r="BMS30" s="21"/>
      <c r="BMT30" s="21"/>
      <c r="BMU30" s="21"/>
      <c r="BMV30" s="21"/>
      <c r="BMW30" s="21"/>
      <c r="BMX30" s="21"/>
      <c r="BMY30" s="21"/>
      <c r="BMZ30" s="21"/>
      <c r="BNA30" s="21"/>
      <c r="BNB30" s="21"/>
      <c r="BNC30" s="21"/>
      <c r="BND30" s="21"/>
      <c r="BNE30" s="21"/>
      <c r="BNF30" s="21"/>
      <c r="BNG30" s="21"/>
      <c r="BNH30" s="21"/>
      <c r="BNI30" s="21"/>
      <c r="BNJ30" s="21"/>
      <c r="BNK30" s="21"/>
      <c r="BNL30" s="21"/>
      <c r="BNM30" s="21"/>
      <c r="BNN30" s="21"/>
      <c r="BNO30" s="21"/>
      <c r="BNP30" s="21"/>
      <c r="BNQ30" s="21"/>
      <c r="BNR30" s="21"/>
      <c r="BNS30" s="21"/>
      <c r="BNT30" s="21"/>
      <c r="BNU30" s="21"/>
      <c r="BNV30" s="21"/>
      <c r="BNW30" s="21"/>
      <c r="BNX30" s="21"/>
      <c r="BNY30" s="21"/>
      <c r="BNZ30" s="21"/>
      <c r="BOA30" s="21"/>
      <c r="BOB30" s="21"/>
      <c r="BOC30" s="21"/>
      <c r="BOD30" s="21"/>
      <c r="BOE30" s="21"/>
      <c r="BOF30" s="21"/>
      <c r="BOG30" s="21"/>
      <c r="BOH30" s="21"/>
      <c r="BOI30" s="21"/>
      <c r="BOJ30" s="21"/>
      <c r="BOK30" s="21"/>
      <c r="BOL30" s="21"/>
      <c r="BOM30" s="21"/>
      <c r="BON30" s="21"/>
      <c r="BOO30" s="21"/>
      <c r="BOP30" s="21"/>
      <c r="BOQ30" s="21"/>
      <c r="BOR30" s="21"/>
      <c r="BOS30" s="21"/>
      <c r="BOT30" s="21"/>
      <c r="BOU30" s="21"/>
      <c r="BOV30" s="21"/>
      <c r="BOW30" s="21"/>
      <c r="BOX30" s="21"/>
      <c r="BOY30" s="21"/>
      <c r="BOZ30" s="21"/>
      <c r="BPA30" s="21"/>
      <c r="BPB30" s="21"/>
      <c r="BPC30" s="21"/>
      <c r="BPD30" s="21"/>
      <c r="BPE30" s="21"/>
      <c r="BPF30" s="21"/>
      <c r="BPG30" s="21"/>
      <c r="BPH30" s="21"/>
      <c r="BPI30" s="21"/>
      <c r="BPJ30" s="21"/>
      <c r="BPK30" s="21"/>
      <c r="BPL30" s="21"/>
      <c r="BPM30" s="21"/>
      <c r="BPN30" s="21"/>
      <c r="BPO30" s="21"/>
      <c r="BPP30" s="21"/>
      <c r="BPQ30" s="21"/>
      <c r="BPR30" s="21"/>
      <c r="BPS30" s="21"/>
      <c r="BPT30" s="21"/>
      <c r="BPU30" s="21"/>
      <c r="BPV30" s="21"/>
      <c r="BPW30" s="21"/>
      <c r="BPX30" s="21"/>
      <c r="BPY30" s="21"/>
      <c r="BPZ30" s="21"/>
      <c r="BQA30" s="21"/>
      <c r="BQB30" s="21"/>
      <c r="BQC30" s="21"/>
      <c r="BQD30" s="21"/>
      <c r="BQE30" s="21"/>
      <c r="BQF30" s="21"/>
      <c r="BQG30" s="21"/>
      <c r="BQH30" s="21"/>
      <c r="BQI30" s="21"/>
      <c r="BQJ30" s="21"/>
      <c r="BQK30" s="21"/>
      <c r="BQL30" s="21"/>
      <c r="BQM30" s="21"/>
      <c r="BQN30" s="21"/>
      <c r="BQO30" s="21"/>
      <c r="BQP30" s="21"/>
      <c r="BQQ30" s="21"/>
      <c r="BQR30" s="21"/>
      <c r="BQS30" s="21"/>
      <c r="BQT30" s="21"/>
      <c r="BQU30" s="21"/>
      <c r="BQV30" s="21"/>
      <c r="BQW30" s="21"/>
      <c r="BQX30" s="21"/>
      <c r="BQY30" s="21"/>
      <c r="BQZ30" s="21"/>
      <c r="BRA30" s="21"/>
      <c r="BRB30" s="21"/>
      <c r="BRC30" s="21"/>
      <c r="BRD30" s="21"/>
      <c r="BRE30" s="21"/>
      <c r="BRF30" s="21"/>
      <c r="BRG30" s="21"/>
      <c r="BRH30" s="21"/>
      <c r="BRI30" s="21"/>
      <c r="BRJ30" s="21"/>
      <c r="BRK30" s="21"/>
      <c r="BRL30" s="21"/>
      <c r="BRM30" s="21"/>
      <c r="BRN30" s="21"/>
      <c r="BRO30" s="21"/>
      <c r="BRP30" s="21"/>
      <c r="BRQ30" s="21"/>
      <c r="BRR30" s="21"/>
      <c r="BRS30" s="21"/>
      <c r="BRT30" s="21"/>
      <c r="BRU30" s="21"/>
      <c r="BRV30" s="21"/>
      <c r="BRW30" s="21"/>
      <c r="BRX30" s="21"/>
      <c r="BRY30" s="21"/>
      <c r="BRZ30" s="21"/>
      <c r="BSA30" s="21"/>
      <c r="BSB30" s="21"/>
      <c r="BSC30" s="21"/>
      <c r="BSD30" s="21"/>
      <c r="BSE30" s="21"/>
      <c r="BSF30" s="21"/>
      <c r="BSG30" s="21"/>
      <c r="BSH30" s="21"/>
      <c r="BSI30" s="21"/>
      <c r="BSJ30" s="21"/>
      <c r="BSK30" s="21"/>
      <c r="BSL30" s="21"/>
      <c r="BSM30" s="21"/>
      <c r="BSN30" s="21"/>
      <c r="BSO30" s="21"/>
      <c r="BSP30" s="21"/>
      <c r="BSQ30" s="21"/>
      <c r="BSR30" s="21"/>
      <c r="BSS30" s="21"/>
      <c r="BST30" s="21"/>
      <c r="BSU30" s="21"/>
      <c r="BSV30" s="21"/>
      <c r="BSW30" s="21"/>
      <c r="BSX30" s="21"/>
      <c r="BSY30" s="21"/>
      <c r="BSZ30" s="21"/>
      <c r="BTA30" s="21"/>
      <c r="BTB30" s="21"/>
      <c r="BTC30" s="21"/>
      <c r="BTD30" s="21"/>
      <c r="BTE30" s="21"/>
      <c r="BTF30" s="21"/>
      <c r="BTG30" s="21"/>
      <c r="BTH30" s="21"/>
      <c r="BTI30" s="21"/>
      <c r="BTJ30" s="21"/>
      <c r="BTK30" s="21"/>
      <c r="BTL30" s="21"/>
      <c r="BTM30" s="21"/>
      <c r="BTN30" s="21"/>
      <c r="BTO30" s="21"/>
      <c r="BTP30" s="21"/>
      <c r="BTQ30" s="21"/>
      <c r="BTR30" s="21"/>
      <c r="BTS30" s="21"/>
      <c r="BTT30" s="21"/>
      <c r="BTU30" s="21"/>
      <c r="BTV30" s="21"/>
      <c r="BTW30" s="21"/>
      <c r="BTX30" s="21"/>
      <c r="BTY30" s="21"/>
      <c r="BTZ30" s="21"/>
      <c r="BUA30" s="21"/>
      <c r="BUB30" s="21"/>
      <c r="BUC30" s="21"/>
      <c r="BUD30" s="21"/>
      <c r="BUE30" s="21"/>
      <c r="BUF30" s="21"/>
      <c r="BUG30" s="21"/>
      <c r="BUH30" s="21"/>
      <c r="BUI30" s="21"/>
      <c r="BUJ30" s="21"/>
      <c r="BUK30" s="21"/>
      <c r="BUL30" s="21"/>
      <c r="BUM30" s="21"/>
      <c r="BUN30" s="21"/>
      <c r="BUO30" s="21"/>
      <c r="BUP30" s="21"/>
      <c r="BUQ30" s="21"/>
      <c r="BUR30" s="21"/>
      <c r="BUS30" s="21"/>
      <c r="BUT30" s="21"/>
      <c r="BUU30" s="21"/>
      <c r="BUV30" s="21"/>
      <c r="BUW30" s="21"/>
      <c r="BUX30" s="21"/>
      <c r="BUY30" s="21"/>
      <c r="BUZ30" s="21"/>
      <c r="BVA30" s="21"/>
      <c r="BVB30" s="21"/>
      <c r="BVC30" s="21"/>
      <c r="BVD30" s="21"/>
      <c r="BVE30" s="21"/>
      <c r="BVF30" s="21"/>
      <c r="BVG30" s="21"/>
      <c r="BVH30" s="21"/>
      <c r="BVI30" s="21"/>
      <c r="BVJ30" s="21"/>
      <c r="BVK30" s="21"/>
      <c r="BVL30" s="21"/>
      <c r="BVM30" s="21"/>
      <c r="BVN30" s="21"/>
      <c r="BVO30" s="21"/>
      <c r="BVP30" s="21"/>
      <c r="BVQ30" s="21"/>
      <c r="BVR30" s="21"/>
      <c r="BVS30" s="21"/>
      <c r="BVT30" s="21"/>
      <c r="BVU30" s="21"/>
      <c r="BVV30" s="21"/>
      <c r="BVW30" s="21"/>
      <c r="BVX30" s="21"/>
      <c r="BVY30" s="21"/>
      <c r="BVZ30" s="21"/>
      <c r="BWA30" s="21"/>
      <c r="BWB30" s="21"/>
      <c r="BWC30" s="21"/>
      <c r="BWD30" s="21"/>
      <c r="BWE30" s="21"/>
      <c r="BWF30" s="21"/>
      <c r="BWG30" s="21"/>
      <c r="BWH30" s="21"/>
      <c r="BWI30" s="21"/>
      <c r="BWJ30" s="21"/>
      <c r="BWK30" s="21"/>
      <c r="BWL30" s="21"/>
      <c r="BWM30" s="21"/>
      <c r="BWN30" s="21"/>
      <c r="BWO30" s="21"/>
      <c r="BWP30" s="21"/>
      <c r="BWQ30" s="21"/>
      <c r="BWR30" s="21"/>
      <c r="BWS30" s="21"/>
      <c r="BWT30" s="21"/>
      <c r="BWU30" s="21"/>
      <c r="BWV30" s="21"/>
      <c r="BWW30" s="21"/>
      <c r="BWX30" s="21"/>
      <c r="BWY30" s="21"/>
      <c r="BWZ30" s="21"/>
      <c r="BXA30" s="21"/>
      <c r="BXB30" s="21"/>
      <c r="BXC30" s="21"/>
      <c r="BXD30" s="21"/>
      <c r="BXE30" s="21"/>
      <c r="BXF30" s="21"/>
      <c r="BXG30" s="21"/>
      <c r="BXH30" s="21"/>
      <c r="BXI30" s="21"/>
      <c r="BXJ30" s="21"/>
      <c r="BXK30" s="21"/>
      <c r="BXL30" s="21"/>
      <c r="BXM30" s="21"/>
      <c r="BXN30" s="21"/>
      <c r="BXO30" s="21"/>
      <c r="BXP30" s="21"/>
      <c r="BXQ30" s="21"/>
      <c r="BXR30" s="21"/>
      <c r="BXS30" s="21"/>
      <c r="BXT30" s="21"/>
      <c r="BXU30" s="21"/>
      <c r="BXV30" s="21"/>
      <c r="BXW30" s="21"/>
      <c r="BXX30" s="21"/>
      <c r="BXY30" s="21"/>
      <c r="BXZ30" s="21"/>
      <c r="BYA30" s="21"/>
      <c r="BYB30" s="21"/>
      <c r="BYC30" s="21"/>
      <c r="BYD30" s="21"/>
      <c r="BYE30" s="21"/>
      <c r="BYF30" s="21"/>
      <c r="BYG30" s="21"/>
      <c r="BYH30" s="21"/>
      <c r="BYI30" s="21"/>
      <c r="BYJ30" s="21"/>
      <c r="BYK30" s="21"/>
      <c r="BYL30" s="21"/>
      <c r="BYM30" s="21"/>
      <c r="BYN30" s="21"/>
      <c r="BYO30" s="21"/>
      <c r="BYP30" s="21"/>
      <c r="BYQ30" s="21"/>
      <c r="BYR30" s="21"/>
      <c r="BYS30" s="21"/>
      <c r="BYT30" s="21"/>
      <c r="BYU30" s="21"/>
      <c r="BYV30" s="21"/>
      <c r="BYW30" s="21"/>
      <c r="BYX30" s="21"/>
      <c r="BYY30" s="21"/>
      <c r="BYZ30" s="21"/>
      <c r="BZA30" s="21"/>
      <c r="BZB30" s="21"/>
      <c r="BZC30" s="21"/>
      <c r="BZD30" s="21"/>
      <c r="BZE30" s="21"/>
      <c r="BZF30" s="21"/>
      <c r="BZG30" s="21"/>
      <c r="BZH30" s="21"/>
      <c r="BZI30" s="21"/>
      <c r="BZJ30" s="21"/>
      <c r="BZK30" s="21"/>
      <c r="BZL30" s="21"/>
      <c r="BZM30" s="21"/>
      <c r="BZN30" s="21"/>
      <c r="BZO30" s="21"/>
      <c r="BZP30" s="21"/>
      <c r="BZQ30" s="21"/>
      <c r="BZR30" s="21"/>
      <c r="BZS30" s="21"/>
      <c r="BZT30" s="21"/>
      <c r="BZU30" s="21"/>
      <c r="BZV30" s="21"/>
      <c r="BZW30" s="21"/>
      <c r="BZX30" s="21"/>
      <c r="BZY30" s="21"/>
      <c r="BZZ30" s="21"/>
      <c r="CAA30" s="21"/>
      <c r="CAB30" s="21"/>
      <c r="CAC30" s="21"/>
      <c r="CAD30" s="21"/>
      <c r="CAE30" s="21"/>
      <c r="CAF30" s="21"/>
      <c r="CAG30" s="21"/>
      <c r="CAH30" s="21"/>
      <c r="CAI30" s="21"/>
      <c r="CAJ30" s="21"/>
      <c r="CAK30" s="21"/>
      <c r="CAL30" s="21"/>
      <c r="CAM30" s="21"/>
      <c r="CAN30" s="21"/>
      <c r="CAO30" s="21"/>
      <c r="CAP30" s="21"/>
      <c r="CAQ30" s="21"/>
      <c r="CAR30" s="21"/>
      <c r="CAS30" s="21"/>
      <c r="CAT30" s="21"/>
      <c r="CAU30" s="21"/>
      <c r="CAV30" s="21"/>
      <c r="CAW30" s="21"/>
      <c r="CAX30" s="21"/>
      <c r="CAY30" s="21"/>
      <c r="CAZ30" s="21"/>
      <c r="CBA30" s="21"/>
      <c r="CBB30" s="21"/>
      <c r="CBC30" s="21"/>
      <c r="CBD30" s="21"/>
      <c r="CBE30" s="21"/>
      <c r="CBF30" s="21"/>
      <c r="CBG30" s="21"/>
      <c r="CBH30" s="21"/>
      <c r="CBI30" s="21"/>
      <c r="CBJ30" s="21"/>
      <c r="CBK30" s="21"/>
      <c r="CBL30" s="21"/>
      <c r="CBM30" s="21"/>
      <c r="CBN30" s="21"/>
      <c r="CBO30" s="21"/>
      <c r="CBP30" s="21"/>
      <c r="CBQ30" s="21"/>
      <c r="CBR30" s="21"/>
      <c r="CBS30" s="21"/>
      <c r="CBT30" s="21"/>
      <c r="CBU30" s="21"/>
      <c r="CBV30" s="21"/>
      <c r="CBW30" s="21"/>
      <c r="CBX30" s="21"/>
      <c r="CBY30" s="21"/>
      <c r="CBZ30" s="21"/>
      <c r="CCA30" s="21"/>
      <c r="CCB30" s="21"/>
      <c r="CCC30" s="21"/>
      <c r="CCD30" s="21"/>
      <c r="CCE30" s="21"/>
      <c r="CCF30" s="21"/>
      <c r="CCG30" s="21"/>
      <c r="CCH30" s="21"/>
      <c r="CCI30" s="21"/>
      <c r="CCJ30" s="21"/>
      <c r="CCK30" s="21"/>
      <c r="CCL30" s="21"/>
      <c r="CCM30" s="21"/>
      <c r="CCN30" s="21"/>
      <c r="CCO30" s="21"/>
      <c r="CCP30" s="21"/>
      <c r="CCQ30" s="21"/>
      <c r="CCR30" s="21"/>
      <c r="CCS30" s="21"/>
      <c r="CCT30" s="21"/>
      <c r="CCU30" s="21"/>
      <c r="CCV30" s="21"/>
      <c r="CCW30" s="21"/>
      <c r="CCX30" s="21"/>
      <c r="CCY30" s="21"/>
      <c r="CCZ30" s="21"/>
      <c r="CDA30" s="21"/>
      <c r="CDB30" s="21"/>
      <c r="CDC30" s="21"/>
      <c r="CDD30" s="21"/>
      <c r="CDE30" s="21"/>
      <c r="CDF30" s="21"/>
      <c r="CDG30" s="21"/>
      <c r="CDH30" s="21"/>
      <c r="CDI30" s="21"/>
      <c r="CDJ30" s="21"/>
      <c r="CDK30" s="21"/>
      <c r="CDL30" s="21"/>
      <c r="CDM30" s="21"/>
      <c r="CDN30" s="21"/>
      <c r="CDO30" s="21"/>
      <c r="CDP30" s="21"/>
      <c r="CDQ30" s="21"/>
      <c r="CDR30" s="21"/>
      <c r="CDS30" s="21"/>
      <c r="CDT30" s="21"/>
      <c r="CDU30" s="21"/>
      <c r="CDV30" s="21"/>
      <c r="CDW30" s="21"/>
      <c r="CDX30" s="21"/>
      <c r="CDY30" s="21"/>
      <c r="CDZ30" s="21"/>
      <c r="CEA30" s="21"/>
      <c r="CEB30" s="21"/>
      <c r="CEC30" s="21"/>
      <c r="CED30" s="21"/>
      <c r="CEE30" s="21"/>
      <c r="CEF30" s="21"/>
      <c r="CEG30" s="21"/>
      <c r="CEH30" s="21"/>
      <c r="CEI30" s="21"/>
      <c r="CEJ30" s="21"/>
      <c r="CEK30" s="21"/>
      <c r="CEL30" s="21"/>
      <c r="CEM30" s="21"/>
      <c r="CEN30" s="21"/>
      <c r="CEO30" s="21"/>
      <c r="CEP30" s="21"/>
      <c r="CEQ30" s="21"/>
      <c r="CER30" s="21"/>
      <c r="CES30" s="21"/>
      <c r="CET30" s="21"/>
      <c r="CEU30" s="21"/>
      <c r="CEV30" s="21"/>
      <c r="CEW30" s="21"/>
      <c r="CEX30" s="21"/>
      <c r="CEY30" s="21"/>
      <c r="CEZ30" s="21"/>
      <c r="CFA30" s="21"/>
      <c r="CFB30" s="21"/>
      <c r="CFC30" s="21"/>
      <c r="CFD30" s="21"/>
      <c r="CFE30" s="21"/>
      <c r="CFF30" s="21"/>
      <c r="CFG30" s="21"/>
      <c r="CFH30" s="21"/>
      <c r="CFI30" s="21"/>
      <c r="CFJ30" s="21"/>
      <c r="CFK30" s="21"/>
      <c r="CFL30" s="21"/>
      <c r="CFM30" s="21"/>
      <c r="CFN30" s="21"/>
      <c r="CFO30" s="21"/>
      <c r="CFP30" s="21"/>
      <c r="CFQ30" s="21"/>
      <c r="CFR30" s="21"/>
      <c r="CFS30" s="21"/>
      <c r="CFT30" s="21"/>
      <c r="CFU30" s="21"/>
      <c r="CFV30" s="21"/>
      <c r="CFW30" s="21"/>
      <c r="CFX30" s="21"/>
      <c r="CFY30" s="21"/>
      <c r="CFZ30" s="21"/>
      <c r="CGA30" s="21"/>
      <c r="CGB30" s="21"/>
      <c r="CGC30" s="21"/>
      <c r="CGD30" s="21"/>
      <c r="CGE30" s="21"/>
      <c r="CGF30" s="21"/>
      <c r="CGG30" s="21"/>
      <c r="CGH30" s="21"/>
      <c r="CGI30" s="21"/>
      <c r="CGJ30" s="21"/>
      <c r="CGK30" s="21"/>
      <c r="CGL30" s="21"/>
      <c r="CGM30" s="21"/>
      <c r="CGN30" s="21"/>
      <c r="CGO30" s="21"/>
      <c r="CGP30" s="21"/>
      <c r="CGQ30" s="21"/>
      <c r="CGR30" s="21"/>
      <c r="CGS30" s="21"/>
      <c r="CGT30" s="21"/>
      <c r="CGU30" s="21"/>
      <c r="CGV30" s="21"/>
      <c r="CGW30" s="21"/>
      <c r="CGX30" s="21"/>
      <c r="CGY30" s="21"/>
      <c r="CGZ30" s="21"/>
      <c r="CHA30" s="21"/>
      <c r="CHB30" s="21"/>
      <c r="CHC30" s="21"/>
      <c r="CHD30" s="21"/>
      <c r="CHE30" s="21"/>
      <c r="CHF30" s="21"/>
      <c r="CHG30" s="21"/>
      <c r="CHH30" s="21"/>
      <c r="CHI30" s="21"/>
      <c r="CHJ30" s="21"/>
      <c r="CHK30" s="21"/>
      <c r="CHL30" s="21"/>
      <c r="CHM30" s="21"/>
      <c r="CHN30" s="21"/>
      <c r="CHO30" s="21"/>
      <c r="CHP30" s="21"/>
      <c r="CHQ30" s="21"/>
      <c r="CHR30" s="21"/>
      <c r="CHS30" s="21"/>
      <c r="CHT30" s="21"/>
      <c r="CHU30" s="21"/>
      <c r="CHV30" s="21"/>
      <c r="CHW30" s="21"/>
      <c r="CHX30" s="21"/>
      <c r="CHY30" s="21"/>
      <c r="CHZ30" s="21"/>
      <c r="CIA30" s="21"/>
      <c r="CIB30" s="21"/>
      <c r="CIC30" s="21"/>
      <c r="CID30" s="21"/>
      <c r="CIE30" s="21"/>
      <c r="CIF30" s="21"/>
      <c r="CIG30" s="21"/>
      <c r="CIH30" s="21"/>
      <c r="CII30" s="21"/>
      <c r="CIJ30" s="21"/>
      <c r="CIK30" s="21"/>
      <c r="CIL30" s="21"/>
      <c r="CIM30" s="21"/>
      <c r="CIN30" s="21"/>
      <c r="CIO30" s="21"/>
      <c r="CIP30" s="21"/>
      <c r="CIQ30" s="21"/>
      <c r="CIR30" s="21"/>
      <c r="CIS30" s="21"/>
      <c r="CIT30" s="21"/>
      <c r="CIU30" s="21"/>
      <c r="CIV30" s="21"/>
      <c r="CIW30" s="21"/>
      <c r="CIX30" s="21"/>
      <c r="CIY30" s="21"/>
      <c r="CIZ30" s="21"/>
      <c r="CJA30" s="21"/>
      <c r="CJB30" s="21"/>
      <c r="CJC30" s="21"/>
      <c r="CJD30" s="21"/>
      <c r="CJE30" s="21"/>
      <c r="CJF30" s="21"/>
      <c r="CJG30" s="21"/>
      <c r="CJH30" s="21"/>
      <c r="CJI30" s="21"/>
      <c r="CJJ30" s="21"/>
      <c r="CJK30" s="21"/>
      <c r="CJL30" s="21"/>
      <c r="CJM30" s="21"/>
      <c r="CJN30" s="21"/>
      <c r="CJO30" s="21"/>
      <c r="CJP30" s="21"/>
      <c r="CJQ30" s="21"/>
      <c r="CJR30" s="21"/>
      <c r="CJS30" s="21"/>
      <c r="CJT30" s="21"/>
      <c r="CJU30" s="21"/>
      <c r="CJV30" s="21"/>
      <c r="CJW30" s="21"/>
      <c r="CJX30" s="21"/>
      <c r="CJY30" s="21"/>
      <c r="CJZ30" s="21"/>
      <c r="CKA30" s="21"/>
      <c r="CKB30" s="21"/>
      <c r="CKC30" s="21"/>
      <c r="CKD30" s="21"/>
      <c r="CKE30" s="21"/>
      <c r="CKF30" s="21"/>
      <c r="CKG30" s="21"/>
      <c r="CKH30" s="21"/>
      <c r="CKI30" s="21"/>
      <c r="CKJ30" s="21"/>
      <c r="CKK30" s="21"/>
      <c r="CKL30" s="21"/>
      <c r="CKM30" s="21"/>
      <c r="CKN30" s="21"/>
      <c r="CKO30" s="21"/>
      <c r="CKP30" s="21"/>
      <c r="CKQ30" s="21"/>
      <c r="CKR30" s="21"/>
      <c r="CKS30" s="21"/>
      <c r="CKT30" s="21"/>
      <c r="CKU30" s="21"/>
      <c r="CKV30" s="21"/>
      <c r="CKW30" s="21"/>
      <c r="CKX30" s="21"/>
      <c r="CKY30" s="21"/>
      <c r="CKZ30" s="21"/>
      <c r="CLA30" s="21"/>
      <c r="CLB30" s="21"/>
      <c r="CLC30" s="21"/>
      <c r="CLD30" s="21"/>
      <c r="CLE30" s="21"/>
      <c r="CLF30" s="21"/>
      <c r="CLG30" s="21"/>
      <c r="CLH30" s="21"/>
      <c r="CLI30" s="21"/>
      <c r="CLJ30" s="21"/>
      <c r="CLK30" s="21"/>
      <c r="CLL30" s="21"/>
      <c r="CLM30" s="21"/>
      <c r="CLN30" s="21"/>
      <c r="CLO30" s="21"/>
      <c r="CLP30" s="21"/>
      <c r="CLQ30" s="21"/>
      <c r="CLR30" s="21"/>
      <c r="CLS30" s="21"/>
      <c r="CLT30" s="21"/>
      <c r="CLU30" s="21"/>
      <c r="CLV30" s="21"/>
      <c r="CLW30" s="21"/>
      <c r="CLX30" s="21"/>
      <c r="CLY30" s="21"/>
      <c r="CLZ30" s="21"/>
      <c r="CMA30" s="21"/>
      <c r="CMB30" s="21"/>
      <c r="CMC30" s="21"/>
      <c r="CMD30" s="21"/>
      <c r="CME30" s="21"/>
      <c r="CMF30" s="21"/>
      <c r="CMG30" s="21"/>
      <c r="CMH30" s="21"/>
      <c r="CMI30" s="21"/>
      <c r="CMJ30" s="21"/>
      <c r="CMK30" s="21"/>
      <c r="CML30" s="21"/>
      <c r="CMM30" s="21"/>
      <c r="CMN30" s="21"/>
      <c r="CMO30" s="21"/>
      <c r="CMP30" s="21"/>
      <c r="CMQ30" s="21"/>
      <c r="CMR30" s="21"/>
      <c r="CMS30" s="21"/>
      <c r="CMT30" s="21"/>
      <c r="CMU30" s="21"/>
      <c r="CMV30" s="21"/>
      <c r="CMW30" s="21"/>
      <c r="CMX30" s="21"/>
      <c r="CMY30" s="21"/>
      <c r="CMZ30" s="21"/>
      <c r="CNA30" s="21"/>
      <c r="CNB30" s="21"/>
      <c r="CNC30" s="21"/>
      <c r="CND30" s="21"/>
      <c r="CNE30" s="21"/>
      <c r="CNF30" s="21"/>
      <c r="CNG30" s="21"/>
      <c r="CNH30" s="21"/>
      <c r="CNI30" s="21"/>
      <c r="CNJ30" s="21"/>
      <c r="CNK30" s="21"/>
      <c r="CNL30" s="21"/>
      <c r="CNM30" s="21"/>
      <c r="CNN30" s="21"/>
      <c r="CNO30" s="21"/>
      <c r="CNP30" s="21"/>
      <c r="CNQ30" s="21"/>
      <c r="CNR30" s="21"/>
      <c r="CNS30" s="21"/>
      <c r="CNT30" s="21"/>
      <c r="CNU30" s="21"/>
      <c r="CNV30" s="21"/>
      <c r="CNW30" s="21"/>
      <c r="CNX30" s="21"/>
      <c r="CNY30" s="21"/>
      <c r="CNZ30" s="21"/>
      <c r="COA30" s="21"/>
      <c r="COB30" s="21"/>
      <c r="COC30" s="21"/>
      <c r="COD30" s="21"/>
      <c r="COE30" s="21"/>
      <c r="COF30" s="21"/>
      <c r="COG30" s="21"/>
      <c r="COH30" s="21"/>
      <c r="COI30" s="21"/>
      <c r="COJ30" s="21"/>
      <c r="COK30" s="21"/>
      <c r="COL30" s="21"/>
      <c r="COM30" s="21"/>
      <c r="CON30" s="21"/>
      <c r="COO30" s="21"/>
      <c r="COP30" s="21"/>
      <c r="COQ30" s="21"/>
      <c r="COR30" s="21"/>
      <c r="COS30" s="21"/>
      <c r="COT30" s="21"/>
      <c r="COU30" s="21"/>
      <c r="COV30" s="21"/>
      <c r="COW30" s="21"/>
      <c r="COX30" s="21"/>
      <c r="COY30" s="21"/>
      <c r="COZ30" s="21"/>
      <c r="CPA30" s="21"/>
      <c r="CPB30" s="21"/>
      <c r="CPC30" s="21"/>
      <c r="CPD30" s="21"/>
      <c r="CPE30" s="21"/>
      <c r="CPF30" s="21"/>
      <c r="CPG30" s="21"/>
      <c r="CPH30" s="21"/>
      <c r="CPI30" s="21"/>
      <c r="CPJ30" s="21"/>
      <c r="CPK30" s="21"/>
      <c r="CPL30" s="21"/>
      <c r="CPM30" s="21"/>
      <c r="CPN30" s="21"/>
      <c r="CPO30" s="21"/>
      <c r="CPP30" s="21"/>
      <c r="CPQ30" s="21"/>
      <c r="CPR30" s="21"/>
      <c r="CPS30" s="21"/>
      <c r="CPT30" s="21"/>
      <c r="CPU30" s="21"/>
      <c r="CPV30" s="21"/>
      <c r="CPW30" s="21"/>
      <c r="CPX30" s="21"/>
      <c r="CPY30" s="21"/>
      <c r="CPZ30" s="21"/>
      <c r="CQA30" s="21"/>
      <c r="CQB30" s="21"/>
      <c r="CQC30" s="21"/>
      <c r="CQD30" s="21"/>
      <c r="CQE30" s="21"/>
      <c r="CQF30" s="21"/>
      <c r="CQG30" s="21"/>
      <c r="CQH30" s="21"/>
      <c r="CQI30" s="21"/>
      <c r="CQJ30" s="21"/>
      <c r="CQK30" s="21"/>
      <c r="CQL30" s="21"/>
      <c r="CQM30" s="21"/>
      <c r="CQN30" s="21"/>
      <c r="CQO30" s="21"/>
      <c r="CQP30" s="21"/>
      <c r="CQQ30" s="21"/>
      <c r="CQR30" s="21"/>
      <c r="CQS30" s="21"/>
      <c r="CQT30" s="21"/>
      <c r="CQU30" s="21"/>
      <c r="CQV30" s="21"/>
      <c r="CQW30" s="21"/>
      <c r="CQX30" s="21"/>
      <c r="CQY30" s="21"/>
      <c r="CQZ30" s="21"/>
      <c r="CRA30" s="21"/>
      <c r="CRB30" s="21"/>
      <c r="CRC30" s="21"/>
      <c r="CRD30" s="21"/>
      <c r="CRE30" s="21"/>
      <c r="CRF30" s="21"/>
      <c r="CRG30" s="21"/>
      <c r="CRH30" s="21"/>
      <c r="CRI30" s="21"/>
      <c r="CRJ30" s="21"/>
      <c r="CRK30" s="21"/>
      <c r="CRL30" s="21"/>
      <c r="CRM30" s="21"/>
      <c r="CRN30" s="21"/>
      <c r="CRO30" s="21"/>
      <c r="CRP30" s="21"/>
      <c r="CRQ30" s="21"/>
      <c r="CRR30" s="21"/>
      <c r="CRS30" s="21"/>
      <c r="CRT30" s="21"/>
      <c r="CRU30" s="21"/>
      <c r="CRV30" s="21"/>
      <c r="CRW30" s="21"/>
      <c r="CRX30" s="21"/>
      <c r="CRY30" s="21"/>
      <c r="CRZ30" s="21"/>
      <c r="CSA30" s="21"/>
      <c r="CSB30" s="21"/>
      <c r="CSC30" s="21"/>
      <c r="CSD30" s="21"/>
      <c r="CSE30" s="21"/>
      <c r="CSF30" s="21"/>
      <c r="CSG30" s="21"/>
      <c r="CSH30" s="21"/>
      <c r="CSI30" s="21"/>
      <c r="CSJ30" s="21"/>
      <c r="CSK30" s="21"/>
      <c r="CSL30" s="21"/>
      <c r="CSM30" s="21"/>
      <c r="CSN30" s="21"/>
      <c r="CSO30" s="21"/>
      <c r="CSP30" s="21"/>
      <c r="CSQ30" s="21"/>
      <c r="CSR30" s="21"/>
      <c r="CSS30" s="21"/>
      <c r="CST30" s="21"/>
      <c r="CSU30" s="21"/>
      <c r="CSV30" s="21"/>
      <c r="CSW30" s="21"/>
      <c r="CSX30" s="21"/>
      <c r="CSY30" s="21"/>
      <c r="CSZ30" s="21"/>
      <c r="CTA30" s="21"/>
      <c r="CTB30" s="21"/>
      <c r="CTC30" s="21"/>
      <c r="CTD30" s="21"/>
      <c r="CTE30" s="21"/>
      <c r="CTF30" s="21"/>
      <c r="CTG30" s="21"/>
      <c r="CTH30" s="21"/>
      <c r="CTI30" s="21"/>
      <c r="CTJ30" s="21"/>
      <c r="CTK30" s="21"/>
      <c r="CTL30" s="21"/>
      <c r="CTM30" s="21"/>
      <c r="CTN30" s="21"/>
      <c r="CTO30" s="21"/>
      <c r="CTP30" s="21"/>
      <c r="CTQ30" s="21"/>
      <c r="CTR30" s="21"/>
      <c r="CTS30" s="21"/>
      <c r="CTT30" s="21"/>
      <c r="CTU30" s="21"/>
      <c r="CTV30" s="21"/>
      <c r="CTW30" s="21"/>
      <c r="CTX30" s="21"/>
      <c r="CTY30" s="21"/>
      <c r="CTZ30" s="21"/>
      <c r="CUA30" s="21"/>
      <c r="CUB30" s="21"/>
      <c r="CUC30" s="21"/>
      <c r="CUD30" s="21"/>
      <c r="CUE30" s="21"/>
      <c r="CUF30" s="21"/>
      <c r="CUG30" s="21"/>
      <c r="CUH30" s="21"/>
      <c r="CUI30" s="21"/>
      <c r="CUJ30" s="21"/>
      <c r="CUK30" s="21"/>
      <c r="CUL30" s="21"/>
      <c r="CUM30" s="21"/>
      <c r="CUN30" s="21"/>
      <c r="CUO30" s="21"/>
      <c r="CUP30" s="21"/>
      <c r="CUQ30" s="21"/>
      <c r="CUR30" s="21"/>
      <c r="CUS30" s="21"/>
      <c r="CUT30" s="21"/>
      <c r="CUU30" s="21"/>
      <c r="CUV30" s="21"/>
      <c r="CUW30" s="21"/>
      <c r="CUX30" s="21"/>
      <c r="CUY30" s="21"/>
      <c r="CUZ30" s="21"/>
      <c r="CVA30" s="21"/>
      <c r="CVB30" s="21"/>
      <c r="CVC30" s="21"/>
      <c r="CVD30" s="21"/>
      <c r="CVE30" s="21"/>
      <c r="CVF30" s="21"/>
      <c r="CVG30" s="21"/>
      <c r="CVH30" s="21"/>
      <c r="CVI30" s="21"/>
      <c r="CVJ30" s="21"/>
      <c r="CVK30" s="21"/>
      <c r="CVL30" s="21"/>
      <c r="CVM30" s="21"/>
      <c r="CVN30" s="21"/>
      <c r="CVO30" s="21"/>
      <c r="CVP30" s="21"/>
      <c r="CVQ30" s="21"/>
      <c r="CVR30" s="21"/>
      <c r="CVS30" s="21"/>
      <c r="CVT30" s="21"/>
      <c r="CVU30" s="21"/>
      <c r="CVV30" s="21"/>
      <c r="CVW30" s="21"/>
      <c r="CVX30" s="21"/>
      <c r="CVY30" s="21"/>
      <c r="CVZ30" s="21"/>
      <c r="CWA30" s="21"/>
      <c r="CWB30" s="21"/>
      <c r="CWC30" s="21"/>
      <c r="CWD30" s="21"/>
      <c r="CWE30" s="21"/>
      <c r="CWF30" s="21"/>
      <c r="CWG30" s="21"/>
      <c r="CWH30" s="21"/>
      <c r="CWI30" s="21"/>
      <c r="CWJ30" s="21"/>
      <c r="CWK30" s="21"/>
      <c r="CWL30" s="21"/>
      <c r="CWM30" s="21"/>
      <c r="CWN30" s="21"/>
      <c r="CWO30" s="21"/>
      <c r="CWP30" s="21"/>
      <c r="CWQ30" s="21"/>
      <c r="CWR30" s="21"/>
      <c r="CWS30" s="21"/>
      <c r="CWT30" s="21"/>
      <c r="CWU30" s="21"/>
      <c r="CWV30" s="21"/>
      <c r="CWW30" s="21"/>
      <c r="CWX30" s="21"/>
      <c r="CWY30" s="21"/>
      <c r="CWZ30" s="21"/>
      <c r="CXA30" s="21"/>
      <c r="CXB30" s="21"/>
      <c r="CXC30" s="21"/>
      <c r="CXD30" s="21"/>
      <c r="CXE30" s="21"/>
      <c r="CXF30" s="21"/>
      <c r="CXG30" s="21"/>
      <c r="CXH30" s="21"/>
      <c r="CXI30" s="21"/>
      <c r="CXJ30" s="21"/>
      <c r="CXK30" s="21"/>
      <c r="CXL30" s="21"/>
      <c r="CXM30" s="21"/>
      <c r="CXN30" s="21"/>
      <c r="CXO30" s="21"/>
      <c r="CXP30" s="21"/>
      <c r="CXQ30" s="21"/>
      <c r="CXR30" s="21"/>
      <c r="CXS30" s="21"/>
      <c r="CXT30" s="21"/>
      <c r="CXU30" s="21"/>
      <c r="CXV30" s="21"/>
      <c r="CXW30" s="21"/>
      <c r="CXX30" s="21"/>
      <c r="CXY30" s="21"/>
      <c r="CXZ30" s="21"/>
      <c r="CYA30" s="21"/>
      <c r="CYB30" s="21"/>
      <c r="CYC30" s="21"/>
      <c r="CYD30" s="21"/>
      <c r="CYE30" s="21"/>
      <c r="CYF30" s="21"/>
      <c r="CYG30" s="21"/>
      <c r="CYH30" s="21"/>
      <c r="CYI30" s="21"/>
      <c r="CYJ30" s="21"/>
      <c r="CYK30" s="21"/>
      <c r="CYL30" s="21"/>
      <c r="CYM30" s="21"/>
      <c r="CYN30" s="21"/>
      <c r="CYO30" s="21"/>
      <c r="CYP30" s="21"/>
      <c r="CYQ30" s="21"/>
      <c r="CYR30" s="21"/>
      <c r="CYS30" s="21"/>
      <c r="CYT30" s="21"/>
      <c r="CYU30" s="21"/>
      <c r="CYV30" s="21"/>
      <c r="CYW30" s="21"/>
      <c r="CYX30" s="21"/>
      <c r="CYY30" s="21"/>
      <c r="CYZ30" s="21"/>
      <c r="CZA30" s="21"/>
      <c r="CZB30" s="21"/>
      <c r="CZC30" s="21"/>
      <c r="CZD30" s="21"/>
      <c r="CZE30" s="21"/>
      <c r="CZF30" s="21"/>
      <c r="CZG30" s="21"/>
      <c r="CZH30" s="21"/>
      <c r="CZI30" s="21"/>
      <c r="CZJ30" s="21"/>
      <c r="CZK30" s="21"/>
      <c r="CZL30" s="21"/>
      <c r="CZM30" s="21"/>
      <c r="CZN30" s="21"/>
      <c r="CZO30" s="21"/>
      <c r="CZP30" s="21"/>
      <c r="CZQ30" s="21"/>
      <c r="CZR30" s="21"/>
      <c r="CZS30" s="21"/>
      <c r="CZT30" s="21"/>
      <c r="CZU30" s="21"/>
      <c r="CZV30" s="21"/>
      <c r="CZW30" s="21"/>
      <c r="CZX30" s="21"/>
      <c r="CZY30" s="21"/>
      <c r="CZZ30" s="21"/>
      <c r="DAA30" s="21"/>
      <c r="DAB30" s="21"/>
      <c r="DAC30" s="21"/>
      <c r="DAD30" s="21"/>
      <c r="DAE30" s="21"/>
      <c r="DAF30" s="21"/>
      <c r="DAG30" s="21"/>
      <c r="DAH30" s="21"/>
      <c r="DAI30" s="21"/>
      <c r="DAJ30" s="21"/>
      <c r="DAK30" s="21"/>
      <c r="DAL30" s="21"/>
      <c r="DAM30" s="21"/>
      <c r="DAN30" s="21"/>
      <c r="DAO30" s="21"/>
      <c r="DAP30" s="21"/>
      <c r="DAQ30" s="21"/>
      <c r="DAR30" s="21"/>
      <c r="DAS30" s="21"/>
      <c r="DAT30" s="21"/>
      <c r="DAU30" s="21"/>
      <c r="DAV30" s="21"/>
      <c r="DAW30" s="21"/>
      <c r="DAX30" s="21"/>
      <c r="DAY30" s="21"/>
      <c r="DAZ30" s="21"/>
      <c r="DBA30" s="21"/>
      <c r="DBB30" s="21"/>
      <c r="DBC30" s="21"/>
      <c r="DBD30" s="21"/>
      <c r="DBE30" s="21"/>
      <c r="DBF30" s="21"/>
      <c r="DBG30" s="21"/>
      <c r="DBH30" s="21"/>
      <c r="DBI30" s="21"/>
      <c r="DBJ30" s="21"/>
      <c r="DBK30" s="21"/>
      <c r="DBL30" s="21"/>
      <c r="DBM30" s="21"/>
      <c r="DBN30" s="21"/>
      <c r="DBO30" s="21"/>
      <c r="DBP30" s="21"/>
      <c r="DBQ30" s="21"/>
      <c r="DBR30" s="21"/>
      <c r="DBS30" s="21"/>
      <c r="DBT30" s="21"/>
      <c r="DBU30" s="21"/>
      <c r="DBV30" s="21"/>
      <c r="DBW30" s="21"/>
      <c r="DBX30" s="21"/>
      <c r="DBY30" s="21"/>
      <c r="DBZ30" s="21"/>
      <c r="DCA30" s="21"/>
      <c r="DCB30" s="21"/>
      <c r="DCC30" s="21"/>
      <c r="DCD30" s="21"/>
      <c r="DCE30" s="21"/>
      <c r="DCF30" s="21"/>
      <c r="DCG30" s="21"/>
      <c r="DCH30" s="21"/>
      <c r="DCI30" s="21"/>
      <c r="DCJ30" s="21"/>
      <c r="DCK30" s="21"/>
      <c r="DCL30" s="21"/>
      <c r="DCM30" s="21"/>
      <c r="DCN30" s="21"/>
      <c r="DCO30" s="21"/>
      <c r="DCP30" s="21"/>
      <c r="DCQ30" s="21"/>
      <c r="DCR30" s="21"/>
      <c r="DCS30" s="21"/>
      <c r="DCT30" s="21"/>
      <c r="DCU30" s="21"/>
      <c r="DCV30" s="21"/>
      <c r="DCW30" s="21"/>
      <c r="DCX30" s="21"/>
      <c r="DCY30" s="21"/>
      <c r="DCZ30" s="21"/>
      <c r="DDA30" s="21"/>
      <c r="DDB30" s="21"/>
      <c r="DDC30" s="21"/>
      <c r="DDD30" s="21"/>
      <c r="DDE30" s="21"/>
      <c r="DDF30" s="21"/>
      <c r="DDG30" s="21"/>
      <c r="DDH30" s="21"/>
      <c r="DDI30" s="21"/>
      <c r="DDJ30" s="21"/>
      <c r="DDK30" s="21"/>
      <c r="DDL30" s="21"/>
      <c r="DDM30" s="21"/>
      <c r="DDN30" s="21"/>
      <c r="DDO30" s="21"/>
      <c r="DDP30" s="21"/>
      <c r="DDQ30" s="21"/>
      <c r="DDR30" s="21"/>
      <c r="DDS30" s="21"/>
      <c r="DDT30" s="21"/>
      <c r="DDU30" s="21"/>
      <c r="DDV30" s="21"/>
      <c r="DDW30" s="21"/>
      <c r="DDX30" s="21"/>
      <c r="DDY30" s="21"/>
      <c r="DDZ30" s="21"/>
      <c r="DEA30" s="21"/>
      <c r="DEB30" s="21"/>
      <c r="DEC30" s="21"/>
      <c r="DED30" s="21"/>
      <c r="DEE30" s="21"/>
      <c r="DEF30" s="21"/>
      <c r="DEG30" s="21"/>
      <c r="DEH30" s="21"/>
      <c r="DEI30" s="21"/>
      <c r="DEJ30" s="21"/>
      <c r="DEK30" s="21"/>
      <c r="DEL30" s="21"/>
      <c r="DEM30" s="21"/>
      <c r="DEN30" s="21"/>
      <c r="DEO30" s="21"/>
      <c r="DEP30" s="21"/>
      <c r="DEQ30" s="21"/>
      <c r="DER30" s="21"/>
      <c r="DES30" s="21"/>
      <c r="DET30" s="21"/>
      <c r="DEU30" s="21"/>
      <c r="DEV30" s="21"/>
      <c r="DEW30" s="21"/>
      <c r="DEX30" s="21"/>
      <c r="DEY30" s="21"/>
      <c r="DEZ30" s="21"/>
      <c r="DFA30" s="21"/>
      <c r="DFB30" s="21"/>
      <c r="DFC30" s="21"/>
      <c r="DFD30" s="21"/>
      <c r="DFE30" s="21"/>
      <c r="DFF30" s="21"/>
      <c r="DFG30" s="21"/>
      <c r="DFH30" s="21"/>
      <c r="DFI30" s="21"/>
      <c r="DFJ30" s="21"/>
      <c r="DFK30" s="21"/>
      <c r="DFL30" s="21"/>
      <c r="DFM30" s="21"/>
      <c r="DFN30" s="21"/>
      <c r="DFO30" s="21"/>
      <c r="DFP30" s="21"/>
      <c r="DFQ30" s="21"/>
      <c r="DFR30" s="21"/>
      <c r="DFS30" s="21"/>
      <c r="DFT30" s="21"/>
      <c r="DFU30" s="21"/>
      <c r="DFV30" s="21"/>
      <c r="DFW30" s="21"/>
      <c r="DFX30" s="21"/>
      <c r="DFY30" s="21"/>
      <c r="DFZ30" s="21"/>
      <c r="DGA30" s="21"/>
      <c r="DGB30" s="21"/>
      <c r="DGC30" s="21"/>
      <c r="DGD30" s="21"/>
      <c r="DGE30" s="21"/>
      <c r="DGF30" s="21"/>
      <c r="DGG30" s="21"/>
      <c r="DGH30" s="21"/>
      <c r="DGI30" s="21"/>
      <c r="DGJ30" s="21"/>
      <c r="DGK30" s="21"/>
      <c r="DGL30" s="21"/>
      <c r="DGM30" s="21"/>
      <c r="DGN30" s="21"/>
      <c r="DGO30" s="21"/>
      <c r="DGP30" s="21"/>
      <c r="DGQ30" s="21"/>
      <c r="DGR30" s="21"/>
      <c r="DGS30" s="21"/>
      <c r="DGT30" s="21"/>
      <c r="DGU30" s="21"/>
      <c r="DGV30" s="21"/>
      <c r="DGW30" s="21"/>
      <c r="DGX30" s="21"/>
      <c r="DGY30" s="21"/>
      <c r="DGZ30" s="21"/>
      <c r="DHA30" s="21"/>
      <c r="DHB30" s="21"/>
      <c r="DHC30" s="21"/>
      <c r="DHD30" s="21"/>
      <c r="DHE30" s="21"/>
      <c r="DHF30" s="21"/>
      <c r="DHG30" s="21"/>
      <c r="DHH30" s="21"/>
      <c r="DHI30" s="21"/>
      <c r="DHJ30" s="21"/>
      <c r="DHK30" s="21"/>
      <c r="DHL30" s="21"/>
      <c r="DHM30" s="21"/>
      <c r="DHN30" s="21"/>
      <c r="DHO30" s="21"/>
      <c r="DHP30" s="21"/>
      <c r="DHQ30" s="21"/>
      <c r="DHR30" s="21"/>
      <c r="DHS30" s="21"/>
      <c r="DHT30" s="21"/>
      <c r="DHU30" s="21"/>
      <c r="DHV30" s="21"/>
      <c r="DHW30" s="21"/>
      <c r="DHX30" s="21"/>
      <c r="DHY30" s="21"/>
      <c r="DHZ30" s="21"/>
      <c r="DIA30" s="21"/>
      <c r="DIB30" s="21"/>
      <c r="DIC30" s="21"/>
      <c r="DID30" s="21"/>
      <c r="DIE30" s="21"/>
      <c r="DIF30" s="21"/>
      <c r="DIG30" s="21"/>
      <c r="DIH30" s="21"/>
      <c r="DII30" s="21"/>
      <c r="DIJ30" s="21"/>
      <c r="DIK30" s="21"/>
      <c r="DIL30" s="21"/>
      <c r="DIM30" s="21"/>
      <c r="DIN30" s="21"/>
      <c r="DIO30" s="21"/>
      <c r="DIP30" s="21"/>
      <c r="DIQ30" s="21"/>
      <c r="DIR30" s="21"/>
      <c r="DIS30" s="21"/>
      <c r="DIT30" s="21"/>
      <c r="DIU30" s="21"/>
      <c r="DIV30" s="21"/>
      <c r="DIW30" s="21"/>
      <c r="DIX30" s="21"/>
      <c r="DIY30" s="21"/>
      <c r="DIZ30" s="21"/>
      <c r="DJA30" s="21"/>
      <c r="DJB30" s="21"/>
      <c r="DJC30" s="21"/>
      <c r="DJD30" s="21"/>
      <c r="DJE30" s="21"/>
      <c r="DJF30" s="21"/>
      <c r="DJG30" s="21"/>
      <c r="DJH30" s="21"/>
      <c r="DJI30" s="21"/>
      <c r="DJJ30" s="21"/>
      <c r="DJK30" s="21"/>
      <c r="DJL30" s="21"/>
      <c r="DJM30" s="21"/>
      <c r="DJN30" s="21"/>
      <c r="DJO30" s="21"/>
      <c r="DJP30" s="21"/>
      <c r="DJQ30" s="21"/>
      <c r="DJR30" s="21"/>
      <c r="DJS30" s="21"/>
      <c r="DJT30" s="21"/>
      <c r="DJU30" s="21"/>
      <c r="DJV30" s="21"/>
      <c r="DJW30" s="21"/>
      <c r="DJX30" s="21"/>
      <c r="DJY30" s="21"/>
      <c r="DJZ30" s="21"/>
      <c r="DKA30" s="21"/>
      <c r="DKB30" s="21"/>
      <c r="DKC30" s="21"/>
      <c r="DKD30" s="21"/>
      <c r="DKE30" s="21"/>
      <c r="DKF30" s="21"/>
      <c r="DKG30" s="21"/>
      <c r="DKH30" s="21"/>
      <c r="DKI30" s="21"/>
      <c r="DKJ30" s="21"/>
      <c r="DKK30" s="21"/>
      <c r="DKL30" s="21"/>
      <c r="DKM30" s="21"/>
      <c r="DKN30" s="21"/>
      <c r="DKO30" s="21"/>
      <c r="DKP30" s="21"/>
      <c r="DKQ30" s="21"/>
      <c r="DKR30" s="21"/>
      <c r="DKS30" s="21"/>
      <c r="DKT30" s="21"/>
      <c r="DKU30" s="21"/>
      <c r="DKV30" s="21"/>
      <c r="DKW30" s="21"/>
      <c r="DKX30" s="21"/>
      <c r="DKY30" s="21"/>
      <c r="DKZ30" s="21"/>
      <c r="DLA30" s="21"/>
      <c r="DLB30" s="21"/>
      <c r="DLC30" s="21"/>
      <c r="DLD30" s="21"/>
      <c r="DLE30" s="21"/>
      <c r="DLF30" s="21"/>
      <c r="DLG30" s="21"/>
      <c r="DLH30" s="21"/>
      <c r="DLI30" s="21"/>
      <c r="DLJ30" s="21"/>
      <c r="DLK30" s="21"/>
      <c r="DLL30" s="21"/>
      <c r="DLM30" s="21"/>
      <c r="DLN30" s="21"/>
      <c r="DLO30" s="21"/>
      <c r="DLP30" s="21"/>
      <c r="DLQ30" s="21"/>
      <c r="DLR30" s="21"/>
      <c r="DLS30" s="21"/>
      <c r="DLT30" s="21"/>
      <c r="DLU30" s="21"/>
      <c r="DLV30" s="21"/>
      <c r="DLW30" s="21"/>
      <c r="DLX30" s="21"/>
      <c r="DLY30" s="21"/>
      <c r="DLZ30" s="21"/>
      <c r="DMA30" s="21"/>
      <c r="DMB30" s="21"/>
      <c r="DMC30" s="21"/>
      <c r="DMD30" s="21"/>
      <c r="DME30" s="21"/>
      <c r="DMF30" s="21"/>
      <c r="DMG30" s="21"/>
      <c r="DMH30" s="21"/>
      <c r="DMI30" s="21"/>
      <c r="DMJ30" s="21"/>
      <c r="DMK30" s="21"/>
      <c r="DML30" s="21"/>
      <c r="DMM30" s="21"/>
      <c r="DMN30" s="21"/>
      <c r="DMO30" s="21"/>
      <c r="DMP30" s="21"/>
      <c r="DMQ30" s="21"/>
      <c r="DMR30" s="21"/>
      <c r="DMS30" s="21"/>
      <c r="DMT30" s="21"/>
      <c r="DMU30" s="21"/>
      <c r="DMV30" s="21"/>
      <c r="DMW30" s="21"/>
      <c r="DMX30" s="21"/>
      <c r="DMY30" s="21"/>
      <c r="DMZ30" s="21"/>
      <c r="DNA30" s="21"/>
      <c r="DNB30" s="21"/>
      <c r="DNC30" s="21"/>
      <c r="DND30" s="21"/>
      <c r="DNE30" s="21"/>
      <c r="DNF30" s="21"/>
      <c r="DNG30" s="21"/>
      <c r="DNH30" s="21"/>
      <c r="DNI30" s="21"/>
      <c r="DNJ30" s="21"/>
      <c r="DNK30" s="21"/>
      <c r="DNL30" s="21"/>
      <c r="DNM30" s="21"/>
      <c r="DNN30" s="21"/>
      <c r="DNO30" s="21"/>
      <c r="DNP30" s="21"/>
      <c r="DNQ30" s="21"/>
      <c r="DNR30" s="21"/>
      <c r="DNS30" s="21"/>
      <c r="DNT30" s="21"/>
      <c r="DNU30" s="21"/>
      <c r="DNV30" s="21"/>
      <c r="DNW30" s="21"/>
      <c r="DNX30" s="21"/>
      <c r="DNY30" s="21"/>
      <c r="DNZ30" s="21"/>
      <c r="DOA30" s="21"/>
      <c r="DOB30" s="21"/>
      <c r="DOC30" s="21"/>
      <c r="DOD30" s="21"/>
      <c r="DOE30" s="21"/>
      <c r="DOF30" s="21"/>
      <c r="DOG30" s="21"/>
      <c r="DOH30" s="21"/>
      <c r="DOI30" s="21"/>
      <c r="DOJ30" s="21"/>
      <c r="DOK30" s="21"/>
      <c r="DOL30" s="21"/>
      <c r="DOM30" s="21"/>
      <c r="DON30" s="21"/>
      <c r="DOO30" s="21"/>
      <c r="DOP30" s="21"/>
      <c r="DOQ30" s="21"/>
      <c r="DOR30" s="21"/>
      <c r="DOS30" s="21"/>
      <c r="DOT30" s="21"/>
      <c r="DOU30" s="21"/>
      <c r="DOV30" s="21"/>
      <c r="DOW30" s="21"/>
      <c r="DOX30" s="21"/>
      <c r="DOY30" s="21"/>
      <c r="DOZ30" s="21"/>
      <c r="DPA30" s="21"/>
      <c r="DPB30" s="21"/>
      <c r="DPC30" s="21"/>
      <c r="DPD30" s="21"/>
      <c r="DPE30" s="21"/>
      <c r="DPF30" s="21"/>
      <c r="DPG30" s="21"/>
      <c r="DPH30" s="21"/>
      <c r="DPI30" s="21"/>
      <c r="DPJ30" s="21"/>
      <c r="DPK30" s="21"/>
      <c r="DPL30" s="21"/>
      <c r="DPM30" s="21"/>
      <c r="DPN30" s="21"/>
      <c r="DPO30" s="21"/>
      <c r="DPP30" s="21"/>
      <c r="DPQ30" s="21"/>
      <c r="DPR30" s="21"/>
      <c r="DPS30" s="21"/>
      <c r="DPT30" s="21"/>
      <c r="DPU30" s="21"/>
      <c r="DPV30" s="21"/>
      <c r="DPW30" s="21"/>
      <c r="DPX30" s="21"/>
      <c r="DPY30" s="21"/>
      <c r="DPZ30" s="21"/>
      <c r="DQA30" s="21"/>
      <c r="DQB30" s="21"/>
      <c r="DQC30" s="21"/>
      <c r="DQD30" s="21"/>
      <c r="DQE30" s="21"/>
      <c r="DQF30" s="21"/>
      <c r="DQG30" s="21"/>
      <c r="DQH30" s="21"/>
      <c r="DQI30" s="21"/>
      <c r="DQJ30" s="21"/>
      <c r="DQK30" s="21"/>
      <c r="DQL30" s="21"/>
      <c r="DQM30" s="21"/>
      <c r="DQN30" s="21"/>
      <c r="DQO30" s="21"/>
      <c r="DQP30" s="21"/>
      <c r="DQQ30" s="21"/>
      <c r="DQR30" s="21"/>
      <c r="DQS30" s="21"/>
      <c r="DQT30" s="21"/>
      <c r="DQU30" s="21"/>
      <c r="DQV30" s="21"/>
      <c r="DQW30" s="21"/>
      <c r="DQX30" s="21"/>
      <c r="DQY30" s="21"/>
      <c r="DQZ30" s="21"/>
      <c r="DRA30" s="21"/>
      <c r="DRB30" s="21"/>
      <c r="DRC30" s="21"/>
      <c r="DRD30" s="21"/>
      <c r="DRE30" s="21"/>
      <c r="DRF30" s="21"/>
    </row>
    <row r="31" spans="1:3178" ht="15.5" x14ac:dyDescent="0.35">
      <c r="A31" s="113" t="s">
        <v>70</v>
      </c>
      <c r="B31" s="10"/>
      <c r="C31" s="53" t="s">
        <v>43</v>
      </c>
      <c r="D31" s="54" t="s">
        <v>59</v>
      </c>
      <c r="E31" s="9"/>
      <c r="F31" s="53" t="s">
        <v>43</v>
      </c>
      <c r="G31" s="54" t="s">
        <v>59</v>
      </c>
      <c r="H31" s="9"/>
      <c r="I31" s="53" t="s">
        <v>43</v>
      </c>
      <c r="J31" s="54" t="s">
        <v>59</v>
      </c>
      <c r="K31" s="9"/>
      <c r="L31" s="53" t="s">
        <v>43</v>
      </c>
      <c r="M31" s="54" t="s">
        <v>59</v>
      </c>
      <c r="N31" s="9"/>
      <c r="O31" s="53" t="s">
        <v>43</v>
      </c>
      <c r="P31" s="54" t="s">
        <v>59</v>
      </c>
      <c r="Q31" s="9"/>
      <c r="R31" s="53" t="s">
        <v>43</v>
      </c>
      <c r="S31" s="54" t="s">
        <v>59</v>
      </c>
      <c r="T31" s="9"/>
      <c r="U31" s="133">
        <v>1868000</v>
      </c>
      <c r="V31" s="134">
        <v>3645000</v>
      </c>
      <c r="W31" s="9"/>
      <c r="X31" s="137">
        <v>12448004</v>
      </c>
      <c r="Y31" s="138">
        <v>11585002</v>
      </c>
      <c r="Z31" s="9"/>
      <c r="AA31" s="37"/>
      <c r="AB31" s="37"/>
    </row>
    <row r="32" spans="1:3178" ht="15.5" x14ac:dyDescent="0.35">
      <c r="A32" s="113" t="s">
        <v>63</v>
      </c>
      <c r="B32" s="10"/>
      <c r="C32" s="53" t="s">
        <v>43</v>
      </c>
      <c r="D32" s="54" t="s">
        <v>59</v>
      </c>
      <c r="E32" s="9"/>
      <c r="F32" s="53" t="s">
        <v>43</v>
      </c>
      <c r="G32" s="54" t="s">
        <v>59</v>
      </c>
      <c r="H32" s="9"/>
      <c r="I32" s="53" t="s">
        <v>43</v>
      </c>
      <c r="J32" s="54" t="s">
        <v>59</v>
      </c>
      <c r="K32" s="9"/>
      <c r="L32" s="53" t="s">
        <v>43</v>
      </c>
      <c r="M32" s="54" t="s">
        <v>59</v>
      </c>
      <c r="N32" s="9"/>
      <c r="O32" s="53" t="s">
        <v>43</v>
      </c>
      <c r="P32" s="54" t="s">
        <v>59</v>
      </c>
      <c r="Q32" s="9"/>
      <c r="R32" s="133">
        <v>8796</v>
      </c>
      <c r="S32" s="134">
        <v>5339</v>
      </c>
      <c r="T32" s="9"/>
      <c r="U32" s="53"/>
      <c r="V32" s="54"/>
      <c r="W32" s="9"/>
      <c r="X32" s="53" t="s">
        <v>43</v>
      </c>
      <c r="Y32" s="54" t="s">
        <v>59</v>
      </c>
      <c r="Z32" s="9"/>
      <c r="AA32" s="37"/>
      <c r="AB32" s="37"/>
    </row>
    <row r="33" spans="1:3178" ht="15.5" x14ac:dyDescent="0.35">
      <c r="A33" s="112" t="s">
        <v>77</v>
      </c>
      <c r="B33" s="10"/>
      <c r="C33" s="53" t="s">
        <v>43</v>
      </c>
      <c r="D33" s="54" t="s">
        <v>59</v>
      </c>
      <c r="E33" s="9"/>
      <c r="F33" s="53" t="s">
        <v>43</v>
      </c>
      <c r="G33" s="54" t="s">
        <v>59</v>
      </c>
      <c r="H33" s="9"/>
      <c r="I33" s="170">
        <v>9181061</v>
      </c>
      <c r="J33" s="56">
        <v>8068774</v>
      </c>
      <c r="K33" s="9"/>
      <c r="L33" s="153">
        <v>978867</v>
      </c>
      <c r="M33" s="154">
        <v>794216</v>
      </c>
      <c r="N33" s="9"/>
      <c r="O33" s="53" t="s">
        <v>43</v>
      </c>
      <c r="P33" s="54" t="s">
        <v>59</v>
      </c>
      <c r="Q33" s="9"/>
      <c r="R33" s="133">
        <v>45829</v>
      </c>
      <c r="S33" s="134">
        <v>49109</v>
      </c>
      <c r="T33" s="9"/>
      <c r="U33" s="133">
        <v>851327</v>
      </c>
      <c r="V33" s="134">
        <v>763080</v>
      </c>
      <c r="W33" s="9"/>
      <c r="X33" s="137">
        <v>501660</v>
      </c>
      <c r="Y33" s="138">
        <v>543511</v>
      </c>
      <c r="Z33" s="9"/>
      <c r="AA33" s="37"/>
      <c r="AB33" s="37"/>
    </row>
    <row r="34" spans="1:3178" s="32" customFormat="1" ht="15.5" x14ac:dyDescent="0.35">
      <c r="A34" s="116" t="s">
        <v>22</v>
      </c>
      <c r="B34" s="27"/>
      <c r="C34" s="143">
        <f>SUM(C17:C33)</f>
        <v>26931234</v>
      </c>
      <c r="D34" s="144">
        <f>SUM(D17:D33)</f>
        <v>24838880</v>
      </c>
      <c r="E34" s="28"/>
      <c r="F34" s="143">
        <f>SUM(F17:F33)</f>
        <v>5325682</v>
      </c>
      <c r="G34" s="144">
        <f>SUM(G17:G33)</f>
        <v>6515441</v>
      </c>
      <c r="H34" s="28"/>
      <c r="I34" s="175">
        <f>SUM(I17:I33)</f>
        <v>20474663</v>
      </c>
      <c r="J34" s="176">
        <f>SUM(J17:J33)</f>
        <v>23943346</v>
      </c>
      <c r="K34" s="28"/>
      <c r="L34" s="175">
        <f>SUM(L17:L33)</f>
        <v>9761603</v>
      </c>
      <c r="M34" s="176">
        <f>SUM(M17:M33)</f>
        <v>12191223</v>
      </c>
      <c r="N34" s="28"/>
      <c r="O34" s="203">
        <f>SUM(O17:O33)</f>
        <v>2964603</v>
      </c>
      <c r="P34" s="144">
        <f>SUM(P17:P33)</f>
        <v>6538432</v>
      </c>
      <c r="Q34" s="28"/>
      <c r="R34" s="143">
        <f>SUM(R17:R33)</f>
        <v>5607839</v>
      </c>
      <c r="S34" s="144">
        <f>SUM(S17:S33)</f>
        <v>7613817</v>
      </c>
      <c r="T34" s="28"/>
      <c r="U34" s="143">
        <f>SUM(U17:U33)</f>
        <v>11384236</v>
      </c>
      <c r="V34" s="144">
        <f>SUM(V17:V33)</f>
        <v>18414114</v>
      </c>
      <c r="W34" s="28"/>
      <c r="X34" s="143">
        <f>SUM(X17:X33)</f>
        <v>24276963</v>
      </c>
      <c r="Y34" s="144">
        <f>SUM(Y17:Y33)</f>
        <v>26096963</v>
      </c>
      <c r="Z34" s="28"/>
      <c r="AA34" s="29"/>
      <c r="AB34" s="29"/>
      <c r="AC34" s="29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  <c r="BR34" s="30"/>
      <c r="BS34" s="30"/>
      <c r="BT34" s="30"/>
      <c r="BU34" s="30"/>
      <c r="BV34" s="30"/>
      <c r="BW34" s="30"/>
      <c r="BX34" s="30"/>
      <c r="BY34" s="30"/>
      <c r="BZ34" s="30"/>
      <c r="CA34" s="30"/>
      <c r="CB34" s="30"/>
      <c r="CC34" s="30"/>
      <c r="CD34" s="30"/>
      <c r="CE34" s="30"/>
      <c r="CF34" s="30"/>
      <c r="CG34" s="30"/>
      <c r="CH34" s="30"/>
      <c r="CI34" s="30"/>
      <c r="CJ34" s="30"/>
      <c r="CK34" s="30"/>
      <c r="CL34" s="30"/>
      <c r="CM34" s="30"/>
      <c r="CN34" s="30"/>
      <c r="CO34" s="30"/>
      <c r="CP34" s="30"/>
      <c r="CQ34" s="30"/>
      <c r="CR34" s="30"/>
      <c r="CS34" s="30"/>
      <c r="CT34" s="30"/>
      <c r="CU34" s="30"/>
      <c r="CV34" s="30"/>
      <c r="CW34" s="30"/>
      <c r="CX34" s="30"/>
      <c r="CY34" s="30"/>
      <c r="CZ34" s="30"/>
      <c r="DA34" s="30"/>
      <c r="DB34" s="30"/>
      <c r="DC34" s="30"/>
      <c r="DD34" s="30"/>
      <c r="DE34" s="30"/>
      <c r="DF34" s="30"/>
      <c r="DG34" s="30"/>
      <c r="DH34" s="30"/>
      <c r="DI34" s="30"/>
      <c r="DJ34" s="30"/>
      <c r="DK34" s="30"/>
      <c r="DL34" s="30"/>
      <c r="DM34" s="30"/>
      <c r="DN34" s="30"/>
      <c r="DO34" s="30"/>
      <c r="DP34" s="30"/>
      <c r="DQ34" s="30"/>
      <c r="DR34" s="30"/>
      <c r="DS34" s="30"/>
      <c r="DT34" s="30"/>
      <c r="DU34" s="30"/>
      <c r="DV34" s="30"/>
      <c r="DW34" s="30"/>
      <c r="DX34" s="30"/>
      <c r="DY34" s="30"/>
      <c r="DZ34" s="30"/>
      <c r="EA34" s="30"/>
      <c r="EB34" s="30"/>
      <c r="EC34" s="30"/>
      <c r="ED34" s="30"/>
      <c r="EE34" s="30"/>
      <c r="EF34" s="30"/>
      <c r="EG34" s="30"/>
      <c r="EH34" s="30"/>
      <c r="EI34" s="30"/>
      <c r="EJ34" s="30"/>
      <c r="EK34" s="30"/>
      <c r="EL34" s="30"/>
      <c r="EM34" s="30"/>
      <c r="EN34" s="30"/>
      <c r="EO34" s="30"/>
      <c r="EP34" s="30"/>
      <c r="EQ34" s="30"/>
      <c r="ER34" s="30"/>
      <c r="ES34" s="30"/>
      <c r="ET34" s="30"/>
      <c r="EU34" s="30"/>
      <c r="EV34" s="30"/>
      <c r="EW34" s="30"/>
      <c r="EX34" s="30"/>
      <c r="EY34" s="30"/>
      <c r="EZ34" s="30"/>
      <c r="FA34" s="30"/>
      <c r="FB34" s="30"/>
      <c r="FC34" s="30"/>
      <c r="FD34" s="30"/>
      <c r="FE34" s="30"/>
      <c r="FF34" s="30"/>
      <c r="FG34" s="30"/>
      <c r="FH34" s="30"/>
      <c r="FI34" s="30"/>
      <c r="FJ34" s="30"/>
      <c r="FK34" s="30"/>
      <c r="FL34" s="30"/>
      <c r="FM34" s="30"/>
      <c r="FN34" s="30"/>
      <c r="FO34" s="30"/>
      <c r="FP34" s="30"/>
      <c r="FQ34" s="30"/>
      <c r="FR34" s="30"/>
      <c r="FS34" s="30"/>
      <c r="FT34" s="30"/>
      <c r="FU34" s="30"/>
      <c r="FV34" s="30"/>
      <c r="FW34" s="30"/>
      <c r="FX34" s="30"/>
      <c r="FY34" s="30"/>
      <c r="FZ34" s="30"/>
      <c r="GA34" s="30"/>
      <c r="GB34" s="30"/>
      <c r="GC34" s="30"/>
      <c r="GD34" s="30"/>
      <c r="GE34" s="30"/>
      <c r="GF34" s="30"/>
      <c r="GG34" s="30"/>
      <c r="GH34" s="30"/>
      <c r="GI34" s="30"/>
      <c r="GJ34" s="30"/>
      <c r="GK34" s="30"/>
      <c r="GL34" s="30"/>
      <c r="GM34" s="30"/>
      <c r="GN34" s="30"/>
      <c r="GO34" s="30"/>
      <c r="GP34" s="30"/>
      <c r="GQ34" s="30"/>
      <c r="GR34" s="30"/>
      <c r="GS34" s="30"/>
      <c r="GT34" s="30"/>
      <c r="GU34" s="30"/>
      <c r="GV34" s="30"/>
      <c r="GW34" s="30"/>
      <c r="GX34" s="30"/>
      <c r="GY34" s="30"/>
      <c r="GZ34" s="30"/>
      <c r="HA34" s="30"/>
      <c r="HB34" s="30"/>
      <c r="HC34" s="30"/>
      <c r="HD34" s="30"/>
      <c r="HE34" s="30"/>
      <c r="HF34" s="30"/>
      <c r="HG34" s="30"/>
      <c r="HH34" s="30"/>
      <c r="HI34" s="30"/>
      <c r="HJ34" s="30"/>
      <c r="HK34" s="30"/>
      <c r="HL34" s="30"/>
      <c r="HM34" s="30"/>
      <c r="HN34" s="30"/>
      <c r="HO34" s="30"/>
      <c r="HP34" s="30"/>
      <c r="HQ34" s="30"/>
      <c r="HR34" s="30"/>
      <c r="HS34" s="30"/>
      <c r="HT34" s="30"/>
      <c r="HU34" s="30"/>
      <c r="HV34" s="30"/>
      <c r="HW34" s="30"/>
      <c r="HX34" s="30"/>
      <c r="HY34" s="30"/>
      <c r="HZ34" s="30"/>
      <c r="IA34" s="30"/>
      <c r="IB34" s="30"/>
      <c r="IC34" s="30"/>
      <c r="ID34" s="30"/>
      <c r="IE34" s="30"/>
      <c r="IF34" s="30"/>
      <c r="IG34" s="30"/>
      <c r="IH34" s="30"/>
      <c r="II34" s="30"/>
      <c r="IJ34" s="30"/>
      <c r="IK34" s="30"/>
      <c r="IL34" s="30"/>
      <c r="IM34" s="30"/>
      <c r="IN34" s="30"/>
      <c r="IO34" s="30"/>
      <c r="IP34" s="30"/>
      <c r="IQ34" s="30"/>
      <c r="IR34" s="30"/>
      <c r="IS34" s="30"/>
      <c r="IT34" s="30"/>
      <c r="IU34" s="30"/>
      <c r="IV34" s="30"/>
      <c r="IW34" s="30"/>
      <c r="IX34" s="30"/>
      <c r="IY34" s="30"/>
      <c r="IZ34" s="30"/>
      <c r="JA34" s="30"/>
      <c r="JB34" s="30"/>
      <c r="JC34" s="30"/>
      <c r="JD34" s="30"/>
      <c r="JE34" s="30"/>
      <c r="JF34" s="30"/>
      <c r="JG34" s="30"/>
      <c r="JH34" s="30"/>
      <c r="JI34" s="30"/>
      <c r="JJ34" s="30"/>
      <c r="JK34" s="30"/>
      <c r="JL34" s="30"/>
      <c r="JM34" s="30"/>
      <c r="JN34" s="30"/>
      <c r="JO34" s="30"/>
      <c r="JP34" s="30"/>
      <c r="JQ34" s="30"/>
      <c r="JR34" s="30"/>
      <c r="JS34" s="30"/>
      <c r="JT34" s="30"/>
      <c r="JU34" s="30"/>
      <c r="JV34" s="30"/>
      <c r="JW34" s="30"/>
      <c r="JX34" s="30"/>
      <c r="JY34" s="30"/>
      <c r="JZ34" s="30"/>
      <c r="KA34" s="30"/>
      <c r="KB34" s="30"/>
      <c r="KC34" s="30"/>
      <c r="KD34" s="30"/>
      <c r="KE34" s="30"/>
      <c r="KF34" s="30"/>
      <c r="KG34" s="30"/>
      <c r="KH34" s="30"/>
      <c r="KI34" s="30"/>
      <c r="KJ34" s="30"/>
      <c r="KK34" s="30"/>
      <c r="KL34" s="30"/>
      <c r="KM34" s="30"/>
      <c r="KN34" s="30"/>
      <c r="KO34" s="30"/>
      <c r="KP34" s="30"/>
      <c r="KQ34" s="30"/>
      <c r="KR34" s="30"/>
      <c r="KS34" s="30"/>
      <c r="KT34" s="30"/>
      <c r="KU34" s="30"/>
      <c r="KV34" s="30"/>
      <c r="KW34" s="30"/>
      <c r="KX34" s="30"/>
      <c r="KY34" s="30"/>
      <c r="KZ34" s="30"/>
      <c r="LA34" s="30"/>
      <c r="LB34" s="30"/>
      <c r="LC34" s="30"/>
      <c r="LD34" s="30"/>
      <c r="LE34" s="30"/>
      <c r="LF34" s="30"/>
      <c r="LG34" s="30"/>
      <c r="LH34" s="30"/>
      <c r="LI34" s="30"/>
      <c r="LJ34" s="30"/>
      <c r="LK34" s="30"/>
      <c r="LL34" s="30"/>
      <c r="LM34" s="30"/>
      <c r="LN34" s="30"/>
      <c r="LO34" s="30"/>
      <c r="LP34" s="30"/>
      <c r="LQ34" s="30"/>
      <c r="LR34" s="30"/>
      <c r="LS34" s="30"/>
      <c r="LT34" s="30"/>
      <c r="LU34" s="30"/>
      <c r="LV34" s="30"/>
      <c r="LW34" s="30"/>
      <c r="LX34" s="30"/>
      <c r="LY34" s="30"/>
      <c r="LZ34" s="30"/>
      <c r="MA34" s="30"/>
      <c r="MB34" s="30"/>
      <c r="MC34" s="30"/>
      <c r="MD34" s="30"/>
      <c r="ME34" s="30"/>
      <c r="MF34" s="30"/>
      <c r="MG34" s="30"/>
      <c r="MH34" s="30"/>
      <c r="MI34" s="30"/>
      <c r="MJ34" s="30"/>
      <c r="MK34" s="30"/>
      <c r="ML34" s="30"/>
      <c r="MM34" s="30"/>
      <c r="MN34" s="30"/>
      <c r="MO34" s="30"/>
      <c r="MP34" s="30"/>
      <c r="MQ34" s="30"/>
      <c r="MR34" s="30"/>
      <c r="MS34" s="30"/>
      <c r="MT34" s="30"/>
      <c r="MU34" s="30"/>
      <c r="MV34" s="30"/>
      <c r="MW34" s="30"/>
      <c r="MX34" s="30"/>
      <c r="MY34" s="30"/>
      <c r="MZ34" s="30"/>
      <c r="NA34" s="30"/>
      <c r="NB34" s="30"/>
      <c r="NC34" s="30"/>
      <c r="ND34" s="30"/>
      <c r="NE34" s="30"/>
      <c r="NF34" s="30"/>
      <c r="NG34" s="30"/>
      <c r="NH34" s="30"/>
      <c r="NI34" s="30"/>
      <c r="NJ34" s="30"/>
      <c r="NK34" s="30"/>
      <c r="NL34" s="30"/>
      <c r="NM34" s="30"/>
      <c r="NN34" s="30"/>
      <c r="NO34" s="30"/>
      <c r="NP34" s="30"/>
      <c r="NQ34" s="30"/>
      <c r="NR34" s="30"/>
      <c r="NS34" s="30"/>
      <c r="NT34" s="30"/>
      <c r="NU34" s="30"/>
      <c r="NV34" s="30"/>
      <c r="NW34" s="30"/>
      <c r="NX34" s="30"/>
      <c r="NY34" s="30"/>
      <c r="NZ34" s="30"/>
      <c r="OA34" s="30"/>
      <c r="OB34" s="30"/>
      <c r="OC34" s="30"/>
      <c r="OD34" s="30"/>
      <c r="OE34" s="30"/>
      <c r="OF34" s="30"/>
      <c r="OG34" s="30"/>
      <c r="OH34" s="30"/>
      <c r="OI34" s="30"/>
      <c r="OJ34" s="30"/>
      <c r="OK34" s="30"/>
      <c r="OL34" s="30"/>
      <c r="OM34" s="30"/>
      <c r="ON34" s="30"/>
      <c r="OO34" s="30"/>
      <c r="OP34" s="30"/>
      <c r="OQ34" s="30"/>
      <c r="OR34" s="30"/>
      <c r="OS34" s="30"/>
      <c r="OT34" s="30"/>
      <c r="OU34" s="30"/>
      <c r="OV34" s="30"/>
      <c r="OW34" s="30"/>
      <c r="OX34" s="30"/>
      <c r="OY34" s="30"/>
      <c r="OZ34" s="30"/>
      <c r="PA34" s="30"/>
      <c r="PB34" s="30"/>
      <c r="PC34" s="30"/>
      <c r="PD34" s="30"/>
      <c r="PE34" s="30"/>
      <c r="PF34" s="30"/>
      <c r="PG34" s="30"/>
      <c r="PH34" s="30"/>
      <c r="PI34" s="30"/>
      <c r="PJ34" s="30"/>
      <c r="PK34" s="30"/>
      <c r="PL34" s="30"/>
      <c r="PM34" s="30"/>
      <c r="PN34" s="30"/>
      <c r="PO34" s="30"/>
      <c r="PP34" s="30"/>
      <c r="PQ34" s="30"/>
      <c r="PR34" s="30"/>
      <c r="PS34" s="30"/>
      <c r="PT34" s="30"/>
      <c r="PU34" s="30"/>
      <c r="PV34" s="30"/>
      <c r="PW34" s="30"/>
      <c r="PX34" s="30"/>
      <c r="PY34" s="30"/>
      <c r="PZ34" s="30"/>
      <c r="QA34" s="30"/>
      <c r="QB34" s="30"/>
      <c r="QC34" s="30"/>
      <c r="QD34" s="30"/>
      <c r="QE34" s="30"/>
      <c r="QF34" s="30"/>
      <c r="QG34" s="30"/>
      <c r="QH34" s="30"/>
      <c r="QI34" s="30"/>
      <c r="QJ34" s="30"/>
      <c r="QK34" s="30"/>
      <c r="QL34" s="30"/>
      <c r="QM34" s="30"/>
      <c r="QN34" s="30"/>
      <c r="QO34" s="30"/>
      <c r="QP34" s="30"/>
      <c r="QQ34" s="30"/>
      <c r="QR34" s="30"/>
      <c r="QS34" s="30"/>
      <c r="QT34" s="30"/>
      <c r="QU34" s="30"/>
      <c r="QV34" s="30"/>
      <c r="QW34" s="30"/>
      <c r="QX34" s="30"/>
      <c r="QY34" s="30"/>
      <c r="QZ34" s="30"/>
      <c r="RA34" s="30"/>
      <c r="RB34" s="30"/>
      <c r="RC34" s="30"/>
      <c r="RD34" s="30"/>
      <c r="RE34" s="30"/>
      <c r="RF34" s="30"/>
      <c r="RG34" s="30"/>
      <c r="RH34" s="30"/>
      <c r="RI34" s="30"/>
      <c r="RJ34" s="30"/>
      <c r="RK34" s="30"/>
      <c r="RL34" s="30"/>
      <c r="RM34" s="30"/>
      <c r="RN34" s="30"/>
      <c r="RO34" s="30"/>
      <c r="RP34" s="30"/>
      <c r="RQ34" s="30"/>
      <c r="RR34" s="30"/>
      <c r="RS34" s="30"/>
      <c r="RT34" s="30"/>
      <c r="RU34" s="30"/>
      <c r="RV34" s="30"/>
      <c r="RW34" s="30"/>
      <c r="RX34" s="30"/>
      <c r="RY34" s="30"/>
      <c r="RZ34" s="30"/>
      <c r="SA34" s="30"/>
      <c r="SB34" s="30"/>
      <c r="SC34" s="30"/>
      <c r="SD34" s="30"/>
      <c r="SE34" s="30"/>
      <c r="SF34" s="30"/>
      <c r="SG34" s="30"/>
      <c r="SH34" s="30"/>
      <c r="SI34" s="30"/>
      <c r="SJ34" s="30"/>
      <c r="SK34" s="30"/>
      <c r="SL34" s="30"/>
      <c r="SM34" s="30"/>
      <c r="SN34" s="30"/>
      <c r="SO34" s="30"/>
      <c r="SP34" s="30"/>
      <c r="SQ34" s="30"/>
      <c r="SR34" s="30"/>
      <c r="SS34" s="30"/>
      <c r="ST34" s="30"/>
      <c r="SU34" s="30"/>
      <c r="SV34" s="30"/>
      <c r="SW34" s="30"/>
      <c r="SX34" s="30"/>
      <c r="SY34" s="30"/>
      <c r="SZ34" s="30"/>
      <c r="TA34" s="30"/>
      <c r="TB34" s="30"/>
      <c r="TC34" s="30"/>
      <c r="TD34" s="30"/>
      <c r="TE34" s="30"/>
      <c r="TF34" s="30"/>
      <c r="TG34" s="30"/>
      <c r="TH34" s="30"/>
      <c r="TI34" s="30"/>
      <c r="TJ34" s="30"/>
      <c r="TK34" s="30"/>
      <c r="TL34" s="30"/>
      <c r="TM34" s="30"/>
      <c r="TN34" s="30"/>
      <c r="TO34" s="30"/>
      <c r="TP34" s="30"/>
      <c r="TQ34" s="30"/>
      <c r="TR34" s="30"/>
      <c r="TS34" s="30"/>
      <c r="TT34" s="30"/>
      <c r="TU34" s="30"/>
      <c r="TV34" s="30"/>
      <c r="TW34" s="30"/>
      <c r="TX34" s="30"/>
      <c r="TY34" s="30"/>
      <c r="TZ34" s="30"/>
      <c r="UA34" s="30"/>
      <c r="UB34" s="30"/>
      <c r="UC34" s="30"/>
      <c r="UD34" s="30"/>
      <c r="UE34" s="30"/>
      <c r="UF34" s="30"/>
      <c r="UG34" s="30"/>
      <c r="UH34" s="30"/>
      <c r="UI34" s="30"/>
      <c r="UJ34" s="30"/>
      <c r="UK34" s="30"/>
      <c r="UL34" s="30"/>
      <c r="UM34" s="30"/>
      <c r="UN34" s="30"/>
      <c r="UO34" s="30"/>
      <c r="UP34" s="30"/>
      <c r="UQ34" s="30"/>
      <c r="UR34" s="30"/>
      <c r="US34" s="30"/>
      <c r="UT34" s="30"/>
      <c r="UU34" s="30"/>
      <c r="UV34" s="30"/>
      <c r="UW34" s="30"/>
      <c r="UX34" s="30"/>
      <c r="UY34" s="30"/>
      <c r="UZ34" s="30"/>
      <c r="VA34" s="30"/>
      <c r="VB34" s="30"/>
      <c r="VC34" s="30"/>
      <c r="VD34" s="30"/>
      <c r="VE34" s="30"/>
      <c r="VF34" s="30"/>
      <c r="VG34" s="30"/>
      <c r="VH34" s="30"/>
      <c r="VI34" s="30"/>
      <c r="VJ34" s="30"/>
      <c r="VK34" s="30"/>
      <c r="VL34" s="30"/>
      <c r="VM34" s="30"/>
      <c r="VN34" s="30"/>
      <c r="VO34" s="30"/>
      <c r="VP34" s="30"/>
      <c r="VQ34" s="30"/>
      <c r="VR34" s="30"/>
      <c r="VS34" s="30"/>
      <c r="VT34" s="30"/>
      <c r="VU34" s="30"/>
      <c r="VV34" s="30"/>
      <c r="VW34" s="30"/>
      <c r="VX34" s="30"/>
      <c r="VY34" s="30"/>
      <c r="VZ34" s="30"/>
      <c r="WA34" s="30"/>
      <c r="WB34" s="30"/>
      <c r="WC34" s="30"/>
      <c r="WD34" s="30"/>
      <c r="WE34" s="30"/>
      <c r="WF34" s="30"/>
      <c r="WG34" s="30"/>
      <c r="WH34" s="30"/>
      <c r="WI34" s="30"/>
      <c r="WJ34" s="30"/>
      <c r="WK34" s="30"/>
      <c r="WL34" s="30"/>
      <c r="WM34" s="30"/>
      <c r="WN34" s="30"/>
      <c r="WO34" s="30"/>
      <c r="WP34" s="30"/>
      <c r="WQ34" s="30"/>
      <c r="WR34" s="30"/>
      <c r="WS34" s="30"/>
      <c r="WT34" s="30"/>
      <c r="WU34" s="30"/>
      <c r="WV34" s="30"/>
      <c r="WW34" s="30"/>
      <c r="WX34" s="30"/>
      <c r="WY34" s="30"/>
      <c r="WZ34" s="30"/>
      <c r="XA34" s="30"/>
      <c r="XB34" s="30"/>
      <c r="XC34" s="30"/>
      <c r="XD34" s="30"/>
      <c r="XE34" s="30"/>
      <c r="XF34" s="30"/>
      <c r="XG34" s="30"/>
      <c r="XH34" s="30"/>
      <c r="XI34" s="30"/>
      <c r="XJ34" s="30"/>
      <c r="XK34" s="30"/>
      <c r="XL34" s="30"/>
      <c r="XM34" s="30"/>
      <c r="XN34" s="30"/>
      <c r="XO34" s="30"/>
      <c r="XP34" s="30"/>
      <c r="XQ34" s="30"/>
      <c r="XR34" s="30"/>
      <c r="XS34" s="30"/>
      <c r="XT34" s="30"/>
      <c r="XU34" s="30"/>
      <c r="XV34" s="30"/>
      <c r="XW34" s="30"/>
      <c r="XX34" s="30"/>
      <c r="XY34" s="30"/>
      <c r="XZ34" s="30"/>
      <c r="YA34" s="30"/>
      <c r="YB34" s="30"/>
      <c r="YC34" s="30"/>
      <c r="YD34" s="30"/>
      <c r="YE34" s="30"/>
      <c r="YF34" s="30"/>
      <c r="YG34" s="30"/>
      <c r="YH34" s="30"/>
      <c r="YI34" s="30"/>
      <c r="YJ34" s="30"/>
      <c r="YK34" s="30"/>
      <c r="YL34" s="30"/>
      <c r="YM34" s="30"/>
      <c r="YN34" s="30"/>
      <c r="YO34" s="30"/>
      <c r="YP34" s="30"/>
      <c r="YQ34" s="30"/>
      <c r="YR34" s="30"/>
      <c r="YS34" s="30"/>
      <c r="YT34" s="30"/>
      <c r="YU34" s="30"/>
      <c r="YV34" s="30"/>
      <c r="YW34" s="30"/>
      <c r="YX34" s="30"/>
      <c r="YY34" s="30"/>
      <c r="YZ34" s="30"/>
      <c r="ZA34" s="30"/>
      <c r="ZB34" s="30"/>
      <c r="ZC34" s="30"/>
      <c r="ZD34" s="30"/>
      <c r="ZE34" s="30"/>
      <c r="ZF34" s="30"/>
      <c r="ZG34" s="30"/>
      <c r="ZH34" s="30"/>
      <c r="ZI34" s="30"/>
      <c r="ZJ34" s="30"/>
      <c r="ZK34" s="30"/>
      <c r="ZL34" s="30"/>
      <c r="ZM34" s="30"/>
      <c r="ZN34" s="30"/>
      <c r="ZO34" s="30"/>
      <c r="ZP34" s="30"/>
      <c r="ZQ34" s="30"/>
      <c r="ZR34" s="30"/>
      <c r="ZS34" s="30"/>
      <c r="ZT34" s="30"/>
      <c r="ZU34" s="30"/>
      <c r="ZV34" s="30"/>
      <c r="ZW34" s="30"/>
      <c r="ZX34" s="30"/>
      <c r="ZY34" s="30"/>
      <c r="ZZ34" s="30"/>
      <c r="AAA34" s="30"/>
      <c r="AAB34" s="30"/>
      <c r="AAC34" s="30"/>
      <c r="AAD34" s="30"/>
      <c r="AAE34" s="30"/>
      <c r="AAF34" s="30"/>
      <c r="AAG34" s="30"/>
      <c r="AAH34" s="30"/>
      <c r="AAI34" s="30"/>
      <c r="AAJ34" s="30"/>
      <c r="AAK34" s="30"/>
      <c r="AAL34" s="30"/>
      <c r="AAM34" s="30"/>
      <c r="AAN34" s="30"/>
      <c r="AAO34" s="30"/>
      <c r="AAP34" s="30"/>
      <c r="AAQ34" s="30"/>
      <c r="AAR34" s="30"/>
      <c r="AAS34" s="30"/>
      <c r="AAT34" s="30"/>
      <c r="AAU34" s="30"/>
      <c r="AAV34" s="30"/>
      <c r="AAW34" s="30"/>
      <c r="AAX34" s="30"/>
      <c r="AAY34" s="30"/>
      <c r="AAZ34" s="30"/>
      <c r="ABA34" s="30"/>
      <c r="ABB34" s="30"/>
      <c r="ABC34" s="30"/>
      <c r="ABD34" s="30"/>
      <c r="ABE34" s="30"/>
      <c r="ABF34" s="30"/>
      <c r="ABG34" s="30"/>
      <c r="ABH34" s="30"/>
      <c r="ABI34" s="30"/>
      <c r="ABJ34" s="30"/>
      <c r="ABK34" s="30"/>
      <c r="ABL34" s="30"/>
      <c r="ABM34" s="30"/>
      <c r="ABN34" s="30"/>
      <c r="ABO34" s="30"/>
      <c r="ABP34" s="30"/>
      <c r="ABQ34" s="30"/>
      <c r="ABR34" s="30"/>
      <c r="ABS34" s="30"/>
      <c r="ABT34" s="30"/>
      <c r="ABU34" s="30"/>
      <c r="ABV34" s="30"/>
      <c r="ABW34" s="30"/>
      <c r="ABX34" s="30"/>
      <c r="ABY34" s="30"/>
      <c r="ABZ34" s="30"/>
      <c r="ACA34" s="30"/>
      <c r="ACB34" s="30"/>
      <c r="ACC34" s="30"/>
      <c r="ACD34" s="30"/>
      <c r="ACE34" s="30"/>
      <c r="ACF34" s="30"/>
      <c r="ACG34" s="30"/>
      <c r="ACH34" s="30"/>
      <c r="ACI34" s="30"/>
      <c r="ACJ34" s="30"/>
      <c r="ACK34" s="30"/>
      <c r="ACL34" s="30"/>
      <c r="ACM34" s="30"/>
      <c r="ACN34" s="30"/>
      <c r="ACO34" s="30"/>
      <c r="ACP34" s="30"/>
      <c r="ACQ34" s="30"/>
      <c r="ACR34" s="30"/>
      <c r="ACS34" s="30"/>
      <c r="ACT34" s="30"/>
      <c r="ACU34" s="30"/>
      <c r="ACV34" s="30"/>
      <c r="ACW34" s="30"/>
      <c r="ACX34" s="30"/>
      <c r="ACY34" s="30"/>
      <c r="ACZ34" s="30"/>
      <c r="ADA34" s="30"/>
      <c r="ADB34" s="30"/>
      <c r="ADC34" s="30"/>
      <c r="ADD34" s="30"/>
      <c r="ADE34" s="30"/>
      <c r="ADF34" s="30"/>
      <c r="ADG34" s="30"/>
      <c r="ADH34" s="30"/>
      <c r="ADI34" s="30"/>
      <c r="ADJ34" s="30"/>
      <c r="ADK34" s="30"/>
      <c r="ADL34" s="30"/>
      <c r="ADM34" s="30"/>
      <c r="ADN34" s="30"/>
      <c r="ADO34" s="30"/>
      <c r="ADP34" s="30"/>
      <c r="ADQ34" s="30"/>
      <c r="ADR34" s="30"/>
      <c r="ADS34" s="30"/>
      <c r="ADT34" s="30"/>
      <c r="ADU34" s="30"/>
      <c r="ADV34" s="30"/>
      <c r="ADW34" s="30"/>
      <c r="ADX34" s="30"/>
      <c r="ADY34" s="30"/>
      <c r="ADZ34" s="30"/>
      <c r="AEA34" s="30"/>
      <c r="AEB34" s="30"/>
      <c r="AEC34" s="30"/>
      <c r="AED34" s="30"/>
      <c r="AEE34" s="30"/>
      <c r="AEF34" s="30"/>
      <c r="AEG34" s="30"/>
      <c r="AEH34" s="30"/>
      <c r="AEI34" s="30"/>
      <c r="AEJ34" s="30"/>
      <c r="AEK34" s="30"/>
      <c r="AEL34" s="30"/>
      <c r="AEM34" s="30"/>
      <c r="AEN34" s="30"/>
      <c r="AEO34" s="30"/>
      <c r="AEP34" s="30"/>
      <c r="AEQ34" s="30"/>
      <c r="AER34" s="30"/>
      <c r="AES34" s="30"/>
      <c r="AET34" s="30"/>
      <c r="AEU34" s="30"/>
      <c r="AEV34" s="30"/>
      <c r="AEW34" s="30"/>
      <c r="AEX34" s="30"/>
      <c r="AEY34" s="30"/>
      <c r="AEZ34" s="30"/>
      <c r="AFA34" s="30"/>
      <c r="AFB34" s="30"/>
      <c r="AFC34" s="30"/>
      <c r="AFD34" s="30"/>
      <c r="AFE34" s="30"/>
      <c r="AFF34" s="30"/>
      <c r="AFG34" s="30"/>
      <c r="AFH34" s="30"/>
      <c r="AFI34" s="30"/>
      <c r="AFJ34" s="30"/>
      <c r="AFK34" s="30"/>
      <c r="AFL34" s="30"/>
      <c r="AFM34" s="30"/>
      <c r="AFN34" s="30"/>
      <c r="AFO34" s="30"/>
      <c r="AFP34" s="30"/>
      <c r="AFQ34" s="30"/>
      <c r="AFR34" s="30"/>
      <c r="AFS34" s="30"/>
      <c r="AFT34" s="30"/>
      <c r="AFU34" s="30"/>
      <c r="AFV34" s="30"/>
      <c r="AFW34" s="30"/>
      <c r="AFX34" s="30"/>
      <c r="AFY34" s="30"/>
      <c r="AFZ34" s="30"/>
      <c r="AGA34" s="30"/>
      <c r="AGB34" s="30"/>
      <c r="AGC34" s="30"/>
      <c r="AGD34" s="30"/>
      <c r="AGE34" s="30"/>
      <c r="AGF34" s="30"/>
      <c r="AGG34" s="30"/>
      <c r="AGH34" s="30"/>
      <c r="AGI34" s="30"/>
      <c r="AGJ34" s="30"/>
      <c r="AGK34" s="30"/>
      <c r="AGL34" s="30"/>
      <c r="AGM34" s="30"/>
      <c r="AGN34" s="30"/>
      <c r="AGO34" s="30"/>
      <c r="AGP34" s="30"/>
      <c r="AGQ34" s="30"/>
      <c r="AGR34" s="30"/>
      <c r="AGS34" s="30"/>
      <c r="AGT34" s="30"/>
      <c r="AGU34" s="30"/>
      <c r="AGV34" s="30"/>
      <c r="AGW34" s="30"/>
      <c r="AGX34" s="30"/>
      <c r="AGY34" s="30"/>
      <c r="AGZ34" s="30"/>
      <c r="AHA34" s="30"/>
      <c r="AHB34" s="30"/>
      <c r="AHC34" s="30"/>
      <c r="AHD34" s="30"/>
      <c r="AHE34" s="30"/>
      <c r="AHF34" s="30"/>
      <c r="AHG34" s="30"/>
      <c r="AHH34" s="30"/>
      <c r="AHI34" s="30"/>
      <c r="AHJ34" s="30"/>
      <c r="AHK34" s="30"/>
      <c r="AHL34" s="30"/>
      <c r="AHM34" s="30"/>
      <c r="AHN34" s="30"/>
      <c r="AHO34" s="30"/>
      <c r="AHP34" s="30"/>
      <c r="AHQ34" s="30"/>
      <c r="AHR34" s="30"/>
      <c r="AHS34" s="30"/>
      <c r="AHT34" s="30"/>
      <c r="AHU34" s="30"/>
      <c r="AHV34" s="30"/>
      <c r="AHW34" s="30"/>
      <c r="AHX34" s="30"/>
      <c r="AHY34" s="30"/>
      <c r="AHZ34" s="30"/>
      <c r="AIA34" s="30"/>
      <c r="AIB34" s="30"/>
      <c r="AIC34" s="30"/>
      <c r="AID34" s="30"/>
      <c r="AIE34" s="30"/>
      <c r="AIF34" s="30"/>
      <c r="AIG34" s="30"/>
      <c r="AIH34" s="30"/>
      <c r="AII34" s="30"/>
      <c r="AIJ34" s="30"/>
      <c r="AIK34" s="30"/>
      <c r="AIL34" s="30"/>
      <c r="AIM34" s="30"/>
      <c r="AIN34" s="30"/>
      <c r="AIO34" s="30"/>
      <c r="AIP34" s="30"/>
      <c r="AIQ34" s="30"/>
      <c r="AIR34" s="30"/>
      <c r="AIS34" s="30"/>
      <c r="AIT34" s="30"/>
      <c r="AIU34" s="30"/>
      <c r="AIV34" s="30"/>
      <c r="AIW34" s="30"/>
      <c r="AIX34" s="30"/>
      <c r="AIY34" s="30"/>
      <c r="AIZ34" s="30"/>
      <c r="AJA34" s="30"/>
      <c r="AJB34" s="30"/>
      <c r="AJC34" s="30"/>
      <c r="AJD34" s="30"/>
      <c r="AJE34" s="30"/>
      <c r="AJF34" s="30"/>
      <c r="AJG34" s="30"/>
      <c r="AJH34" s="30"/>
      <c r="AJI34" s="30"/>
      <c r="AJJ34" s="30"/>
      <c r="AJK34" s="30"/>
      <c r="AJL34" s="30"/>
      <c r="AJM34" s="30"/>
      <c r="AJN34" s="30"/>
      <c r="AJO34" s="30"/>
      <c r="AJP34" s="30"/>
      <c r="AJQ34" s="30"/>
      <c r="AJR34" s="30"/>
      <c r="AJS34" s="30"/>
      <c r="AJT34" s="30"/>
      <c r="AJU34" s="30"/>
      <c r="AJV34" s="30"/>
      <c r="AJW34" s="30"/>
      <c r="AJX34" s="30"/>
      <c r="AJY34" s="30"/>
      <c r="AJZ34" s="30"/>
      <c r="AKA34" s="30"/>
      <c r="AKB34" s="30"/>
      <c r="AKC34" s="30"/>
      <c r="AKD34" s="30"/>
      <c r="AKE34" s="30"/>
      <c r="AKF34" s="30"/>
      <c r="AKG34" s="30"/>
      <c r="AKH34" s="30"/>
      <c r="AKI34" s="30"/>
      <c r="AKJ34" s="30"/>
      <c r="AKK34" s="30"/>
      <c r="AKL34" s="30"/>
      <c r="AKM34" s="30"/>
      <c r="AKN34" s="30"/>
      <c r="AKO34" s="30"/>
      <c r="AKP34" s="30"/>
      <c r="AKQ34" s="30"/>
      <c r="AKR34" s="30"/>
      <c r="AKS34" s="30"/>
      <c r="AKT34" s="30"/>
      <c r="AKU34" s="30"/>
      <c r="AKV34" s="30"/>
      <c r="AKW34" s="30"/>
      <c r="AKX34" s="30"/>
      <c r="AKY34" s="30"/>
      <c r="AKZ34" s="30"/>
      <c r="ALA34" s="30"/>
      <c r="ALB34" s="30"/>
      <c r="ALC34" s="30"/>
      <c r="ALD34" s="30"/>
      <c r="ALE34" s="30"/>
      <c r="ALF34" s="30"/>
      <c r="ALG34" s="30"/>
      <c r="ALH34" s="30"/>
      <c r="ALI34" s="30"/>
      <c r="ALJ34" s="30"/>
      <c r="ALK34" s="30"/>
      <c r="ALL34" s="30"/>
      <c r="ALM34" s="30"/>
      <c r="ALN34" s="30"/>
      <c r="ALO34" s="30"/>
      <c r="ALP34" s="30"/>
      <c r="ALQ34" s="30"/>
      <c r="ALR34" s="30"/>
      <c r="ALS34" s="30"/>
      <c r="ALT34" s="30"/>
      <c r="ALU34" s="30"/>
      <c r="ALV34" s="30"/>
      <c r="ALW34" s="30"/>
      <c r="ALX34" s="30"/>
      <c r="ALY34" s="30"/>
      <c r="ALZ34" s="30"/>
      <c r="AMA34" s="30"/>
      <c r="AMB34" s="30"/>
      <c r="AMC34" s="30"/>
      <c r="AMD34" s="30"/>
      <c r="AME34" s="30"/>
      <c r="AMF34" s="30"/>
      <c r="AMG34" s="30"/>
      <c r="AMH34" s="30"/>
      <c r="AMI34" s="30"/>
      <c r="AMJ34" s="30"/>
      <c r="AMK34" s="30"/>
      <c r="AML34" s="30"/>
      <c r="AMM34" s="30"/>
      <c r="AMN34" s="30"/>
      <c r="AMO34" s="30"/>
      <c r="AMP34" s="30"/>
      <c r="AMQ34" s="30"/>
      <c r="AMR34" s="30"/>
      <c r="AMS34" s="30"/>
      <c r="AMT34" s="30"/>
      <c r="AMU34" s="30"/>
      <c r="AMV34" s="30"/>
      <c r="AMW34" s="30"/>
      <c r="AMX34" s="30"/>
      <c r="AMY34" s="30"/>
      <c r="AMZ34" s="30"/>
      <c r="ANA34" s="30"/>
      <c r="ANB34" s="30"/>
      <c r="ANC34" s="30"/>
      <c r="AND34" s="30"/>
      <c r="ANE34" s="30"/>
      <c r="ANF34" s="30"/>
      <c r="ANG34" s="30"/>
      <c r="ANH34" s="30"/>
      <c r="ANI34" s="30"/>
      <c r="ANJ34" s="30"/>
      <c r="ANK34" s="30"/>
      <c r="ANL34" s="30"/>
      <c r="ANM34" s="30"/>
      <c r="ANN34" s="30"/>
      <c r="ANO34" s="30"/>
      <c r="ANP34" s="30"/>
      <c r="ANQ34" s="30"/>
      <c r="ANR34" s="30"/>
      <c r="ANS34" s="30"/>
      <c r="ANT34" s="30"/>
      <c r="ANU34" s="30"/>
      <c r="ANV34" s="30"/>
      <c r="ANW34" s="30"/>
      <c r="ANX34" s="30"/>
      <c r="ANY34" s="30"/>
      <c r="ANZ34" s="30"/>
      <c r="AOA34" s="30"/>
      <c r="AOB34" s="30"/>
      <c r="AOC34" s="30"/>
      <c r="AOD34" s="30"/>
      <c r="AOE34" s="30"/>
      <c r="AOF34" s="30"/>
      <c r="AOG34" s="30"/>
      <c r="AOH34" s="30"/>
      <c r="AOI34" s="30"/>
      <c r="AOJ34" s="30"/>
      <c r="AOK34" s="30"/>
      <c r="AOL34" s="30"/>
      <c r="AOM34" s="30"/>
      <c r="AON34" s="30"/>
      <c r="AOO34" s="30"/>
      <c r="AOP34" s="30"/>
      <c r="AOQ34" s="30"/>
      <c r="AOR34" s="30"/>
      <c r="AOS34" s="30"/>
      <c r="AOT34" s="30"/>
      <c r="AOU34" s="30"/>
      <c r="AOV34" s="30"/>
      <c r="AOW34" s="30"/>
      <c r="AOX34" s="30"/>
      <c r="AOY34" s="30"/>
      <c r="AOZ34" s="30"/>
      <c r="APA34" s="30"/>
      <c r="APB34" s="30"/>
      <c r="APC34" s="30"/>
      <c r="APD34" s="30"/>
      <c r="APE34" s="30"/>
      <c r="APF34" s="30"/>
      <c r="APG34" s="30"/>
      <c r="APH34" s="30"/>
      <c r="API34" s="30"/>
      <c r="APJ34" s="30"/>
      <c r="APK34" s="30"/>
      <c r="APL34" s="30"/>
      <c r="APM34" s="30"/>
      <c r="APN34" s="30"/>
      <c r="APO34" s="30"/>
      <c r="APP34" s="30"/>
      <c r="APQ34" s="30"/>
      <c r="APR34" s="30"/>
      <c r="APS34" s="30"/>
      <c r="APT34" s="30"/>
      <c r="APU34" s="30"/>
      <c r="APV34" s="30"/>
      <c r="APW34" s="30"/>
      <c r="APX34" s="30"/>
      <c r="APY34" s="30"/>
      <c r="APZ34" s="30"/>
      <c r="AQA34" s="30"/>
      <c r="AQB34" s="30"/>
      <c r="AQC34" s="30"/>
      <c r="AQD34" s="30"/>
      <c r="AQE34" s="30"/>
      <c r="AQF34" s="30"/>
      <c r="AQG34" s="30"/>
      <c r="AQH34" s="30"/>
      <c r="AQI34" s="30"/>
      <c r="AQJ34" s="30"/>
      <c r="AQK34" s="30"/>
      <c r="AQL34" s="30"/>
      <c r="AQM34" s="30"/>
      <c r="AQN34" s="30"/>
      <c r="AQO34" s="30"/>
      <c r="AQP34" s="30"/>
      <c r="AQQ34" s="30"/>
      <c r="AQR34" s="30"/>
      <c r="AQS34" s="30"/>
      <c r="AQT34" s="30"/>
      <c r="AQU34" s="30"/>
      <c r="AQV34" s="30"/>
      <c r="AQW34" s="30"/>
      <c r="AQX34" s="30"/>
      <c r="AQY34" s="30"/>
      <c r="AQZ34" s="30"/>
      <c r="ARA34" s="30"/>
      <c r="ARB34" s="30"/>
      <c r="ARC34" s="30"/>
      <c r="ARD34" s="30"/>
      <c r="ARE34" s="30"/>
      <c r="ARF34" s="30"/>
      <c r="ARG34" s="30"/>
      <c r="ARH34" s="30"/>
      <c r="ARI34" s="30"/>
      <c r="ARJ34" s="30"/>
      <c r="ARK34" s="30"/>
      <c r="ARL34" s="30"/>
      <c r="ARM34" s="30"/>
      <c r="ARN34" s="30"/>
      <c r="ARO34" s="30"/>
      <c r="ARP34" s="30"/>
      <c r="ARQ34" s="30"/>
      <c r="ARR34" s="30"/>
      <c r="ARS34" s="30"/>
      <c r="ART34" s="30"/>
      <c r="ARU34" s="30"/>
      <c r="ARV34" s="30"/>
      <c r="ARW34" s="30"/>
      <c r="ARX34" s="30"/>
      <c r="ARY34" s="30"/>
      <c r="ARZ34" s="30"/>
      <c r="ASA34" s="30"/>
      <c r="ASB34" s="30"/>
      <c r="ASC34" s="30"/>
      <c r="ASD34" s="30"/>
      <c r="ASE34" s="30"/>
      <c r="ASF34" s="30"/>
      <c r="ASG34" s="30"/>
      <c r="ASH34" s="30"/>
      <c r="ASI34" s="30"/>
      <c r="ASJ34" s="30"/>
      <c r="ASK34" s="30"/>
      <c r="ASL34" s="30"/>
      <c r="ASM34" s="30"/>
      <c r="ASN34" s="30"/>
      <c r="ASO34" s="30"/>
      <c r="ASP34" s="30"/>
      <c r="ASQ34" s="30"/>
      <c r="ASR34" s="30"/>
      <c r="ASS34" s="30"/>
      <c r="AST34" s="30"/>
      <c r="ASU34" s="30"/>
      <c r="ASV34" s="30"/>
      <c r="ASW34" s="30"/>
      <c r="ASX34" s="30"/>
      <c r="ASY34" s="30"/>
      <c r="ASZ34" s="30"/>
      <c r="ATA34" s="30"/>
      <c r="ATB34" s="30"/>
      <c r="ATC34" s="30"/>
      <c r="ATD34" s="30"/>
      <c r="ATE34" s="30"/>
      <c r="ATF34" s="30"/>
      <c r="ATG34" s="30"/>
      <c r="ATH34" s="30"/>
      <c r="ATI34" s="30"/>
      <c r="ATJ34" s="30"/>
      <c r="ATK34" s="30"/>
      <c r="ATL34" s="30"/>
      <c r="ATM34" s="30"/>
      <c r="ATN34" s="30"/>
      <c r="ATO34" s="30"/>
      <c r="ATP34" s="30"/>
      <c r="ATQ34" s="30"/>
      <c r="ATR34" s="30"/>
      <c r="ATS34" s="30"/>
      <c r="ATT34" s="30"/>
      <c r="ATU34" s="30"/>
      <c r="ATV34" s="30"/>
      <c r="ATW34" s="30"/>
      <c r="ATX34" s="30"/>
      <c r="ATY34" s="30"/>
      <c r="ATZ34" s="30"/>
      <c r="AUA34" s="30"/>
      <c r="AUB34" s="30"/>
      <c r="AUC34" s="30"/>
      <c r="AUD34" s="30"/>
      <c r="AUE34" s="30"/>
      <c r="AUF34" s="30"/>
      <c r="AUG34" s="30"/>
      <c r="AUH34" s="30"/>
      <c r="AUI34" s="30"/>
      <c r="AUJ34" s="30"/>
      <c r="AUK34" s="30"/>
      <c r="AUL34" s="30"/>
      <c r="AUM34" s="30"/>
      <c r="AUN34" s="30"/>
      <c r="AUO34" s="30"/>
      <c r="AUP34" s="30"/>
      <c r="AUQ34" s="30"/>
      <c r="AUR34" s="30"/>
      <c r="AUS34" s="30"/>
      <c r="AUT34" s="30"/>
      <c r="AUU34" s="30"/>
      <c r="AUV34" s="30"/>
      <c r="AUW34" s="30"/>
      <c r="AUX34" s="30"/>
      <c r="AUY34" s="30"/>
      <c r="AUZ34" s="30"/>
      <c r="AVA34" s="30"/>
      <c r="AVB34" s="30"/>
      <c r="AVC34" s="30"/>
      <c r="AVD34" s="30"/>
      <c r="AVE34" s="30"/>
      <c r="AVF34" s="30"/>
      <c r="AVG34" s="30"/>
      <c r="AVH34" s="30"/>
      <c r="AVI34" s="30"/>
      <c r="AVJ34" s="30"/>
      <c r="AVK34" s="30"/>
      <c r="AVL34" s="30"/>
      <c r="AVM34" s="30"/>
      <c r="AVN34" s="30"/>
      <c r="AVO34" s="30"/>
      <c r="AVP34" s="30"/>
      <c r="AVQ34" s="30"/>
      <c r="AVR34" s="30"/>
      <c r="AVS34" s="30"/>
      <c r="AVT34" s="30"/>
      <c r="AVU34" s="30"/>
      <c r="AVV34" s="30"/>
      <c r="AVW34" s="30"/>
      <c r="AVX34" s="30"/>
      <c r="AVY34" s="30"/>
      <c r="AVZ34" s="30"/>
      <c r="AWA34" s="30"/>
      <c r="AWB34" s="30"/>
      <c r="AWC34" s="30"/>
      <c r="AWD34" s="30"/>
      <c r="AWE34" s="30"/>
      <c r="AWF34" s="30"/>
      <c r="AWG34" s="30"/>
      <c r="AWH34" s="30"/>
      <c r="AWI34" s="30"/>
      <c r="AWJ34" s="30"/>
      <c r="AWK34" s="30"/>
      <c r="AWL34" s="30"/>
      <c r="AWM34" s="30"/>
      <c r="AWN34" s="30"/>
      <c r="AWO34" s="30"/>
      <c r="AWP34" s="30"/>
      <c r="AWQ34" s="30"/>
      <c r="AWR34" s="30"/>
      <c r="AWS34" s="30"/>
      <c r="AWT34" s="30"/>
      <c r="AWU34" s="30"/>
      <c r="AWV34" s="30"/>
      <c r="AWW34" s="30"/>
      <c r="AWX34" s="30"/>
      <c r="AWY34" s="30"/>
      <c r="AWZ34" s="30"/>
      <c r="AXA34" s="30"/>
      <c r="AXB34" s="30"/>
      <c r="AXC34" s="30"/>
      <c r="AXD34" s="30"/>
      <c r="AXE34" s="30"/>
      <c r="AXF34" s="30"/>
      <c r="AXG34" s="30"/>
      <c r="AXH34" s="30"/>
      <c r="AXI34" s="30"/>
      <c r="AXJ34" s="30"/>
      <c r="AXK34" s="30"/>
      <c r="AXL34" s="30"/>
      <c r="AXM34" s="30"/>
      <c r="AXN34" s="30"/>
      <c r="AXO34" s="30"/>
      <c r="AXP34" s="30"/>
      <c r="AXQ34" s="30"/>
      <c r="AXR34" s="30"/>
      <c r="AXS34" s="30"/>
      <c r="AXT34" s="30"/>
      <c r="AXU34" s="30"/>
      <c r="AXV34" s="30"/>
      <c r="AXW34" s="30"/>
      <c r="AXX34" s="30"/>
      <c r="AXY34" s="30"/>
      <c r="AXZ34" s="30"/>
      <c r="AYA34" s="30"/>
      <c r="AYB34" s="30"/>
      <c r="AYC34" s="30"/>
      <c r="AYD34" s="30"/>
      <c r="AYE34" s="30"/>
      <c r="AYF34" s="30"/>
      <c r="AYG34" s="30"/>
      <c r="AYH34" s="30"/>
      <c r="AYI34" s="30"/>
      <c r="AYJ34" s="30"/>
      <c r="AYK34" s="30"/>
      <c r="AYL34" s="30"/>
      <c r="AYM34" s="30"/>
      <c r="AYN34" s="30"/>
      <c r="AYO34" s="30"/>
      <c r="AYP34" s="30"/>
      <c r="AYQ34" s="30"/>
      <c r="AYR34" s="30"/>
      <c r="AYS34" s="30"/>
      <c r="AYT34" s="30"/>
      <c r="AYU34" s="30"/>
      <c r="AYV34" s="30"/>
      <c r="AYW34" s="30"/>
      <c r="AYX34" s="30"/>
      <c r="AYY34" s="30"/>
      <c r="AYZ34" s="30"/>
      <c r="AZA34" s="30"/>
      <c r="AZB34" s="30"/>
      <c r="AZC34" s="30"/>
      <c r="AZD34" s="30"/>
      <c r="AZE34" s="30"/>
      <c r="AZF34" s="30"/>
      <c r="AZG34" s="30"/>
      <c r="AZH34" s="30"/>
      <c r="AZI34" s="30"/>
      <c r="AZJ34" s="30"/>
      <c r="AZK34" s="30"/>
      <c r="AZL34" s="30"/>
      <c r="AZM34" s="30"/>
      <c r="AZN34" s="30"/>
      <c r="AZO34" s="30"/>
      <c r="AZP34" s="30"/>
      <c r="AZQ34" s="30"/>
      <c r="AZR34" s="30"/>
      <c r="AZS34" s="30"/>
      <c r="AZT34" s="30"/>
      <c r="AZU34" s="30"/>
      <c r="AZV34" s="30"/>
      <c r="AZW34" s="30"/>
      <c r="AZX34" s="30"/>
      <c r="AZY34" s="30"/>
      <c r="AZZ34" s="30"/>
      <c r="BAA34" s="30"/>
      <c r="BAB34" s="30"/>
      <c r="BAC34" s="30"/>
      <c r="BAD34" s="30"/>
      <c r="BAE34" s="30"/>
      <c r="BAF34" s="30"/>
      <c r="BAG34" s="30"/>
      <c r="BAH34" s="30"/>
      <c r="BAI34" s="30"/>
      <c r="BAJ34" s="30"/>
      <c r="BAK34" s="30"/>
      <c r="BAL34" s="30"/>
      <c r="BAM34" s="30"/>
      <c r="BAN34" s="30"/>
      <c r="BAO34" s="30"/>
      <c r="BAP34" s="30"/>
      <c r="BAQ34" s="30"/>
      <c r="BAR34" s="30"/>
      <c r="BAS34" s="30"/>
      <c r="BAT34" s="30"/>
      <c r="BAU34" s="30"/>
      <c r="BAV34" s="30"/>
      <c r="BAW34" s="30"/>
      <c r="BAX34" s="30"/>
      <c r="BAY34" s="30"/>
      <c r="BAZ34" s="30"/>
      <c r="BBA34" s="30"/>
      <c r="BBB34" s="30"/>
      <c r="BBC34" s="30"/>
      <c r="BBD34" s="30"/>
      <c r="BBE34" s="30"/>
      <c r="BBF34" s="30"/>
      <c r="BBG34" s="30"/>
      <c r="BBH34" s="30"/>
      <c r="BBI34" s="30"/>
      <c r="BBJ34" s="30"/>
      <c r="BBK34" s="30"/>
      <c r="BBL34" s="30"/>
      <c r="BBM34" s="30"/>
      <c r="BBN34" s="30"/>
      <c r="BBO34" s="30"/>
      <c r="BBP34" s="30"/>
      <c r="BBQ34" s="30"/>
      <c r="BBR34" s="30"/>
      <c r="BBS34" s="30"/>
      <c r="BBT34" s="30"/>
      <c r="BBU34" s="30"/>
      <c r="BBV34" s="30"/>
      <c r="BBW34" s="30"/>
      <c r="BBX34" s="30"/>
      <c r="BBY34" s="30"/>
      <c r="BBZ34" s="30"/>
      <c r="BCA34" s="30"/>
      <c r="BCB34" s="30"/>
      <c r="BCC34" s="30"/>
      <c r="BCD34" s="30"/>
      <c r="BCE34" s="30"/>
      <c r="BCF34" s="30"/>
      <c r="BCG34" s="30"/>
      <c r="BCH34" s="30"/>
      <c r="BCI34" s="30"/>
      <c r="BCJ34" s="30"/>
      <c r="BCK34" s="30"/>
      <c r="BCL34" s="30"/>
      <c r="BCM34" s="30"/>
      <c r="BCN34" s="30"/>
      <c r="BCO34" s="30"/>
      <c r="BCP34" s="30"/>
      <c r="BCQ34" s="30"/>
      <c r="BCR34" s="30"/>
      <c r="BCS34" s="30"/>
      <c r="BCT34" s="30"/>
      <c r="BCU34" s="30"/>
      <c r="BCV34" s="30"/>
      <c r="BCW34" s="30"/>
      <c r="BCX34" s="30"/>
      <c r="BCY34" s="30"/>
      <c r="BCZ34" s="30"/>
      <c r="BDA34" s="30"/>
      <c r="BDB34" s="30"/>
      <c r="BDC34" s="30"/>
      <c r="BDD34" s="30"/>
      <c r="BDE34" s="30"/>
      <c r="BDF34" s="30"/>
      <c r="BDG34" s="30"/>
      <c r="BDH34" s="30"/>
      <c r="BDI34" s="30"/>
      <c r="BDJ34" s="30"/>
      <c r="BDK34" s="30"/>
      <c r="BDL34" s="30"/>
      <c r="BDM34" s="30"/>
      <c r="BDN34" s="30"/>
      <c r="BDO34" s="30"/>
      <c r="BDP34" s="30"/>
      <c r="BDQ34" s="30"/>
      <c r="BDR34" s="30"/>
      <c r="BDS34" s="30"/>
      <c r="BDT34" s="30"/>
      <c r="BDU34" s="30"/>
      <c r="BDV34" s="30"/>
      <c r="BDW34" s="30"/>
      <c r="BDX34" s="30"/>
      <c r="BDY34" s="30"/>
      <c r="BDZ34" s="30"/>
      <c r="BEA34" s="30"/>
      <c r="BEB34" s="30"/>
      <c r="BEC34" s="30"/>
      <c r="BED34" s="30"/>
      <c r="BEE34" s="30"/>
      <c r="BEF34" s="30"/>
      <c r="BEG34" s="30"/>
      <c r="BEH34" s="30"/>
      <c r="BEI34" s="30"/>
      <c r="BEJ34" s="30"/>
      <c r="BEK34" s="30"/>
      <c r="BEL34" s="30"/>
      <c r="BEM34" s="30"/>
      <c r="BEN34" s="30"/>
      <c r="BEO34" s="30"/>
      <c r="BEP34" s="30"/>
      <c r="BEQ34" s="30"/>
      <c r="BER34" s="30"/>
      <c r="BES34" s="30"/>
      <c r="BET34" s="30"/>
      <c r="BEU34" s="30"/>
      <c r="BEV34" s="30"/>
      <c r="BEW34" s="30"/>
      <c r="BEX34" s="30"/>
      <c r="BEY34" s="30"/>
      <c r="BEZ34" s="30"/>
      <c r="BFA34" s="30"/>
      <c r="BFB34" s="30"/>
      <c r="BFC34" s="30"/>
      <c r="BFD34" s="30"/>
      <c r="BFE34" s="30"/>
      <c r="BFF34" s="30"/>
      <c r="BFG34" s="30"/>
      <c r="BFH34" s="30"/>
      <c r="BFI34" s="30"/>
      <c r="BFJ34" s="30"/>
      <c r="BFK34" s="30"/>
      <c r="BFL34" s="30"/>
      <c r="BFM34" s="30"/>
      <c r="BFN34" s="30"/>
      <c r="BFO34" s="30"/>
      <c r="BFP34" s="30"/>
      <c r="BFQ34" s="30"/>
      <c r="BFR34" s="30"/>
      <c r="BFS34" s="30"/>
      <c r="BFT34" s="30"/>
      <c r="BFU34" s="30"/>
      <c r="BFV34" s="30"/>
      <c r="BFW34" s="30"/>
      <c r="BFX34" s="30"/>
      <c r="BFY34" s="30"/>
      <c r="BFZ34" s="30"/>
      <c r="BGA34" s="30"/>
      <c r="BGB34" s="30"/>
      <c r="BGC34" s="30"/>
      <c r="BGD34" s="30"/>
      <c r="BGE34" s="30"/>
      <c r="BGF34" s="30"/>
      <c r="BGG34" s="30"/>
      <c r="BGH34" s="30"/>
      <c r="BGI34" s="30"/>
      <c r="BGJ34" s="30"/>
      <c r="BGK34" s="30"/>
      <c r="BGL34" s="30"/>
      <c r="BGM34" s="30"/>
      <c r="BGN34" s="30"/>
      <c r="BGO34" s="30"/>
      <c r="BGP34" s="30"/>
      <c r="BGQ34" s="30"/>
      <c r="BGR34" s="30"/>
      <c r="BGS34" s="30"/>
      <c r="BGT34" s="30"/>
      <c r="BGU34" s="30"/>
      <c r="BGV34" s="30"/>
      <c r="BGW34" s="30"/>
      <c r="BGX34" s="30"/>
      <c r="BGY34" s="30"/>
      <c r="BGZ34" s="30"/>
      <c r="BHA34" s="30"/>
      <c r="BHB34" s="30"/>
      <c r="BHC34" s="30"/>
      <c r="BHD34" s="30"/>
      <c r="BHE34" s="30"/>
      <c r="BHF34" s="30"/>
      <c r="BHG34" s="30"/>
      <c r="BHH34" s="30"/>
      <c r="BHI34" s="30"/>
      <c r="BHJ34" s="30"/>
      <c r="BHK34" s="30"/>
      <c r="BHL34" s="30"/>
      <c r="BHM34" s="30"/>
      <c r="BHN34" s="30"/>
      <c r="BHO34" s="30"/>
      <c r="BHP34" s="30"/>
      <c r="BHQ34" s="30"/>
      <c r="BHR34" s="30"/>
      <c r="BHS34" s="30"/>
      <c r="BHT34" s="30"/>
      <c r="BHU34" s="30"/>
      <c r="BHV34" s="30"/>
      <c r="BHW34" s="30"/>
      <c r="BHX34" s="30"/>
      <c r="BHY34" s="30"/>
      <c r="BHZ34" s="30"/>
      <c r="BIA34" s="30"/>
      <c r="BIB34" s="30"/>
      <c r="BIC34" s="30"/>
      <c r="BID34" s="30"/>
      <c r="BIE34" s="30"/>
      <c r="BIF34" s="30"/>
      <c r="BIG34" s="30"/>
      <c r="BIH34" s="30"/>
      <c r="BII34" s="30"/>
      <c r="BIJ34" s="30"/>
      <c r="BIK34" s="30"/>
      <c r="BIL34" s="30"/>
      <c r="BIM34" s="30"/>
      <c r="BIN34" s="30"/>
      <c r="BIO34" s="30"/>
      <c r="BIP34" s="30"/>
      <c r="BIQ34" s="30"/>
      <c r="BIR34" s="30"/>
      <c r="BIS34" s="30"/>
      <c r="BIT34" s="30"/>
      <c r="BIU34" s="30"/>
      <c r="BIV34" s="30"/>
      <c r="BIW34" s="30"/>
      <c r="BIX34" s="30"/>
      <c r="BIY34" s="30"/>
      <c r="BIZ34" s="30"/>
      <c r="BJA34" s="30"/>
      <c r="BJB34" s="30"/>
      <c r="BJC34" s="30"/>
      <c r="BJD34" s="30"/>
      <c r="BJE34" s="30"/>
      <c r="BJF34" s="30"/>
      <c r="BJG34" s="30"/>
      <c r="BJH34" s="30"/>
      <c r="BJI34" s="30"/>
      <c r="BJJ34" s="30"/>
      <c r="BJK34" s="30"/>
      <c r="BJL34" s="30"/>
      <c r="BJM34" s="30"/>
      <c r="BJN34" s="30"/>
      <c r="BJO34" s="30"/>
      <c r="BJP34" s="30"/>
      <c r="BJQ34" s="30"/>
      <c r="BJR34" s="30"/>
      <c r="BJS34" s="30"/>
      <c r="BJT34" s="30"/>
      <c r="BJU34" s="30"/>
      <c r="BJV34" s="30"/>
      <c r="BJW34" s="30"/>
      <c r="BJX34" s="30"/>
      <c r="BJY34" s="30"/>
      <c r="BJZ34" s="30"/>
      <c r="BKA34" s="30"/>
      <c r="BKB34" s="30"/>
      <c r="BKC34" s="30"/>
      <c r="BKD34" s="30"/>
      <c r="BKE34" s="30"/>
      <c r="BKF34" s="30"/>
      <c r="BKG34" s="30"/>
      <c r="BKH34" s="30"/>
      <c r="BKI34" s="30"/>
      <c r="BKJ34" s="30"/>
      <c r="BKK34" s="30"/>
      <c r="BKL34" s="30"/>
      <c r="BKM34" s="30"/>
      <c r="BKN34" s="30"/>
      <c r="BKO34" s="30"/>
      <c r="BKP34" s="30"/>
      <c r="BKQ34" s="30"/>
      <c r="BKR34" s="30"/>
      <c r="BKS34" s="30"/>
      <c r="BKT34" s="30"/>
      <c r="BKU34" s="30"/>
      <c r="BKV34" s="30"/>
      <c r="BKW34" s="30"/>
      <c r="BKX34" s="30"/>
      <c r="BKY34" s="30"/>
      <c r="BKZ34" s="30"/>
      <c r="BLA34" s="30"/>
      <c r="BLB34" s="30"/>
      <c r="BLC34" s="30"/>
      <c r="BLD34" s="30"/>
      <c r="BLE34" s="30"/>
      <c r="BLF34" s="30"/>
      <c r="BLG34" s="30"/>
      <c r="BLH34" s="30"/>
      <c r="BLI34" s="30"/>
      <c r="BLJ34" s="30"/>
      <c r="BLK34" s="30"/>
      <c r="BLL34" s="30"/>
      <c r="BLM34" s="30"/>
      <c r="BLN34" s="30"/>
      <c r="BLO34" s="30"/>
      <c r="BLP34" s="30"/>
      <c r="BLQ34" s="30"/>
      <c r="BLR34" s="30"/>
      <c r="BLS34" s="30"/>
      <c r="BLT34" s="30"/>
      <c r="BLU34" s="30"/>
      <c r="BLV34" s="30"/>
      <c r="BLW34" s="30"/>
      <c r="BLX34" s="30"/>
      <c r="BLY34" s="30"/>
      <c r="BLZ34" s="30"/>
      <c r="BMA34" s="30"/>
      <c r="BMB34" s="30"/>
      <c r="BMC34" s="30"/>
      <c r="BMD34" s="30"/>
      <c r="BME34" s="30"/>
      <c r="BMF34" s="30"/>
      <c r="BMG34" s="30"/>
      <c r="BMH34" s="30"/>
      <c r="BMI34" s="30"/>
      <c r="BMJ34" s="30"/>
      <c r="BMK34" s="30"/>
      <c r="BML34" s="30"/>
      <c r="BMM34" s="30"/>
      <c r="BMN34" s="30"/>
      <c r="BMO34" s="30"/>
      <c r="BMP34" s="30"/>
      <c r="BMQ34" s="30"/>
      <c r="BMR34" s="30"/>
      <c r="BMS34" s="30"/>
      <c r="BMT34" s="30"/>
      <c r="BMU34" s="30"/>
      <c r="BMV34" s="30"/>
      <c r="BMW34" s="30"/>
      <c r="BMX34" s="30"/>
      <c r="BMY34" s="30"/>
      <c r="BMZ34" s="30"/>
      <c r="BNA34" s="30"/>
      <c r="BNB34" s="30"/>
      <c r="BNC34" s="30"/>
      <c r="BND34" s="30"/>
      <c r="BNE34" s="30"/>
      <c r="BNF34" s="30"/>
      <c r="BNG34" s="30"/>
      <c r="BNH34" s="30"/>
      <c r="BNI34" s="30"/>
      <c r="BNJ34" s="30"/>
      <c r="BNK34" s="30"/>
      <c r="BNL34" s="30"/>
      <c r="BNM34" s="30"/>
      <c r="BNN34" s="30"/>
      <c r="BNO34" s="30"/>
      <c r="BNP34" s="30"/>
      <c r="BNQ34" s="30"/>
      <c r="BNR34" s="30"/>
      <c r="BNS34" s="30"/>
      <c r="BNT34" s="30"/>
      <c r="BNU34" s="30"/>
      <c r="BNV34" s="30"/>
      <c r="BNW34" s="30"/>
      <c r="BNX34" s="30"/>
      <c r="BNY34" s="30"/>
      <c r="BNZ34" s="30"/>
      <c r="BOA34" s="30"/>
      <c r="BOB34" s="30"/>
      <c r="BOC34" s="30"/>
      <c r="BOD34" s="30"/>
      <c r="BOE34" s="30"/>
      <c r="BOF34" s="30"/>
      <c r="BOG34" s="30"/>
      <c r="BOH34" s="30"/>
      <c r="BOI34" s="30"/>
      <c r="BOJ34" s="30"/>
      <c r="BOK34" s="30"/>
      <c r="BOL34" s="30"/>
      <c r="BOM34" s="30"/>
      <c r="BON34" s="30"/>
      <c r="BOO34" s="30"/>
      <c r="BOP34" s="30"/>
      <c r="BOQ34" s="30"/>
      <c r="BOR34" s="30"/>
      <c r="BOS34" s="30"/>
      <c r="BOT34" s="30"/>
      <c r="BOU34" s="30"/>
      <c r="BOV34" s="30"/>
      <c r="BOW34" s="30"/>
      <c r="BOX34" s="30"/>
      <c r="BOY34" s="30"/>
      <c r="BOZ34" s="30"/>
      <c r="BPA34" s="30"/>
      <c r="BPB34" s="30"/>
      <c r="BPC34" s="30"/>
      <c r="BPD34" s="30"/>
      <c r="BPE34" s="30"/>
      <c r="BPF34" s="30"/>
      <c r="BPG34" s="30"/>
      <c r="BPH34" s="30"/>
      <c r="BPI34" s="30"/>
      <c r="BPJ34" s="30"/>
      <c r="BPK34" s="30"/>
      <c r="BPL34" s="30"/>
      <c r="BPM34" s="30"/>
      <c r="BPN34" s="30"/>
      <c r="BPO34" s="30"/>
      <c r="BPP34" s="30"/>
      <c r="BPQ34" s="30"/>
      <c r="BPR34" s="30"/>
      <c r="BPS34" s="30"/>
      <c r="BPT34" s="30"/>
      <c r="BPU34" s="30"/>
      <c r="BPV34" s="30"/>
      <c r="BPW34" s="30"/>
      <c r="BPX34" s="30"/>
      <c r="BPY34" s="30"/>
      <c r="BPZ34" s="30"/>
      <c r="BQA34" s="30"/>
      <c r="BQB34" s="30"/>
      <c r="BQC34" s="30"/>
      <c r="BQD34" s="30"/>
      <c r="BQE34" s="30"/>
      <c r="BQF34" s="30"/>
      <c r="BQG34" s="30"/>
      <c r="BQH34" s="30"/>
      <c r="BQI34" s="30"/>
      <c r="BQJ34" s="30"/>
      <c r="BQK34" s="30"/>
      <c r="BQL34" s="30"/>
      <c r="BQM34" s="30"/>
      <c r="BQN34" s="30"/>
      <c r="BQO34" s="30"/>
      <c r="BQP34" s="30"/>
      <c r="BQQ34" s="30"/>
      <c r="BQR34" s="30"/>
      <c r="BQS34" s="30"/>
      <c r="BQT34" s="30"/>
      <c r="BQU34" s="30"/>
      <c r="BQV34" s="30"/>
      <c r="BQW34" s="30"/>
      <c r="BQX34" s="30"/>
      <c r="BQY34" s="30"/>
      <c r="BQZ34" s="30"/>
      <c r="BRA34" s="30"/>
      <c r="BRB34" s="30"/>
      <c r="BRC34" s="30"/>
      <c r="BRD34" s="30"/>
      <c r="BRE34" s="30"/>
      <c r="BRF34" s="30"/>
      <c r="BRG34" s="30"/>
      <c r="BRH34" s="30"/>
      <c r="BRI34" s="30"/>
      <c r="BRJ34" s="30"/>
      <c r="BRK34" s="30"/>
      <c r="BRL34" s="30"/>
      <c r="BRM34" s="30"/>
      <c r="BRN34" s="30"/>
      <c r="BRO34" s="30"/>
      <c r="BRP34" s="30"/>
      <c r="BRQ34" s="30"/>
      <c r="BRR34" s="30"/>
      <c r="BRS34" s="30"/>
      <c r="BRT34" s="30"/>
      <c r="BRU34" s="30"/>
      <c r="BRV34" s="30"/>
      <c r="BRW34" s="30"/>
      <c r="BRX34" s="30"/>
      <c r="BRY34" s="30"/>
      <c r="BRZ34" s="30"/>
      <c r="BSA34" s="30"/>
      <c r="BSB34" s="30"/>
      <c r="BSC34" s="30"/>
      <c r="BSD34" s="30"/>
      <c r="BSE34" s="30"/>
      <c r="BSF34" s="30"/>
      <c r="BSG34" s="30"/>
      <c r="BSH34" s="30"/>
      <c r="BSI34" s="30"/>
      <c r="BSJ34" s="30"/>
      <c r="BSK34" s="30"/>
      <c r="BSL34" s="30"/>
      <c r="BSM34" s="30"/>
      <c r="BSN34" s="30"/>
      <c r="BSO34" s="30"/>
      <c r="BSP34" s="30"/>
      <c r="BSQ34" s="30"/>
      <c r="BSR34" s="30"/>
      <c r="BSS34" s="30"/>
      <c r="BST34" s="30"/>
      <c r="BSU34" s="30"/>
      <c r="BSV34" s="30"/>
      <c r="BSW34" s="30"/>
      <c r="BSX34" s="30"/>
      <c r="BSY34" s="30"/>
      <c r="BSZ34" s="30"/>
      <c r="BTA34" s="30"/>
      <c r="BTB34" s="30"/>
      <c r="BTC34" s="30"/>
      <c r="BTD34" s="30"/>
      <c r="BTE34" s="30"/>
      <c r="BTF34" s="30"/>
      <c r="BTG34" s="30"/>
      <c r="BTH34" s="30"/>
      <c r="BTI34" s="30"/>
      <c r="BTJ34" s="30"/>
      <c r="BTK34" s="30"/>
      <c r="BTL34" s="30"/>
      <c r="BTM34" s="30"/>
      <c r="BTN34" s="30"/>
      <c r="BTO34" s="30"/>
      <c r="BTP34" s="30"/>
      <c r="BTQ34" s="30"/>
      <c r="BTR34" s="30"/>
      <c r="BTS34" s="30"/>
      <c r="BTT34" s="30"/>
      <c r="BTU34" s="30"/>
      <c r="BTV34" s="30"/>
      <c r="BTW34" s="30"/>
      <c r="BTX34" s="30"/>
      <c r="BTY34" s="30"/>
      <c r="BTZ34" s="30"/>
      <c r="BUA34" s="30"/>
      <c r="BUB34" s="30"/>
      <c r="BUC34" s="30"/>
      <c r="BUD34" s="30"/>
      <c r="BUE34" s="30"/>
      <c r="BUF34" s="30"/>
      <c r="BUG34" s="30"/>
      <c r="BUH34" s="30"/>
      <c r="BUI34" s="30"/>
      <c r="BUJ34" s="30"/>
      <c r="BUK34" s="30"/>
      <c r="BUL34" s="30"/>
      <c r="BUM34" s="30"/>
      <c r="BUN34" s="30"/>
      <c r="BUO34" s="30"/>
      <c r="BUP34" s="30"/>
      <c r="BUQ34" s="30"/>
      <c r="BUR34" s="30"/>
      <c r="BUS34" s="30"/>
      <c r="BUT34" s="30"/>
      <c r="BUU34" s="30"/>
      <c r="BUV34" s="30"/>
      <c r="BUW34" s="30"/>
      <c r="BUX34" s="30"/>
      <c r="BUY34" s="30"/>
      <c r="BUZ34" s="30"/>
      <c r="BVA34" s="30"/>
      <c r="BVB34" s="30"/>
      <c r="BVC34" s="30"/>
      <c r="BVD34" s="30"/>
      <c r="BVE34" s="30"/>
      <c r="BVF34" s="30"/>
      <c r="BVG34" s="30"/>
      <c r="BVH34" s="30"/>
      <c r="BVI34" s="30"/>
      <c r="BVJ34" s="30"/>
      <c r="BVK34" s="30"/>
      <c r="BVL34" s="30"/>
      <c r="BVM34" s="30"/>
      <c r="BVN34" s="30"/>
      <c r="BVO34" s="30"/>
      <c r="BVP34" s="30"/>
      <c r="BVQ34" s="30"/>
      <c r="BVR34" s="30"/>
      <c r="BVS34" s="30"/>
      <c r="BVT34" s="30"/>
      <c r="BVU34" s="30"/>
      <c r="BVV34" s="30"/>
      <c r="BVW34" s="30"/>
      <c r="BVX34" s="30"/>
      <c r="BVY34" s="30"/>
      <c r="BVZ34" s="30"/>
      <c r="BWA34" s="30"/>
      <c r="BWB34" s="30"/>
      <c r="BWC34" s="30"/>
      <c r="BWD34" s="30"/>
      <c r="BWE34" s="30"/>
      <c r="BWF34" s="30"/>
      <c r="BWG34" s="30"/>
      <c r="BWH34" s="30"/>
      <c r="BWI34" s="30"/>
      <c r="BWJ34" s="30"/>
      <c r="BWK34" s="30"/>
      <c r="BWL34" s="30"/>
      <c r="BWM34" s="30"/>
      <c r="BWN34" s="30"/>
      <c r="BWO34" s="30"/>
      <c r="BWP34" s="30"/>
      <c r="BWQ34" s="30"/>
      <c r="BWR34" s="30"/>
      <c r="BWS34" s="30"/>
      <c r="BWT34" s="30"/>
      <c r="BWU34" s="30"/>
      <c r="BWV34" s="30"/>
      <c r="BWW34" s="30"/>
      <c r="BWX34" s="30"/>
      <c r="BWY34" s="30"/>
      <c r="BWZ34" s="30"/>
      <c r="BXA34" s="30"/>
      <c r="BXB34" s="30"/>
      <c r="BXC34" s="30"/>
      <c r="BXD34" s="30"/>
      <c r="BXE34" s="30"/>
      <c r="BXF34" s="30"/>
      <c r="BXG34" s="30"/>
      <c r="BXH34" s="30"/>
      <c r="BXI34" s="30"/>
      <c r="BXJ34" s="30"/>
      <c r="BXK34" s="30"/>
      <c r="BXL34" s="30"/>
      <c r="BXM34" s="30"/>
      <c r="BXN34" s="30"/>
      <c r="BXO34" s="30"/>
      <c r="BXP34" s="30"/>
      <c r="BXQ34" s="30"/>
      <c r="BXR34" s="30"/>
      <c r="BXS34" s="30"/>
      <c r="BXT34" s="30"/>
      <c r="BXU34" s="30"/>
      <c r="BXV34" s="30"/>
      <c r="BXW34" s="30"/>
      <c r="BXX34" s="30"/>
      <c r="BXY34" s="30"/>
      <c r="BXZ34" s="30"/>
      <c r="BYA34" s="30"/>
      <c r="BYB34" s="30"/>
      <c r="BYC34" s="30"/>
      <c r="BYD34" s="30"/>
      <c r="BYE34" s="30"/>
      <c r="BYF34" s="30"/>
      <c r="BYG34" s="30"/>
      <c r="BYH34" s="30"/>
      <c r="BYI34" s="30"/>
      <c r="BYJ34" s="30"/>
      <c r="BYK34" s="30"/>
      <c r="BYL34" s="30"/>
      <c r="BYM34" s="30"/>
      <c r="BYN34" s="30"/>
      <c r="BYO34" s="30"/>
      <c r="BYP34" s="30"/>
      <c r="BYQ34" s="30"/>
      <c r="BYR34" s="30"/>
      <c r="BYS34" s="30"/>
      <c r="BYT34" s="30"/>
      <c r="BYU34" s="30"/>
      <c r="BYV34" s="30"/>
      <c r="BYW34" s="30"/>
      <c r="BYX34" s="30"/>
      <c r="BYY34" s="30"/>
      <c r="BYZ34" s="30"/>
      <c r="BZA34" s="30"/>
      <c r="BZB34" s="30"/>
      <c r="BZC34" s="30"/>
      <c r="BZD34" s="30"/>
      <c r="BZE34" s="30"/>
      <c r="BZF34" s="30"/>
      <c r="BZG34" s="30"/>
      <c r="BZH34" s="30"/>
      <c r="BZI34" s="30"/>
      <c r="BZJ34" s="30"/>
      <c r="BZK34" s="30"/>
      <c r="BZL34" s="30"/>
      <c r="BZM34" s="30"/>
      <c r="BZN34" s="30"/>
      <c r="BZO34" s="30"/>
      <c r="BZP34" s="30"/>
      <c r="BZQ34" s="30"/>
      <c r="BZR34" s="30"/>
      <c r="BZS34" s="30"/>
      <c r="BZT34" s="30"/>
      <c r="BZU34" s="30"/>
      <c r="BZV34" s="30"/>
      <c r="BZW34" s="30"/>
      <c r="BZX34" s="30"/>
      <c r="BZY34" s="30"/>
      <c r="BZZ34" s="30"/>
      <c r="CAA34" s="30"/>
      <c r="CAB34" s="30"/>
      <c r="CAC34" s="30"/>
      <c r="CAD34" s="30"/>
      <c r="CAE34" s="30"/>
      <c r="CAF34" s="30"/>
      <c r="CAG34" s="30"/>
      <c r="CAH34" s="30"/>
      <c r="CAI34" s="30"/>
      <c r="CAJ34" s="30"/>
      <c r="CAK34" s="30"/>
      <c r="CAL34" s="30"/>
      <c r="CAM34" s="30"/>
      <c r="CAN34" s="30"/>
      <c r="CAO34" s="30"/>
      <c r="CAP34" s="30"/>
      <c r="CAQ34" s="30"/>
      <c r="CAR34" s="30"/>
      <c r="CAS34" s="30"/>
      <c r="CAT34" s="30"/>
      <c r="CAU34" s="30"/>
      <c r="CAV34" s="30"/>
      <c r="CAW34" s="30"/>
      <c r="CAX34" s="30"/>
      <c r="CAY34" s="30"/>
      <c r="CAZ34" s="30"/>
      <c r="CBA34" s="30"/>
      <c r="CBB34" s="30"/>
      <c r="CBC34" s="30"/>
      <c r="CBD34" s="30"/>
      <c r="CBE34" s="30"/>
      <c r="CBF34" s="30"/>
      <c r="CBG34" s="30"/>
      <c r="CBH34" s="30"/>
      <c r="CBI34" s="30"/>
      <c r="CBJ34" s="30"/>
      <c r="CBK34" s="30"/>
      <c r="CBL34" s="30"/>
      <c r="CBM34" s="30"/>
      <c r="CBN34" s="30"/>
      <c r="CBO34" s="30"/>
      <c r="CBP34" s="30"/>
      <c r="CBQ34" s="30"/>
      <c r="CBR34" s="30"/>
      <c r="CBS34" s="30"/>
      <c r="CBT34" s="30"/>
      <c r="CBU34" s="30"/>
      <c r="CBV34" s="30"/>
      <c r="CBW34" s="30"/>
      <c r="CBX34" s="30"/>
      <c r="CBY34" s="30"/>
      <c r="CBZ34" s="30"/>
      <c r="CCA34" s="30"/>
      <c r="CCB34" s="30"/>
      <c r="CCC34" s="30"/>
      <c r="CCD34" s="30"/>
      <c r="CCE34" s="30"/>
      <c r="CCF34" s="30"/>
      <c r="CCG34" s="30"/>
      <c r="CCH34" s="30"/>
      <c r="CCI34" s="30"/>
      <c r="CCJ34" s="30"/>
      <c r="CCK34" s="30"/>
      <c r="CCL34" s="30"/>
      <c r="CCM34" s="30"/>
      <c r="CCN34" s="30"/>
      <c r="CCO34" s="30"/>
      <c r="CCP34" s="30"/>
      <c r="CCQ34" s="30"/>
      <c r="CCR34" s="30"/>
      <c r="CCS34" s="30"/>
      <c r="CCT34" s="30"/>
      <c r="CCU34" s="30"/>
      <c r="CCV34" s="30"/>
      <c r="CCW34" s="30"/>
      <c r="CCX34" s="30"/>
      <c r="CCY34" s="30"/>
      <c r="CCZ34" s="30"/>
      <c r="CDA34" s="30"/>
      <c r="CDB34" s="30"/>
      <c r="CDC34" s="30"/>
      <c r="CDD34" s="30"/>
      <c r="CDE34" s="30"/>
      <c r="CDF34" s="30"/>
      <c r="CDG34" s="30"/>
      <c r="CDH34" s="30"/>
      <c r="CDI34" s="30"/>
      <c r="CDJ34" s="30"/>
      <c r="CDK34" s="30"/>
      <c r="CDL34" s="30"/>
      <c r="CDM34" s="30"/>
      <c r="CDN34" s="30"/>
      <c r="CDO34" s="30"/>
      <c r="CDP34" s="30"/>
      <c r="CDQ34" s="30"/>
      <c r="CDR34" s="30"/>
      <c r="CDS34" s="30"/>
      <c r="CDT34" s="30"/>
      <c r="CDU34" s="30"/>
      <c r="CDV34" s="30"/>
      <c r="CDW34" s="30"/>
      <c r="CDX34" s="30"/>
      <c r="CDY34" s="30"/>
      <c r="CDZ34" s="30"/>
      <c r="CEA34" s="30"/>
      <c r="CEB34" s="30"/>
      <c r="CEC34" s="30"/>
      <c r="CED34" s="30"/>
      <c r="CEE34" s="30"/>
      <c r="CEF34" s="30"/>
      <c r="CEG34" s="30"/>
      <c r="CEH34" s="30"/>
      <c r="CEI34" s="30"/>
      <c r="CEJ34" s="30"/>
      <c r="CEK34" s="30"/>
      <c r="CEL34" s="30"/>
      <c r="CEM34" s="30"/>
      <c r="CEN34" s="30"/>
      <c r="CEO34" s="30"/>
      <c r="CEP34" s="30"/>
      <c r="CEQ34" s="30"/>
      <c r="CER34" s="30"/>
      <c r="CES34" s="30"/>
      <c r="CET34" s="30"/>
      <c r="CEU34" s="30"/>
      <c r="CEV34" s="30"/>
      <c r="CEW34" s="30"/>
      <c r="CEX34" s="30"/>
      <c r="CEY34" s="30"/>
      <c r="CEZ34" s="30"/>
      <c r="CFA34" s="30"/>
      <c r="CFB34" s="30"/>
      <c r="CFC34" s="30"/>
      <c r="CFD34" s="30"/>
      <c r="CFE34" s="30"/>
      <c r="CFF34" s="30"/>
      <c r="CFG34" s="30"/>
      <c r="CFH34" s="30"/>
      <c r="CFI34" s="30"/>
      <c r="CFJ34" s="30"/>
      <c r="CFK34" s="30"/>
      <c r="CFL34" s="30"/>
      <c r="CFM34" s="30"/>
      <c r="CFN34" s="30"/>
      <c r="CFO34" s="30"/>
      <c r="CFP34" s="30"/>
      <c r="CFQ34" s="30"/>
      <c r="CFR34" s="30"/>
      <c r="CFS34" s="30"/>
      <c r="CFT34" s="30"/>
      <c r="CFU34" s="30"/>
      <c r="CFV34" s="30"/>
      <c r="CFW34" s="30"/>
      <c r="CFX34" s="30"/>
      <c r="CFY34" s="30"/>
      <c r="CFZ34" s="30"/>
      <c r="CGA34" s="30"/>
      <c r="CGB34" s="30"/>
      <c r="CGC34" s="30"/>
      <c r="CGD34" s="30"/>
      <c r="CGE34" s="30"/>
      <c r="CGF34" s="30"/>
      <c r="CGG34" s="30"/>
      <c r="CGH34" s="30"/>
      <c r="CGI34" s="30"/>
      <c r="CGJ34" s="30"/>
      <c r="CGK34" s="30"/>
      <c r="CGL34" s="30"/>
      <c r="CGM34" s="30"/>
      <c r="CGN34" s="30"/>
      <c r="CGO34" s="30"/>
      <c r="CGP34" s="30"/>
      <c r="CGQ34" s="30"/>
      <c r="CGR34" s="30"/>
      <c r="CGS34" s="30"/>
      <c r="CGT34" s="30"/>
      <c r="CGU34" s="30"/>
      <c r="CGV34" s="30"/>
      <c r="CGW34" s="30"/>
      <c r="CGX34" s="30"/>
      <c r="CGY34" s="30"/>
      <c r="CGZ34" s="30"/>
      <c r="CHA34" s="30"/>
      <c r="CHB34" s="30"/>
      <c r="CHC34" s="30"/>
      <c r="CHD34" s="30"/>
      <c r="CHE34" s="30"/>
      <c r="CHF34" s="30"/>
      <c r="CHG34" s="30"/>
      <c r="CHH34" s="30"/>
      <c r="CHI34" s="30"/>
      <c r="CHJ34" s="30"/>
      <c r="CHK34" s="30"/>
      <c r="CHL34" s="30"/>
      <c r="CHM34" s="30"/>
      <c r="CHN34" s="30"/>
      <c r="CHO34" s="30"/>
      <c r="CHP34" s="30"/>
      <c r="CHQ34" s="30"/>
      <c r="CHR34" s="30"/>
      <c r="CHS34" s="30"/>
      <c r="CHT34" s="30"/>
      <c r="CHU34" s="30"/>
      <c r="CHV34" s="30"/>
      <c r="CHW34" s="30"/>
      <c r="CHX34" s="30"/>
      <c r="CHY34" s="30"/>
      <c r="CHZ34" s="30"/>
      <c r="CIA34" s="30"/>
      <c r="CIB34" s="30"/>
      <c r="CIC34" s="30"/>
      <c r="CID34" s="30"/>
      <c r="CIE34" s="30"/>
      <c r="CIF34" s="30"/>
      <c r="CIG34" s="30"/>
      <c r="CIH34" s="30"/>
      <c r="CII34" s="30"/>
      <c r="CIJ34" s="30"/>
      <c r="CIK34" s="30"/>
      <c r="CIL34" s="30"/>
      <c r="CIM34" s="30"/>
      <c r="CIN34" s="30"/>
      <c r="CIO34" s="30"/>
      <c r="CIP34" s="30"/>
      <c r="CIQ34" s="30"/>
      <c r="CIR34" s="30"/>
      <c r="CIS34" s="30"/>
      <c r="CIT34" s="30"/>
      <c r="CIU34" s="30"/>
      <c r="CIV34" s="30"/>
      <c r="CIW34" s="30"/>
      <c r="CIX34" s="30"/>
      <c r="CIY34" s="30"/>
      <c r="CIZ34" s="30"/>
      <c r="CJA34" s="30"/>
      <c r="CJB34" s="30"/>
      <c r="CJC34" s="30"/>
      <c r="CJD34" s="30"/>
      <c r="CJE34" s="30"/>
      <c r="CJF34" s="30"/>
      <c r="CJG34" s="30"/>
      <c r="CJH34" s="30"/>
      <c r="CJI34" s="30"/>
      <c r="CJJ34" s="30"/>
      <c r="CJK34" s="30"/>
      <c r="CJL34" s="30"/>
      <c r="CJM34" s="30"/>
      <c r="CJN34" s="30"/>
      <c r="CJO34" s="30"/>
      <c r="CJP34" s="30"/>
      <c r="CJQ34" s="30"/>
      <c r="CJR34" s="30"/>
      <c r="CJS34" s="30"/>
      <c r="CJT34" s="30"/>
      <c r="CJU34" s="30"/>
      <c r="CJV34" s="30"/>
      <c r="CJW34" s="30"/>
      <c r="CJX34" s="30"/>
      <c r="CJY34" s="30"/>
      <c r="CJZ34" s="30"/>
      <c r="CKA34" s="30"/>
      <c r="CKB34" s="30"/>
      <c r="CKC34" s="30"/>
      <c r="CKD34" s="30"/>
      <c r="CKE34" s="30"/>
      <c r="CKF34" s="30"/>
      <c r="CKG34" s="30"/>
      <c r="CKH34" s="30"/>
      <c r="CKI34" s="30"/>
      <c r="CKJ34" s="30"/>
      <c r="CKK34" s="30"/>
      <c r="CKL34" s="30"/>
      <c r="CKM34" s="30"/>
      <c r="CKN34" s="30"/>
      <c r="CKO34" s="30"/>
      <c r="CKP34" s="30"/>
      <c r="CKQ34" s="30"/>
      <c r="CKR34" s="30"/>
      <c r="CKS34" s="30"/>
      <c r="CKT34" s="30"/>
      <c r="CKU34" s="30"/>
      <c r="CKV34" s="30"/>
      <c r="CKW34" s="30"/>
      <c r="CKX34" s="30"/>
      <c r="CKY34" s="30"/>
      <c r="CKZ34" s="30"/>
      <c r="CLA34" s="30"/>
      <c r="CLB34" s="30"/>
      <c r="CLC34" s="30"/>
      <c r="CLD34" s="30"/>
      <c r="CLE34" s="30"/>
      <c r="CLF34" s="30"/>
      <c r="CLG34" s="30"/>
      <c r="CLH34" s="30"/>
      <c r="CLI34" s="30"/>
      <c r="CLJ34" s="30"/>
      <c r="CLK34" s="30"/>
      <c r="CLL34" s="30"/>
      <c r="CLM34" s="30"/>
      <c r="CLN34" s="30"/>
      <c r="CLO34" s="30"/>
      <c r="CLP34" s="30"/>
      <c r="CLQ34" s="30"/>
      <c r="CLR34" s="30"/>
      <c r="CLS34" s="30"/>
      <c r="CLT34" s="30"/>
      <c r="CLU34" s="30"/>
      <c r="CLV34" s="30"/>
      <c r="CLW34" s="30"/>
      <c r="CLX34" s="30"/>
      <c r="CLY34" s="30"/>
      <c r="CLZ34" s="30"/>
      <c r="CMA34" s="30"/>
      <c r="CMB34" s="30"/>
      <c r="CMC34" s="30"/>
      <c r="CMD34" s="30"/>
      <c r="CME34" s="30"/>
      <c r="CMF34" s="30"/>
      <c r="CMG34" s="30"/>
      <c r="CMH34" s="30"/>
      <c r="CMI34" s="30"/>
      <c r="CMJ34" s="30"/>
      <c r="CMK34" s="30"/>
      <c r="CML34" s="30"/>
      <c r="CMM34" s="30"/>
      <c r="CMN34" s="30"/>
      <c r="CMO34" s="30"/>
      <c r="CMP34" s="30"/>
      <c r="CMQ34" s="30"/>
      <c r="CMR34" s="30"/>
      <c r="CMS34" s="30"/>
      <c r="CMT34" s="30"/>
      <c r="CMU34" s="30"/>
      <c r="CMV34" s="30"/>
      <c r="CMW34" s="30"/>
      <c r="CMX34" s="30"/>
      <c r="CMY34" s="30"/>
      <c r="CMZ34" s="30"/>
      <c r="CNA34" s="30"/>
      <c r="CNB34" s="30"/>
      <c r="CNC34" s="30"/>
      <c r="CND34" s="30"/>
      <c r="CNE34" s="30"/>
      <c r="CNF34" s="30"/>
      <c r="CNG34" s="30"/>
      <c r="CNH34" s="30"/>
      <c r="CNI34" s="30"/>
      <c r="CNJ34" s="30"/>
      <c r="CNK34" s="30"/>
      <c r="CNL34" s="30"/>
      <c r="CNM34" s="30"/>
      <c r="CNN34" s="30"/>
      <c r="CNO34" s="30"/>
      <c r="CNP34" s="30"/>
      <c r="CNQ34" s="30"/>
      <c r="CNR34" s="30"/>
      <c r="CNS34" s="30"/>
      <c r="CNT34" s="30"/>
      <c r="CNU34" s="30"/>
      <c r="CNV34" s="30"/>
      <c r="CNW34" s="30"/>
      <c r="CNX34" s="30"/>
      <c r="CNY34" s="30"/>
      <c r="CNZ34" s="30"/>
      <c r="COA34" s="30"/>
      <c r="COB34" s="30"/>
      <c r="COC34" s="30"/>
      <c r="COD34" s="30"/>
      <c r="COE34" s="30"/>
      <c r="COF34" s="30"/>
      <c r="COG34" s="30"/>
      <c r="COH34" s="30"/>
      <c r="COI34" s="30"/>
      <c r="COJ34" s="30"/>
      <c r="COK34" s="30"/>
      <c r="COL34" s="30"/>
      <c r="COM34" s="30"/>
      <c r="CON34" s="30"/>
      <c r="COO34" s="30"/>
      <c r="COP34" s="30"/>
      <c r="COQ34" s="30"/>
      <c r="COR34" s="30"/>
      <c r="COS34" s="30"/>
      <c r="COT34" s="30"/>
      <c r="COU34" s="30"/>
      <c r="COV34" s="30"/>
      <c r="COW34" s="30"/>
      <c r="COX34" s="30"/>
      <c r="COY34" s="30"/>
      <c r="COZ34" s="30"/>
      <c r="CPA34" s="30"/>
      <c r="CPB34" s="30"/>
      <c r="CPC34" s="30"/>
      <c r="CPD34" s="30"/>
      <c r="CPE34" s="30"/>
      <c r="CPF34" s="30"/>
      <c r="CPG34" s="30"/>
      <c r="CPH34" s="30"/>
      <c r="CPI34" s="30"/>
      <c r="CPJ34" s="30"/>
      <c r="CPK34" s="30"/>
      <c r="CPL34" s="30"/>
      <c r="CPM34" s="30"/>
      <c r="CPN34" s="30"/>
      <c r="CPO34" s="30"/>
      <c r="CPP34" s="30"/>
      <c r="CPQ34" s="30"/>
      <c r="CPR34" s="30"/>
      <c r="CPS34" s="30"/>
      <c r="CPT34" s="30"/>
      <c r="CPU34" s="30"/>
      <c r="CPV34" s="30"/>
      <c r="CPW34" s="30"/>
      <c r="CPX34" s="30"/>
      <c r="CPY34" s="30"/>
      <c r="CPZ34" s="30"/>
      <c r="CQA34" s="30"/>
      <c r="CQB34" s="30"/>
      <c r="CQC34" s="30"/>
      <c r="CQD34" s="30"/>
      <c r="CQE34" s="30"/>
      <c r="CQF34" s="30"/>
      <c r="CQG34" s="30"/>
      <c r="CQH34" s="30"/>
      <c r="CQI34" s="30"/>
      <c r="CQJ34" s="30"/>
      <c r="CQK34" s="30"/>
      <c r="CQL34" s="30"/>
      <c r="CQM34" s="30"/>
      <c r="CQN34" s="30"/>
      <c r="CQO34" s="30"/>
      <c r="CQP34" s="30"/>
      <c r="CQQ34" s="30"/>
      <c r="CQR34" s="30"/>
      <c r="CQS34" s="30"/>
      <c r="CQT34" s="30"/>
      <c r="CQU34" s="30"/>
      <c r="CQV34" s="30"/>
      <c r="CQW34" s="30"/>
      <c r="CQX34" s="30"/>
      <c r="CQY34" s="30"/>
      <c r="CQZ34" s="30"/>
      <c r="CRA34" s="30"/>
      <c r="CRB34" s="30"/>
      <c r="CRC34" s="30"/>
      <c r="CRD34" s="30"/>
      <c r="CRE34" s="30"/>
      <c r="CRF34" s="30"/>
      <c r="CRG34" s="30"/>
      <c r="CRH34" s="30"/>
      <c r="CRI34" s="30"/>
      <c r="CRJ34" s="30"/>
      <c r="CRK34" s="30"/>
      <c r="CRL34" s="30"/>
      <c r="CRM34" s="30"/>
      <c r="CRN34" s="30"/>
      <c r="CRO34" s="30"/>
      <c r="CRP34" s="30"/>
      <c r="CRQ34" s="30"/>
      <c r="CRR34" s="30"/>
      <c r="CRS34" s="30"/>
      <c r="CRT34" s="30"/>
      <c r="CRU34" s="30"/>
      <c r="CRV34" s="30"/>
      <c r="CRW34" s="30"/>
      <c r="CRX34" s="30"/>
      <c r="CRY34" s="30"/>
      <c r="CRZ34" s="30"/>
      <c r="CSA34" s="30"/>
      <c r="CSB34" s="30"/>
      <c r="CSC34" s="30"/>
      <c r="CSD34" s="30"/>
      <c r="CSE34" s="30"/>
      <c r="CSF34" s="30"/>
      <c r="CSG34" s="30"/>
      <c r="CSH34" s="30"/>
      <c r="CSI34" s="30"/>
      <c r="CSJ34" s="30"/>
      <c r="CSK34" s="30"/>
      <c r="CSL34" s="30"/>
      <c r="CSM34" s="30"/>
      <c r="CSN34" s="30"/>
      <c r="CSO34" s="30"/>
      <c r="CSP34" s="30"/>
      <c r="CSQ34" s="30"/>
      <c r="CSR34" s="30"/>
      <c r="CSS34" s="30"/>
      <c r="CST34" s="30"/>
      <c r="CSU34" s="30"/>
      <c r="CSV34" s="30"/>
      <c r="CSW34" s="30"/>
      <c r="CSX34" s="30"/>
      <c r="CSY34" s="30"/>
      <c r="CSZ34" s="30"/>
      <c r="CTA34" s="30"/>
      <c r="CTB34" s="30"/>
      <c r="CTC34" s="30"/>
      <c r="CTD34" s="30"/>
      <c r="CTE34" s="30"/>
      <c r="CTF34" s="30"/>
      <c r="CTG34" s="30"/>
      <c r="CTH34" s="30"/>
      <c r="CTI34" s="30"/>
      <c r="CTJ34" s="30"/>
      <c r="CTK34" s="30"/>
      <c r="CTL34" s="30"/>
      <c r="CTM34" s="30"/>
      <c r="CTN34" s="30"/>
      <c r="CTO34" s="30"/>
      <c r="CTP34" s="30"/>
      <c r="CTQ34" s="30"/>
      <c r="CTR34" s="30"/>
      <c r="CTS34" s="30"/>
      <c r="CTT34" s="30"/>
      <c r="CTU34" s="30"/>
      <c r="CTV34" s="30"/>
      <c r="CTW34" s="30"/>
      <c r="CTX34" s="30"/>
      <c r="CTY34" s="30"/>
      <c r="CTZ34" s="30"/>
      <c r="CUA34" s="30"/>
      <c r="CUB34" s="30"/>
      <c r="CUC34" s="30"/>
      <c r="CUD34" s="30"/>
      <c r="CUE34" s="30"/>
      <c r="CUF34" s="30"/>
      <c r="CUG34" s="30"/>
      <c r="CUH34" s="30"/>
      <c r="CUI34" s="30"/>
      <c r="CUJ34" s="30"/>
      <c r="CUK34" s="30"/>
      <c r="CUL34" s="30"/>
      <c r="CUM34" s="30"/>
      <c r="CUN34" s="30"/>
      <c r="CUO34" s="30"/>
      <c r="CUP34" s="30"/>
      <c r="CUQ34" s="30"/>
      <c r="CUR34" s="30"/>
      <c r="CUS34" s="30"/>
      <c r="CUT34" s="30"/>
      <c r="CUU34" s="30"/>
      <c r="CUV34" s="30"/>
      <c r="CUW34" s="30"/>
      <c r="CUX34" s="30"/>
      <c r="CUY34" s="30"/>
      <c r="CUZ34" s="30"/>
      <c r="CVA34" s="30"/>
      <c r="CVB34" s="30"/>
      <c r="CVC34" s="30"/>
      <c r="CVD34" s="30"/>
      <c r="CVE34" s="30"/>
      <c r="CVF34" s="30"/>
      <c r="CVG34" s="30"/>
      <c r="CVH34" s="30"/>
      <c r="CVI34" s="30"/>
      <c r="CVJ34" s="30"/>
      <c r="CVK34" s="30"/>
      <c r="CVL34" s="30"/>
      <c r="CVM34" s="30"/>
      <c r="CVN34" s="30"/>
      <c r="CVO34" s="30"/>
      <c r="CVP34" s="30"/>
      <c r="CVQ34" s="30"/>
      <c r="CVR34" s="30"/>
      <c r="CVS34" s="30"/>
      <c r="CVT34" s="30"/>
      <c r="CVU34" s="30"/>
      <c r="CVV34" s="30"/>
      <c r="CVW34" s="30"/>
      <c r="CVX34" s="30"/>
      <c r="CVY34" s="30"/>
      <c r="CVZ34" s="30"/>
      <c r="CWA34" s="30"/>
      <c r="CWB34" s="30"/>
      <c r="CWC34" s="30"/>
      <c r="CWD34" s="30"/>
      <c r="CWE34" s="30"/>
      <c r="CWF34" s="30"/>
      <c r="CWG34" s="30"/>
      <c r="CWH34" s="30"/>
      <c r="CWI34" s="30"/>
      <c r="CWJ34" s="30"/>
      <c r="CWK34" s="30"/>
      <c r="CWL34" s="30"/>
      <c r="CWM34" s="30"/>
      <c r="CWN34" s="30"/>
      <c r="CWO34" s="30"/>
      <c r="CWP34" s="30"/>
      <c r="CWQ34" s="30"/>
      <c r="CWR34" s="30"/>
      <c r="CWS34" s="30"/>
      <c r="CWT34" s="30"/>
      <c r="CWU34" s="30"/>
      <c r="CWV34" s="30"/>
      <c r="CWW34" s="30"/>
      <c r="CWX34" s="30"/>
      <c r="CWY34" s="30"/>
      <c r="CWZ34" s="30"/>
      <c r="CXA34" s="30"/>
      <c r="CXB34" s="30"/>
      <c r="CXC34" s="30"/>
      <c r="CXD34" s="30"/>
      <c r="CXE34" s="30"/>
      <c r="CXF34" s="30"/>
      <c r="CXG34" s="30"/>
      <c r="CXH34" s="30"/>
      <c r="CXI34" s="30"/>
      <c r="CXJ34" s="30"/>
      <c r="CXK34" s="30"/>
      <c r="CXL34" s="30"/>
      <c r="CXM34" s="30"/>
      <c r="CXN34" s="30"/>
      <c r="CXO34" s="30"/>
      <c r="CXP34" s="30"/>
      <c r="CXQ34" s="30"/>
      <c r="CXR34" s="30"/>
      <c r="CXS34" s="30"/>
      <c r="CXT34" s="30"/>
      <c r="CXU34" s="30"/>
      <c r="CXV34" s="30"/>
      <c r="CXW34" s="30"/>
      <c r="CXX34" s="30"/>
      <c r="CXY34" s="30"/>
      <c r="CXZ34" s="30"/>
      <c r="CYA34" s="30"/>
      <c r="CYB34" s="30"/>
      <c r="CYC34" s="30"/>
      <c r="CYD34" s="30"/>
      <c r="CYE34" s="30"/>
      <c r="CYF34" s="30"/>
      <c r="CYG34" s="30"/>
      <c r="CYH34" s="30"/>
      <c r="CYI34" s="30"/>
      <c r="CYJ34" s="30"/>
      <c r="CYK34" s="30"/>
      <c r="CYL34" s="30"/>
      <c r="CYM34" s="30"/>
      <c r="CYN34" s="30"/>
      <c r="CYO34" s="30"/>
      <c r="CYP34" s="30"/>
      <c r="CYQ34" s="30"/>
      <c r="CYR34" s="30"/>
      <c r="CYS34" s="30"/>
      <c r="CYT34" s="30"/>
      <c r="CYU34" s="30"/>
      <c r="CYV34" s="30"/>
      <c r="CYW34" s="30"/>
      <c r="CYX34" s="30"/>
      <c r="CYY34" s="30"/>
      <c r="CYZ34" s="30"/>
      <c r="CZA34" s="30"/>
      <c r="CZB34" s="30"/>
      <c r="CZC34" s="30"/>
      <c r="CZD34" s="30"/>
      <c r="CZE34" s="30"/>
      <c r="CZF34" s="30"/>
      <c r="CZG34" s="30"/>
      <c r="CZH34" s="30"/>
      <c r="CZI34" s="30"/>
      <c r="CZJ34" s="30"/>
      <c r="CZK34" s="30"/>
      <c r="CZL34" s="30"/>
      <c r="CZM34" s="30"/>
      <c r="CZN34" s="30"/>
      <c r="CZO34" s="30"/>
      <c r="CZP34" s="30"/>
      <c r="CZQ34" s="30"/>
      <c r="CZR34" s="30"/>
      <c r="CZS34" s="30"/>
      <c r="CZT34" s="30"/>
      <c r="CZU34" s="30"/>
      <c r="CZV34" s="30"/>
      <c r="CZW34" s="30"/>
      <c r="CZX34" s="30"/>
      <c r="CZY34" s="30"/>
      <c r="CZZ34" s="30"/>
      <c r="DAA34" s="30"/>
      <c r="DAB34" s="30"/>
      <c r="DAC34" s="30"/>
      <c r="DAD34" s="30"/>
      <c r="DAE34" s="30"/>
      <c r="DAF34" s="30"/>
      <c r="DAG34" s="30"/>
      <c r="DAH34" s="30"/>
      <c r="DAI34" s="30"/>
      <c r="DAJ34" s="30"/>
      <c r="DAK34" s="30"/>
      <c r="DAL34" s="30"/>
      <c r="DAM34" s="30"/>
      <c r="DAN34" s="30"/>
      <c r="DAO34" s="30"/>
      <c r="DAP34" s="30"/>
      <c r="DAQ34" s="30"/>
      <c r="DAR34" s="30"/>
      <c r="DAS34" s="30"/>
      <c r="DAT34" s="30"/>
      <c r="DAU34" s="30"/>
      <c r="DAV34" s="30"/>
      <c r="DAW34" s="30"/>
      <c r="DAX34" s="30"/>
      <c r="DAY34" s="30"/>
      <c r="DAZ34" s="30"/>
      <c r="DBA34" s="30"/>
      <c r="DBB34" s="30"/>
      <c r="DBC34" s="30"/>
      <c r="DBD34" s="30"/>
      <c r="DBE34" s="30"/>
      <c r="DBF34" s="30"/>
      <c r="DBG34" s="30"/>
      <c r="DBH34" s="30"/>
      <c r="DBI34" s="30"/>
      <c r="DBJ34" s="30"/>
      <c r="DBK34" s="30"/>
      <c r="DBL34" s="30"/>
      <c r="DBM34" s="30"/>
      <c r="DBN34" s="30"/>
      <c r="DBO34" s="30"/>
      <c r="DBP34" s="30"/>
      <c r="DBQ34" s="30"/>
      <c r="DBR34" s="30"/>
      <c r="DBS34" s="30"/>
      <c r="DBT34" s="30"/>
      <c r="DBU34" s="30"/>
      <c r="DBV34" s="30"/>
      <c r="DBW34" s="30"/>
      <c r="DBX34" s="30"/>
      <c r="DBY34" s="30"/>
      <c r="DBZ34" s="30"/>
      <c r="DCA34" s="30"/>
      <c r="DCB34" s="30"/>
      <c r="DCC34" s="30"/>
      <c r="DCD34" s="30"/>
      <c r="DCE34" s="30"/>
      <c r="DCF34" s="30"/>
      <c r="DCG34" s="30"/>
      <c r="DCH34" s="30"/>
      <c r="DCI34" s="30"/>
      <c r="DCJ34" s="30"/>
      <c r="DCK34" s="30"/>
      <c r="DCL34" s="30"/>
      <c r="DCM34" s="30"/>
      <c r="DCN34" s="30"/>
      <c r="DCO34" s="30"/>
      <c r="DCP34" s="30"/>
      <c r="DCQ34" s="30"/>
      <c r="DCR34" s="30"/>
      <c r="DCS34" s="30"/>
      <c r="DCT34" s="30"/>
      <c r="DCU34" s="30"/>
      <c r="DCV34" s="30"/>
      <c r="DCW34" s="30"/>
      <c r="DCX34" s="30"/>
      <c r="DCY34" s="30"/>
      <c r="DCZ34" s="30"/>
      <c r="DDA34" s="30"/>
      <c r="DDB34" s="30"/>
      <c r="DDC34" s="30"/>
      <c r="DDD34" s="30"/>
      <c r="DDE34" s="30"/>
      <c r="DDF34" s="30"/>
      <c r="DDG34" s="30"/>
      <c r="DDH34" s="30"/>
      <c r="DDI34" s="30"/>
      <c r="DDJ34" s="30"/>
      <c r="DDK34" s="30"/>
      <c r="DDL34" s="30"/>
      <c r="DDM34" s="30"/>
      <c r="DDN34" s="30"/>
      <c r="DDO34" s="30"/>
      <c r="DDP34" s="30"/>
      <c r="DDQ34" s="30"/>
      <c r="DDR34" s="30"/>
      <c r="DDS34" s="30"/>
      <c r="DDT34" s="30"/>
      <c r="DDU34" s="30"/>
      <c r="DDV34" s="30"/>
      <c r="DDW34" s="30"/>
      <c r="DDX34" s="30"/>
      <c r="DDY34" s="30"/>
      <c r="DDZ34" s="30"/>
      <c r="DEA34" s="30"/>
      <c r="DEB34" s="30"/>
      <c r="DEC34" s="30"/>
      <c r="DED34" s="30"/>
      <c r="DEE34" s="30"/>
      <c r="DEF34" s="30"/>
      <c r="DEG34" s="30"/>
      <c r="DEH34" s="30"/>
      <c r="DEI34" s="30"/>
      <c r="DEJ34" s="30"/>
      <c r="DEK34" s="30"/>
      <c r="DEL34" s="30"/>
      <c r="DEM34" s="30"/>
      <c r="DEN34" s="30"/>
      <c r="DEO34" s="30"/>
      <c r="DEP34" s="30"/>
      <c r="DEQ34" s="30"/>
      <c r="DER34" s="30"/>
      <c r="DES34" s="30"/>
      <c r="DET34" s="30"/>
      <c r="DEU34" s="30"/>
      <c r="DEV34" s="30"/>
      <c r="DEW34" s="30"/>
      <c r="DEX34" s="30"/>
      <c r="DEY34" s="30"/>
      <c r="DEZ34" s="30"/>
      <c r="DFA34" s="30"/>
      <c r="DFB34" s="30"/>
      <c r="DFC34" s="30"/>
      <c r="DFD34" s="30"/>
      <c r="DFE34" s="30"/>
      <c r="DFF34" s="30"/>
      <c r="DFG34" s="30"/>
      <c r="DFH34" s="30"/>
      <c r="DFI34" s="30"/>
      <c r="DFJ34" s="30"/>
      <c r="DFK34" s="30"/>
      <c r="DFL34" s="30"/>
      <c r="DFM34" s="30"/>
      <c r="DFN34" s="30"/>
      <c r="DFO34" s="30"/>
      <c r="DFP34" s="30"/>
      <c r="DFQ34" s="30"/>
      <c r="DFR34" s="30"/>
      <c r="DFS34" s="30"/>
      <c r="DFT34" s="30"/>
      <c r="DFU34" s="30"/>
      <c r="DFV34" s="30"/>
      <c r="DFW34" s="30"/>
      <c r="DFX34" s="30"/>
      <c r="DFY34" s="30"/>
      <c r="DFZ34" s="30"/>
      <c r="DGA34" s="30"/>
      <c r="DGB34" s="30"/>
      <c r="DGC34" s="30"/>
      <c r="DGD34" s="30"/>
      <c r="DGE34" s="30"/>
      <c r="DGF34" s="30"/>
      <c r="DGG34" s="30"/>
      <c r="DGH34" s="30"/>
      <c r="DGI34" s="30"/>
      <c r="DGJ34" s="30"/>
      <c r="DGK34" s="30"/>
      <c r="DGL34" s="30"/>
      <c r="DGM34" s="30"/>
      <c r="DGN34" s="30"/>
      <c r="DGO34" s="30"/>
      <c r="DGP34" s="30"/>
      <c r="DGQ34" s="30"/>
      <c r="DGR34" s="30"/>
      <c r="DGS34" s="30"/>
      <c r="DGT34" s="30"/>
      <c r="DGU34" s="30"/>
      <c r="DGV34" s="30"/>
      <c r="DGW34" s="30"/>
      <c r="DGX34" s="30"/>
      <c r="DGY34" s="30"/>
      <c r="DGZ34" s="30"/>
      <c r="DHA34" s="30"/>
      <c r="DHB34" s="30"/>
      <c r="DHC34" s="30"/>
      <c r="DHD34" s="30"/>
      <c r="DHE34" s="30"/>
      <c r="DHF34" s="30"/>
      <c r="DHG34" s="30"/>
      <c r="DHH34" s="30"/>
      <c r="DHI34" s="30"/>
      <c r="DHJ34" s="30"/>
      <c r="DHK34" s="30"/>
      <c r="DHL34" s="30"/>
      <c r="DHM34" s="30"/>
      <c r="DHN34" s="30"/>
      <c r="DHO34" s="30"/>
      <c r="DHP34" s="30"/>
      <c r="DHQ34" s="30"/>
      <c r="DHR34" s="30"/>
      <c r="DHS34" s="30"/>
      <c r="DHT34" s="30"/>
      <c r="DHU34" s="30"/>
      <c r="DHV34" s="30"/>
      <c r="DHW34" s="30"/>
      <c r="DHX34" s="30"/>
      <c r="DHY34" s="30"/>
      <c r="DHZ34" s="30"/>
      <c r="DIA34" s="30"/>
      <c r="DIB34" s="30"/>
      <c r="DIC34" s="30"/>
      <c r="DID34" s="30"/>
      <c r="DIE34" s="30"/>
      <c r="DIF34" s="30"/>
      <c r="DIG34" s="30"/>
      <c r="DIH34" s="30"/>
      <c r="DII34" s="30"/>
      <c r="DIJ34" s="30"/>
      <c r="DIK34" s="30"/>
      <c r="DIL34" s="30"/>
      <c r="DIM34" s="30"/>
      <c r="DIN34" s="30"/>
      <c r="DIO34" s="30"/>
      <c r="DIP34" s="30"/>
      <c r="DIQ34" s="30"/>
      <c r="DIR34" s="30"/>
      <c r="DIS34" s="30"/>
      <c r="DIT34" s="30"/>
      <c r="DIU34" s="30"/>
      <c r="DIV34" s="30"/>
      <c r="DIW34" s="30"/>
      <c r="DIX34" s="30"/>
      <c r="DIY34" s="30"/>
      <c r="DIZ34" s="30"/>
      <c r="DJA34" s="30"/>
      <c r="DJB34" s="30"/>
      <c r="DJC34" s="30"/>
      <c r="DJD34" s="30"/>
      <c r="DJE34" s="30"/>
      <c r="DJF34" s="30"/>
      <c r="DJG34" s="30"/>
      <c r="DJH34" s="30"/>
      <c r="DJI34" s="30"/>
      <c r="DJJ34" s="30"/>
      <c r="DJK34" s="30"/>
      <c r="DJL34" s="30"/>
      <c r="DJM34" s="30"/>
      <c r="DJN34" s="30"/>
      <c r="DJO34" s="30"/>
      <c r="DJP34" s="30"/>
      <c r="DJQ34" s="30"/>
      <c r="DJR34" s="30"/>
      <c r="DJS34" s="30"/>
      <c r="DJT34" s="30"/>
      <c r="DJU34" s="30"/>
      <c r="DJV34" s="30"/>
      <c r="DJW34" s="30"/>
      <c r="DJX34" s="30"/>
      <c r="DJY34" s="30"/>
      <c r="DJZ34" s="30"/>
      <c r="DKA34" s="30"/>
      <c r="DKB34" s="30"/>
      <c r="DKC34" s="30"/>
      <c r="DKD34" s="30"/>
      <c r="DKE34" s="30"/>
      <c r="DKF34" s="30"/>
      <c r="DKG34" s="30"/>
      <c r="DKH34" s="30"/>
      <c r="DKI34" s="30"/>
      <c r="DKJ34" s="30"/>
      <c r="DKK34" s="30"/>
      <c r="DKL34" s="30"/>
      <c r="DKM34" s="30"/>
      <c r="DKN34" s="30"/>
      <c r="DKO34" s="30"/>
      <c r="DKP34" s="30"/>
      <c r="DKQ34" s="30"/>
      <c r="DKR34" s="30"/>
      <c r="DKS34" s="30"/>
      <c r="DKT34" s="30"/>
      <c r="DKU34" s="30"/>
      <c r="DKV34" s="30"/>
      <c r="DKW34" s="30"/>
      <c r="DKX34" s="30"/>
      <c r="DKY34" s="30"/>
      <c r="DKZ34" s="30"/>
      <c r="DLA34" s="30"/>
      <c r="DLB34" s="30"/>
      <c r="DLC34" s="30"/>
      <c r="DLD34" s="30"/>
      <c r="DLE34" s="30"/>
      <c r="DLF34" s="30"/>
      <c r="DLG34" s="30"/>
      <c r="DLH34" s="30"/>
      <c r="DLI34" s="30"/>
      <c r="DLJ34" s="30"/>
      <c r="DLK34" s="30"/>
      <c r="DLL34" s="30"/>
      <c r="DLM34" s="30"/>
      <c r="DLN34" s="30"/>
      <c r="DLO34" s="30"/>
      <c r="DLP34" s="30"/>
      <c r="DLQ34" s="30"/>
      <c r="DLR34" s="30"/>
      <c r="DLS34" s="30"/>
      <c r="DLT34" s="30"/>
      <c r="DLU34" s="30"/>
      <c r="DLV34" s="30"/>
      <c r="DLW34" s="30"/>
      <c r="DLX34" s="30"/>
      <c r="DLY34" s="30"/>
      <c r="DLZ34" s="30"/>
      <c r="DMA34" s="30"/>
      <c r="DMB34" s="30"/>
      <c r="DMC34" s="30"/>
      <c r="DMD34" s="30"/>
      <c r="DME34" s="30"/>
      <c r="DMF34" s="30"/>
      <c r="DMG34" s="30"/>
      <c r="DMH34" s="30"/>
      <c r="DMI34" s="30"/>
      <c r="DMJ34" s="30"/>
      <c r="DMK34" s="30"/>
      <c r="DML34" s="30"/>
      <c r="DMM34" s="30"/>
      <c r="DMN34" s="30"/>
      <c r="DMO34" s="30"/>
      <c r="DMP34" s="30"/>
      <c r="DMQ34" s="30"/>
      <c r="DMR34" s="30"/>
      <c r="DMS34" s="30"/>
      <c r="DMT34" s="30"/>
      <c r="DMU34" s="30"/>
      <c r="DMV34" s="30"/>
      <c r="DMW34" s="30"/>
      <c r="DMX34" s="30"/>
      <c r="DMY34" s="30"/>
      <c r="DMZ34" s="30"/>
      <c r="DNA34" s="30"/>
      <c r="DNB34" s="30"/>
      <c r="DNC34" s="30"/>
      <c r="DND34" s="30"/>
      <c r="DNE34" s="30"/>
      <c r="DNF34" s="30"/>
      <c r="DNG34" s="30"/>
      <c r="DNH34" s="30"/>
      <c r="DNI34" s="30"/>
      <c r="DNJ34" s="30"/>
      <c r="DNK34" s="30"/>
      <c r="DNL34" s="30"/>
      <c r="DNM34" s="30"/>
      <c r="DNN34" s="30"/>
      <c r="DNO34" s="30"/>
      <c r="DNP34" s="30"/>
      <c r="DNQ34" s="30"/>
      <c r="DNR34" s="30"/>
      <c r="DNS34" s="30"/>
      <c r="DNT34" s="30"/>
      <c r="DNU34" s="30"/>
      <c r="DNV34" s="30"/>
      <c r="DNW34" s="30"/>
      <c r="DNX34" s="30"/>
      <c r="DNY34" s="30"/>
      <c r="DNZ34" s="30"/>
      <c r="DOA34" s="30"/>
      <c r="DOB34" s="30"/>
      <c r="DOC34" s="30"/>
      <c r="DOD34" s="30"/>
      <c r="DOE34" s="30"/>
      <c r="DOF34" s="30"/>
      <c r="DOG34" s="30"/>
      <c r="DOH34" s="30"/>
      <c r="DOI34" s="30"/>
      <c r="DOJ34" s="30"/>
      <c r="DOK34" s="30"/>
      <c r="DOL34" s="30"/>
      <c r="DOM34" s="30"/>
      <c r="DON34" s="30"/>
      <c r="DOO34" s="30"/>
      <c r="DOP34" s="30"/>
      <c r="DOQ34" s="30"/>
      <c r="DOR34" s="30"/>
      <c r="DOS34" s="30"/>
      <c r="DOT34" s="30"/>
      <c r="DOU34" s="30"/>
      <c r="DOV34" s="30"/>
      <c r="DOW34" s="30"/>
      <c r="DOX34" s="30"/>
      <c r="DOY34" s="30"/>
      <c r="DOZ34" s="30"/>
      <c r="DPA34" s="30"/>
      <c r="DPB34" s="30"/>
      <c r="DPC34" s="30"/>
      <c r="DPD34" s="30"/>
      <c r="DPE34" s="30"/>
      <c r="DPF34" s="30"/>
      <c r="DPG34" s="30"/>
      <c r="DPH34" s="30"/>
      <c r="DPI34" s="30"/>
      <c r="DPJ34" s="30"/>
      <c r="DPK34" s="30"/>
      <c r="DPL34" s="30"/>
      <c r="DPM34" s="30"/>
      <c r="DPN34" s="30"/>
      <c r="DPO34" s="30"/>
      <c r="DPP34" s="30"/>
      <c r="DPQ34" s="30"/>
      <c r="DPR34" s="30"/>
      <c r="DPS34" s="30"/>
      <c r="DPT34" s="30"/>
      <c r="DPU34" s="30"/>
      <c r="DPV34" s="30"/>
      <c r="DPW34" s="30"/>
      <c r="DPX34" s="30"/>
      <c r="DPY34" s="30"/>
      <c r="DPZ34" s="30"/>
      <c r="DQA34" s="30"/>
      <c r="DQB34" s="30"/>
      <c r="DQC34" s="30"/>
      <c r="DQD34" s="30"/>
      <c r="DQE34" s="30"/>
      <c r="DQF34" s="30"/>
      <c r="DQG34" s="30"/>
      <c r="DQH34" s="30"/>
      <c r="DQI34" s="30"/>
      <c r="DQJ34" s="30"/>
      <c r="DQK34" s="30"/>
      <c r="DQL34" s="30"/>
      <c r="DQM34" s="30"/>
      <c r="DQN34" s="30"/>
      <c r="DQO34" s="30"/>
      <c r="DQP34" s="30"/>
      <c r="DQQ34" s="30"/>
      <c r="DQR34" s="30"/>
      <c r="DQS34" s="30"/>
      <c r="DQT34" s="30"/>
      <c r="DQU34" s="30"/>
      <c r="DQV34" s="30"/>
      <c r="DQW34" s="30"/>
      <c r="DQX34" s="30"/>
      <c r="DQY34" s="30"/>
      <c r="DQZ34" s="30"/>
      <c r="DRA34" s="30"/>
      <c r="DRB34" s="30"/>
      <c r="DRC34" s="30"/>
      <c r="DRD34" s="30"/>
      <c r="DRE34" s="30"/>
      <c r="DRF34" s="30"/>
    </row>
    <row r="35" spans="1:3178" s="33" customFormat="1" ht="15.5" x14ac:dyDescent="0.35">
      <c r="A35" s="117" t="s">
        <v>40</v>
      </c>
      <c r="B35" s="27"/>
      <c r="C35" s="145">
        <f>C15+C34</f>
        <v>41457909</v>
      </c>
      <c r="D35" s="146">
        <f>D15+D34</f>
        <v>42154167</v>
      </c>
      <c r="E35" s="28"/>
      <c r="F35" s="145">
        <f>F15+F34</f>
        <v>30081429</v>
      </c>
      <c r="G35" s="146">
        <f>G15+G34</f>
        <v>38187429</v>
      </c>
      <c r="H35" s="28"/>
      <c r="I35" s="177">
        <f>I15+I34</f>
        <v>25670322</v>
      </c>
      <c r="J35" s="178">
        <f>J15+J34</f>
        <v>29722656</v>
      </c>
      <c r="K35" s="28"/>
      <c r="L35" s="177">
        <f>L15+L34</f>
        <v>21646812</v>
      </c>
      <c r="M35" s="178">
        <f>M15+M34</f>
        <v>27673892</v>
      </c>
      <c r="N35" s="28"/>
      <c r="O35" s="204">
        <f>O15+O34</f>
        <v>10794477</v>
      </c>
      <c r="P35" s="146">
        <f>P15+P34</f>
        <v>15887138</v>
      </c>
      <c r="Q35" s="28"/>
      <c r="R35" s="145">
        <f>R15+R34</f>
        <v>10482514</v>
      </c>
      <c r="S35" s="146">
        <f>S15+S34</f>
        <v>14633942</v>
      </c>
      <c r="T35" s="28"/>
      <c r="U35" s="145">
        <f>U15+U34</f>
        <v>26859969</v>
      </c>
      <c r="V35" s="146">
        <f>V15+V34</f>
        <v>35089699</v>
      </c>
      <c r="W35" s="28"/>
      <c r="X35" s="145">
        <f>X15+X34</f>
        <v>25388573</v>
      </c>
      <c r="Y35" s="146">
        <f>Y15+Y34</f>
        <v>27665695</v>
      </c>
      <c r="Z35" s="28"/>
      <c r="AA35" s="29"/>
      <c r="AB35" s="29"/>
      <c r="AC35" s="29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  <c r="BR35" s="30"/>
      <c r="BS35" s="30"/>
      <c r="BT35" s="30"/>
      <c r="BU35" s="30"/>
      <c r="BV35" s="30"/>
      <c r="BW35" s="30"/>
      <c r="BX35" s="30"/>
      <c r="BY35" s="30"/>
      <c r="BZ35" s="30"/>
      <c r="CA35" s="30"/>
      <c r="CB35" s="30"/>
      <c r="CC35" s="30"/>
      <c r="CD35" s="30"/>
      <c r="CE35" s="30"/>
      <c r="CF35" s="30"/>
      <c r="CG35" s="30"/>
      <c r="CH35" s="30"/>
      <c r="CI35" s="30"/>
      <c r="CJ35" s="30"/>
      <c r="CK35" s="30"/>
      <c r="CL35" s="30"/>
      <c r="CM35" s="30"/>
      <c r="CN35" s="30"/>
      <c r="CO35" s="30"/>
      <c r="CP35" s="30"/>
      <c r="CQ35" s="30"/>
      <c r="CR35" s="30"/>
      <c r="CS35" s="30"/>
      <c r="CT35" s="30"/>
      <c r="CU35" s="30"/>
      <c r="CV35" s="30"/>
      <c r="CW35" s="30"/>
      <c r="CX35" s="30"/>
      <c r="CY35" s="30"/>
      <c r="CZ35" s="30"/>
      <c r="DA35" s="30"/>
      <c r="DB35" s="30"/>
      <c r="DC35" s="30"/>
      <c r="DD35" s="30"/>
      <c r="DE35" s="30"/>
      <c r="DF35" s="30"/>
      <c r="DG35" s="30"/>
      <c r="DH35" s="30"/>
      <c r="DI35" s="30"/>
      <c r="DJ35" s="30"/>
      <c r="DK35" s="30"/>
      <c r="DL35" s="30"/>
      <c r="DM35" s="30"/>
      <c r="DN35" s="30"/>
      <c r="DO35" s="30"/>
      <c r="DP35" s="30"/>
      <c r="DQ35" s="30"/>
      <c r="DR35" s="30"/>
      <c r="DS35" s="30"/>
      <c r="DT35" s="30"/>
      <c r="DU35" s="30"/>
      <c r="DV35" s="30"/>
      <c r="DW35" s="30"/>
      <c r="DX35" s="30"/>
      <c r="DY35" s="30"/>
      <c r="DZ35" s="30"/>
      <c r="EA35" s="30"/>
      <c r="EB35" s="30"/>
      <c r="EC35" s="30"/>
      <c r="ED35" s="30"/>
      <c r="EE35" s="30"/>
      <c r="EF35" s="30"/>
      <c r="EG35" s="30"/>
      <c r="EH35" s="30"/>
      <c r="EI35" s="30"/>
      <c r="EJ35" s="30"/>
      <c r="EK35" s="30"/>
      <c r="EL35" s="30"/>
      <c r="EM35" s="30"/>
      <c r="EN35" s="30"/>
      <c r="EO35" s="30"/>
      <c r="EP35" s="30"/>
      <c r="EQ35" s="30"/>
      <c r="ER35" s="30"/>
      <c r="ES35" s="30"/>
      <c r="ET35" s="30"/>
      <c r="EU35" s="30"/>
      <c r="EV35" s="30"/>
      <c r="EW35" s="30"/>
      <c r="EX35" s="30"/>
      <c r="EY35" s="30"/>
      <c r="EZ35" s="30"/>
      <c r="FA35" s="30"/>
      <c r="FB35" s="30"/>
      <c r="FC35" s="30"/>
      <c r="FD35" s="30"/>
      <c r="FE35" s="30"/>
      <c r="FF35" s="30"/>
      <c r="FG35" s="30"/>
      <c r="FH35" s="30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/>
      <c r="FU35" s="30"/>
      <c r="FV35" s="30"/>
      <c r="FW35" s="30"/>
      <c r="FX35" s="30"/>
      <c r="FY35" s="30"/>
      <c r="FZ35" s="30"/>
      <c r="GA35" s="30"/>
      <c r="GB35" s="30"/>
      <c r="GC35" s="30"/>
      <c r="GD35" s="30"/>
      <c r="GE35" s="30"/>
      <c r="GF35" s="30"/>
      <c r="GG35" s="30"/>
      <c r="GH35" s="30"/>
      <c r="GI35" s="30"/>
      <c r="GJ35" s="30"/>
      <c r="GK35" s="30"/>
      <c r="GL35" s="30"/>
      <c r="GM35" s="30"/>
      <c r="GN35" s="30"/>
      <c r="GO35" s="30"/>
      <c r="GP35" s="30"/>
      <c r="GQ35" s="30"/>
      <c r="GR35" s="30"/>
      <c r="GS35" s="30"/>
      <c r="GT35" s="30"/>
      <c r="GU35" s="30"/>
      <c r="GV35" s="30"/>
      <c r="GW35" s="30"/>
      <c r="GX35" s="30"/>
      <c r="GY35" s="30"/>
      <c r="GZ35" s="30"/>
      <c r="HA35" s="30"/>
      <c r="HB35" s="30"/>
      <c r="HC35" s="30"/>
      <c r="HD35" s="30"/>
      <c r="HE35" s="30"/>
      <c r="HF35" s="30"/>
      <c r="HG35" s="30"/>
      <c r="HH35" s="30"/>
      <c r="HI35" s="30"/>
      <c r="HJ35" s="30"/>
      <c r="HK35" s="30"/>
      <c r="HL35" s="30"/>
      <c r="HM35" s="30"/>
      <c r="HN35" s="30"/>
      <c r="HO35" s="30"/>
      <c r="HP35" s="30"/>
      <c r="HQ35" s="30"/>
      <c r="HR35" s="30"/>
      <c r="HS35" s="30"/>
      <c r="HT35" s="30"/>
      <c r="HU35" s="30"/>
      <c r="HV35" s="30"/>
      <c r="HW35" s="30"/>
      <c r="HX35" s="30"/>
      <c r="HY35" s="30"/>
      <c r="HZ35" s="30"/>
      <c r="IA35" s="30"/>
      <c r="IB35" s="30"/>
      <c r="IC35" s="30"/>
      <c r="ID35" s="30"/>
      <c r="IE35" s="30"/>
      <c r="IF35" s="30"/>
      <c r="IG35" s="30"/>
      <c r="IH35" s="30"/>
      <c r="II35" s="30"/>
      <c r="IJ35" s="30"/>
      <c r="IK35" s="30"/>
      <c r="IL35" s="30"/>
      <c r="IM35" s="30"/>
      <c r="IN35" s="30"/>
      <c r="IO35" s="30"/>
      <c r="IP35" s="30"/>
      <c r="IQ35" s="30"/>
      <c r="IR35" s="30"/>
      <c r="IS35" s="30"/>
      <c r="IT35" s="30"/>
      <c r="IU35" s="30"/>
      <c r="IV35" s="30"/>
      <c r="IW35" s="30"/>
      <c r="IX35" s="30"/>
      <c r="IY35" s="30"/>
      <c r="IZ35" s="30"/>
      <c r="JA35" s="30"/>
      <c r="JB35" s="30"/>
      <c r="JC35" s="30"/>
      <c r="JD35" s="30"/>
      <c r="JE35" s="30"/>
      <c r="JF35" s="30"/>
      <c r="JG35" s="30"/>
      <c r="JH35" s="30"/>
      <c r="JI35" s="30"/>
      <c r="JJ35" s="30"/>
      <c r="JK35" s="30"/>
      <c r="JL35" s="30"/>
      <c r="JM35" s="30"/>
      <c r="JN35" s="30"/>
      <c r="JO35" s="30"/>
      <c r="JP35" s="30"/>
      <c r="JQ35" s="30"/>
      <c r="JR35" s="30"/>
      <c r="JS35" s="30"/>
      <c r="JT35" s="30"/>
      <c r="JU35" s="30"/>
      <c r="JV35" s="30"/>
      <c r="JW35" s="30"/>
      <c r="JX35" s="30"/>
      <c r="JY35" s="30"/>
      <c r="JZ35" s="30"/>
      <c r="KA35" s="30"/>
      <c r="KB35" s="30"/>
      <c r="KC35" s="30"/>
      <c r="KD35" s="30"/>
      <c r="KE35" s="30"/>
      <c r="KF35" s="30"/>
      <c r="KG35" s="30"/>
      <c r="KH35" s="30"/>
      <c r="KI35" s="30"/>
      <c r="KJ35" s="30"/>
      <c r="KK35" s="30"/>
      <c r="KL35" s="30"/>
      <c r="KM35" s="30"/>
      <c r="KN35" s="30"/>
      <c r="KO35" s="30"/>
      <c r="KP35" s="30"/>
      <c r="KQ35" s="30"/>
      <c r="KR35" s="30"/>
      <c r="KS35" s="30"/>
      <c r="KT35" s="30"/>
      <c r="KU35" s="30"/>
      <c r="KV35" s="30"/>
      <c r="KW35" s="30"/>
      <c r="KX35" s="30"/>
      <c r="KY35" s="30"/>
      <c r="KZ35" s="30"/>
      <c r="LA35" s="30"/>
      <c r="LB35" s="30"/>
      <c r="LC35" s="30"/>
      <c r="LD35" s="30"/>
      <c r="LE35" s="30"/>
      <c r="LF35" s="30"/>
      <c r="LG35" s="30"/>
      <c r="LH35" s="30"/>
      <c r="LI35" s="30"/>
      <c r="LJ35" s="30"/>
      <c r="LK35" s="30"/>
      <c r="LL35" s="30"/>
      <c r="LM35" s="30"/>
      <c r="LN35" s="30"/>
      <c r="LO35" s="30"/>
      <c r="LP35" s="30"/>
      <c r="LQ35" s="30"/>
      <c r="LR35" s="30"/>
      <c r="LS35" s="30"/>
      <c r="LT35" s="30"/>
      <c r="LU35" s="30"/>
      <c r="LV35" s="30"/>
      <c r="LW35" s="30"/>
      <c r="LX35" s="30"/>
      <c r="LY35" s="30"/>
      <c r="LZ35" s="30"/>
      <c r="MA35" s="30"/>
      <c r="MB35" s="30"/>
      <c r="MC35" s="30"/>
      <c r="MD35" s="30"/>
      <c r="ME35" s="30"/>
      <c r="MF35" s="30"/>
      <c r="MG35" s="30"/>
      <c r="MH35" s="30"/>
      <c r="MI35" s="30"/>
      <c r="MJ35" s="30"/>
      <c r="MK35" s="30"/>
      <c r="ML35" s="30"/>
      <c r="MM35" s="30"/>
      <c r="MN35" s="30"/>
      <c r="MO35" s="30"/>
      <c r="MP35" s="30"/>
      <c r="MQ35" s="30"/>
      <c r="MR35" s="30"/>
      <c r="MS35" s="30"/>
      <c r="MT35" s="30"/>
      <c r="MU35" s="30"/>
      <c r="MV35" s="30"/>
      <c r="MW35" s="30"/>
      <c r="MX35" s="30"/>
      <c r="MY35" s="30"/>
      <c r="MZ35" s="30"/>
      <c r="NA35" s="30"/>
      <c r="NB35" s="30"/>
      <c r="NC35" s="30"/>
      <c r="ND35" s="30"/>
      <c r="NE35" s="30"/>
      <c r="NF35" s="30"/>
      <c r="NG35" s="30"/>
      <c r="NH35" s="30"/>
      <c r="NI35" s="30"/>
      <c r="NJ35" s="30"/>
      <c r="NK35" s="30"/>
      <c r="NL35" s="30"/>
      <c r="NM35" s="30"/>
      <c r="NN35" s="30"/>
      <c r="NO35" s="30"/>
      <c r="NP35" s="30"/>
      <c r="NQ35" s="30"/>
      <c r="NR35" s="30"/>
      <c r="NS35" s="30"/>
      <c r="NT35" s="30"/>
      <c r="NU35" s="30"/>
      <c r="NV35" s="30"/>
      <c r="NW35" s="30"/>
      <c r="NX35" s="30"/>
      <c r="NY35" s="30"/>
      <c r="NZ35" s="30"/>
      <c r="OA35" s="30"/>
      <c r="OB35" s="30"/>
      <c r="OC35" s="30"/>
      <c r="OD35" s="30"/>
      <c r="OE35" s="30"/>
      <c r="OF35" s="30"/>
      <c r="OG35" s="30"/>
      <c r="OH35" s="30"/>
      <c r="OI35" s="30"/>
      <c r="OJ35" s="30"/>
      <c r="OK35" s="30"/>
      <c r="OL35" s="30"/>
      <c r="OM35" s="30"/>
      <c r="ON35" s="30"/>
      <c r="OO35" s="30"/>
      <c r="OP35" s="30"/>
      <c r="OQ35" s="30"/>
      <c r="OR35" s="30"/>
      <c r="OS35" s="30"/>
      <c r="OT35" s="30"/>
      <c r="OU35" s="30"/>
      <c r="OV35" s="30"/>
      <c r="OW35" s="30"/>
      <c r="OX35" s="30"/>
      <c r="OY35" s="30"/>
      <c r="OZ35" s="30"/>
      <c r="PA35" s="30"/>
      <c r="PB35" s="30"/>
      <c r="PC35" s="30"/>
      <c r="PD35" s="30"/>
      <c r="PE35" s="30"/>
      <c r="PF35" s="30"/>
      <c r="PG35" s="30"/>
      <c r="PH35" s="30"/>
      <c r="PI35" s="30"/>
      <c r="PJ35" s="30"/>
      <c r="PK35" s="30"/>
      <c r="PL35" s="30"/>
      <c r="PM35" s="30"/>
      <c r="PN35" s="30"/>
      <c r="PO35" s="30"/>
      <c r="PP35" s="30"/>
      <c r="PQ35" s="30"/>
      <c r="PR35" s="30"/>
      <c r="PS35" s="30"/>
      <c r="PT35" s="30"/>
      <c r="PU35" s="30"/>
      <c r="PV35" s="30"/>
      <c r="PW35" s="30"/>
      <c r="PX35" s="30"/>
      <c r="PY35" s="30"/>
      <c r="PZ35" s="30"/>
      <c r="QA35" s="30"/>
      <c r="QB35" s="30"/>
      <c r="QC35" s="30"/>
      <c r="QD35" s="30"/>
      <c r="QE35" s="30"/>
      <c r="QF35" s="30"/>
      <c r="QG35" s="30"/>
      <c r="QH35" s="30"/>
      <c r="QI35" s="30"/>
      <c r="QJ35" s="30"/>
      <c r="QK35" s="30"/>
      <c r="QL35" s="30"/>
      <c r="QM35" s="30"/>
      <c r="QN35" s="30"/>
      <c r="QO35" s="30"/>
      <c r="QP35" s="30"/>
      <c r="QQ35" s="30"/>
      <c r="QR35" s="30"/>
      <c r="QS35" s="30"/>
      <c r="QT35" s="30"/>
      <c r="QU35" s="30"/>
      <c r="QV35" s="30"/>
      <c r="QW35" s="30"/>
      <c r="QX35" s="30"/>
      <c r="QY35" s="30"/>
      <c r="QZ35" s="30"/>
      <c r="RA35" s="30"/>
      <c r="RB35" s="30"/>
      <c r="RC35" s="30"/>
      <c r="RD35" s="30"/>
      <c r="RE35" s="30"/>
      <c r="RF35" s="30"/>
      <c r="RG35" s="30"/>
      <c r="RH35" s="30"/>
      <c r="RI35" s="30"/>
      <c r="RJ35" s="30"/>
      <c r="RK35" s="30"/>
      <c r="RL35" s="30"/>
      <c r="RM35" s="30"/>
      <c r="RN35" s="30"/>
      <c r="RO35" s="30"/>
      <c r="RP35" s="30"/>
      <c r="RQ35" s="30"/>
      <c r="RR35" s="30"/>
      <c r="RS35" s="30"/>
      <c r="RT35" s="30"/>
      <c r="RU35" s="30"/>
      <c r="RV35" s="30"/>
      <c r="RW35" s="30"/>
      <c r="RX35" s="30"/>
      <c r="RY35" s="30"/>
      <c r="RZ35" s="30"/>
      <c r="SA35" s="30"/>
      <c r="SB35" s="30"/>
      <c r="SC35" s="30"/>
      <c r="SD35" s="30"/>
      <c r="SE35" s="30"/>
      <c r="SF35" s="30"/>
      <c r="SG35" s="30"/>
      <c r="SH35" s="30"/>
      <c r="SI35" s="30"/>
      <c r="SJ35" s="30"/>
      <c r="SK35" s="30"/>
      <c r="SL35" s="30"/>
      <c r="SM35" s="30"/>
      <c r="SN35" s="30"/>
      <c r="SO35" s="30"/>
      <c r="SP35" s="30"/>
      <c r="SQ35" s="30"/>
      <c r="SR35" s="30"/>
      <c r="SS35" s="30"/>
      <c r="ST35" s="30"/>
      <c r="SU35" s="30"/>
      <c r="SV35" s="30"/>
      <c r="SW35" s="30"/>
      <c r="SX35" s="30"/>
      <c r="SY35" s="30"/>
      <c r="SZ35" s="30"/>
      <c r="TA35" s="30"/>
      <c r="TB35" s="30"/>
      <c r="TC35" s="30"/>
      <c r="TD35" s="30"/>
      <c r="TE35" s="30"/>
      <c r="TF35" s="30"/>
      <c r="TG35" s="30"/>
      <c r="TH35" s="30"/>
      <c r="TI35" s="30"/>
      <c r="TJ35" s="30"/>
      <c r="TK35" s="30"/>
      <c r="TL35" s="30"/>
      <c r="TM35" s="30"/>
      <c r="TN35" s="30"/>
      <c r="TO35" s="30"/>
      <c r="TP35" s="30"/>
      <c r="TQ35" s="30"/>
      <c r="TR35" s="30"/>
      <c r="TS35" s="30"/>
      <c r="TT35" s="30"/>
      <c r="TU35" s="30"/>
      <c r="TV35" s="30"/>
      <c r="TW35" s="30"/>
      <c r="TX35" s="30"/>
      <c r="TY35" s="30"/>
      <c r="TZ35" s="30"/>
      <c r="UA35" s="30"/>
      <c r="UB35" s="30"/>
      <c r="UC35" s="30"/>
      <c r="UD35" s="30"/>
      <c r="UE35" s="30"/>
      <c r="UF35" s="30"/>
      <c r="UG35" s="30"/>
      <c r="UH35" s="30"/>
      <c r="UI35" s="30"/>
      <c r="UJ35" s="30"/>
      <c r="UK35" s="30"/>
      <c r="UL35" s="30"/>
      <c r="UM35" s="30"/>
      <c r="UN35" s="30"/>
      <c r="UO35" s="30"/>
      <c r="UP35" s="30"/>
      <c r="UQ35" s="30"/>
      <c r="UR35" s="30"/>
      <c r="US35" s="30"/>
      <c r="UT35" s="30"/>
      <c r="UU35" s="30"/>
      <c r="UV35" s="30"/>
      <c r="UW35" s="30"/>
      <c r="UX35" s="30"/>
      <c r="UY35" s="30"/>
      <c r="UZ35" s="30"/>
      <c r="VA35" s="30"/>
      <c r="VB35" s="30"/>
      <c r="VC35" s="30"/>
      <c r="VD35" s="30"/>
      <c r="VE35" s="30"/>
      <c r="VF35" s="30"/>
      <c r="VG35" s="30"/>
      <c r="VH35" s="30"/>
      <c r="VI35" s="30"/>
      <c r="VJ35" s="30"/>
      <c r="VK35" s="30"/>
      <c r="VL35" s="30"/>
      <c r="VM35" s="30"/>
      <c r="VN35" s="30"/>
      <c r="VO35" s="30"/>
      <c r="VP35" s="30"/>
      <c r="VQ35" s="30"/>
      <c r="VR35" s="30"/>
      <c r="VS35" s="30"/>
      <c r="VT35" s="30"/>
      <c r="VU35" s="30"/>
      <c r="VV35" s="30"/>
      <c r="VW35" s="30"/>
      <c r="VX35" s="30"/>
      <c r="VY35" s="30"/>
      <c r="VZ35" s="30"/>
      <c r="WA35" s="30"/>
      <c r="WB35" s="30"/>
      <c r="WC35" s="30"/>
      <c r="WD35" s="30"/>
      <c r="WE35" s="30"/>
      <c r="WF35" s="30"/>
      <c r="WG35" s="30"/>
      <c r="WH35" s="30"/>
      <c r="WI35" s="30"/>
      <c r="WJ35" s="30"/>
      <c r="WK35" s="30"/>
      <c r="WL35" s="30"/>
      <c r="WM35" s="30"/>
      <c r="WN35" s="30"/>
      <c r="WO35" s="30"/>
      <c r="WP35" s="30"/>
      <c r="WQ35" s="30"/>
      <c r="WR35" s="30"/>
      <c r="WS35" s="30"/>
      <c r="WT35" s="30"/>
      <c r="WU35" s="30"/>
      <c r="WV35" s="30"/>
      <c r="WW35" s="30"/>
      <c r="WX35" s="30"/>
      <c r="WY35" s="30"/>
      <c r="WZ35" s="30"/>
      <c r="XA35" s="30"/>
      <c r="XB35" s="30"/>
      <c r="XC35" s="30"/>
      <c r="XD35" s="30"/>
      <c r="XE35" s="30"/>
      <c r="XF35" s="30"/>
      <c r="XG35" s="30"/>
      <c r="XH35" s="30"/>
      <c r="XI35" s="30"/>
      <c r="XJ35" s="30"/>
      <c r="XK35" s="30"/>
      <c r="XL35" s="30"/>
      <c r="XM35" s="30"/>
      <c r="XN35" s="30"/>
      <c r="XO35" s="30"/>
      <c r="XP35" s="30"/>
      <c r="XQ35" s="30"/>
      <c r="XR35" s="30"/>
      <c r="XS35" s="30"/>
      <c r="XT35" s="30"/>
      <c r="XU35" s="30"/>
      <c r="XV35" s="30"/>
      <c r="XW35" s="30"/>
      <c r="XX35" s="30"/>
      <c r="XY35" s="30"/>
      <c r="XZ35" s="30"/>
      <c r="YA35" s="30"/>
      <c r="YB35" s="30"/>
      <c r="YC35" s="30"/>
      <c r="YD35" s="30"/>
      <c r="YE35" s="30"/>
      <c r="YF35" s="30"/>
      <c r="YG35" s="30"/>
      <c r="YH35" s="30"/>
      <c r="YI35" s="30"/>
      <c r="YJ35" s="30"/>
      <c r="YK35" s="30"/>
      <c r="YL35" s="30"/>
      <c r="YM35" s="30"/>
      <c r="YN35" s="30"/>
      <c r="YO35" s="30"/>
      <c r="YP35" s="30"/>
      <c r="YQ35" s="30"/>
      <c r="YR35" s="30"/>
      <c r="YS35" s="30"/>
      <c r="YT35" s="30"/>
      <c r="YU35" s="30"/>
      <c r="YV35" s="30"/>
      <c r="YW35" s="30"/>
      <c r="YX35" s="30"/>
      <c r="YY35" s="30"/>
      <c r="YZ35" s="30"/>
      <c r="ZA35" s="30"/>
      <c r="ZB35" s="30"/>
      <c r="ZC35" s="30"/>
      <c r="ZD35" s="30"/>
      <c r="ZE35" s="30"/>
      <c r="ZF35" s="30"/>
      <c r="ZG35" s="30"/>
      <c r="ZH35" s="30"/>
      <c r="ZI35" s="30"/>
      <c r="ZJ35" s="30"/>
      <c r="ZK35" s="30"/>
      <c r="ZL35" s="30"/>
      <c r="ZM35" s="30"/>
      <c r="ZN35" s="30"/>
      <c r="ZO35" s="30"/>
      <c r="ZP35" s="30"/>
      <c r="ZQ35" s="30"/>
      <c r="ZR35" s="30"/>
      <c r="ZS35" s="30"/>
      <c r="ZT35" s="30"/>
      <c r="ZU35" s="30"/>
      <c r="ZV35" s="30"/>
      <c r="ZW35" s="30"/>
      <c r="ZX35" s="30"/>
      <c r="ZY35" s="30"/>
      <c r="ZZ35" s="30"/>
      <c r="AAA35" s="30"/>
      <c r="AAB35" s="30"/>
      <c r="AAC35" s="30"/>
      <c r="AAD35" s="30"/>
      <c r="AAE35" s="30"/>
      <c r="AAF35" s="30"/>
      <c r="AAG35" s="30"/>
      <c r="AAH35" s="30"/>
      <c r="AAI35" s="30"/>
      <c r="AAJ35" s="30"/>
      <c r="AAK35" s="30"/>
      <c r="AAL35" s="30"/>
      <c r="AAM35" s="30"/>
      <c r="AAN35" s="30"/>
      <c r="AAO35" s="30"/>
      <c r="AAP35" s="30"/>
      <c r="AAQ35" s="30"/>
      <c r="AAR35" s="30"/>
      <c r="AAS35" s="30"/>
      <c r="AAT35" s="30"/>
      <c r="AAU35" s="30"/>
      <c r="AAV35" s="30"/>
      <c r="AAW35" s="30"/>
      <c r="AAX35" s="30"/>
      <c r="AAY35" s="30"/>
      <c r="AAZ35" s="30"/>
      <c r="ABA35" s="30"/>
      <c r="ABB35" s="30"/>
      <c r="ABC35" s="30"/>
      <c r="ABD35" s="30"/>
      <c r="ABE35" s="30"/>
      <c r="ABF35" s="30"/>
      <c r="ABG35" s="30"/>
      <c r="ABH35" s="30"/>
      <c r="ABI35" s="30"/>
      <c r="ABJ35" s="30"/>
      <c r="ABK35" s="30"/>
      <c r="ABL35" s="30"/>
      <c r="ABM35" s="30"/>
      <c r="ABN35" s="30"/>
      <c r="ABO35" s="30"/>
      <c r="ABP35" s="30"/>
      <c r="ABQ35" s="30"/>
      <c r="ABR35" s="30"/>
      <c r="ABS35" s="30"/>
      <c r="ABT35" s="30"/>
      <c r="ABU35" s="30"/>
      <c r="ABV35" s="30"/>
      <c r="ABW35" s="30"/>
      <c r="ABX35" s="30"/>
      <c r="ABY35" s="30"/>
      <c r="ABZ35" s="30"/>
      <c r="ACA35" s="30"/>
      <c r="ACB35" s="30"/>
      <c r="ACC35" s="30"/>
      <c r="ACD35" s="30"/>
      <c r="ACE35" s="30"/>
      <c r="ACF35" s="30"/>
      <c r="ACG35" s="30"/>
      <c r="ACH35" s="30"/>
      <c r="ACI35" s="30"/>
      <c r="ACJ35" s="30"/>
      <c r="ACK35" s="30"/>
      <c r="ACL35" s="30"/>
      <c r="ACM35" s="30"/>
      <c r="ACN35" s="30"/>
      <c r="ACO35" s="30"/>
      <c r="ACP35" s="30"/>
      <c r="ACQ35" s="30"/>
      <c r="ACR35" s="30"/>
      <c r="ACS35" s="30"/>
      <c r="ACT35" s="30"/>
      <c r="ACU35" s="30"/>
      <c r="ACV35" s="30"/>
      <c r="ACW35" s="30"/>
      <c r="ACX35" s="30"/>
      <c r="ACY35" s="30"/>
      <c r="ACZ35" s="30"/>
      <c r="ADA35" s="30"/>
      <c r="ADB35" s="30"/>
      <c r="ADC35" s="30"/>
      <c r="ADD35" s="30"/>
      <c r="ADE35" s="30"/>
      <c r="ADF35" s="30"/>
      <c r="ADG35" s="30"/>
      <c r="ADH35" s="30"/>
      <c r="ADI35" s="30"/>
      <c r="ADJ35" s="30"/>
      <c r="ADK35" s="30"/>
      <c r="ADL35" s="30"/>
      <c r="ADM35" s="30"/>
      <c r="ADN35" s="30"/>
      <c r="ADO35" s="30"/>
      <c r="ADP35" s="30"/>
      <c r="ADQ35" s="30"/>
      <c r="ADR35" s="30"/>
      <c r="ADS35" s="30"/>
      <c r="ADT35" s="30"/>
      <c r="ADU35" s="30"/>
      <c r="ADV35" s="30"/>
      <c r="ADW35" s="30"/>
      <c r="ADX35" s="30"/>
      <c r="ADY35" s="30"/>
      <c r="ADZ35" s="30"/>
      <c r="AEA35" s="30"/>
      <c r="AEB35" s="30"/>
      <c r="AEC35" s="30"/>
      <c r="AED35" s="30"/>
      <c r="AEE35" s="30"/>
      <c r="AEF35" s="30"/>
      <c r="AEG35" s="30"/>
      <c r="AEH35" s="30"/>
      <c r="AEI35" s="30"/>
      <c r="AEJ35" s="30"/>
      <c r="AEK35" s="30"/>
      <c r="AEL35" s="30"/>
      <c r="AEM35" s="30"/>
      <c r="AEN35" s="30"/>
      <c r="AEO35" s="30"/>
      <c r="AEP35" s="30"/>
      <c r="AEQ35" s="30"/>
      <c r="AER35" s="30"/>
      <c r="AES35" s="30"/>
      <c r="AET35" s="30"/>
      <c r="AEU35" s="30"/>
      <c r="AEV35" s="30"/>
      <c r="AEW35" s="30"/>
      <c r="AEX35" s="30"/>
      <c r="AEY35" s="30"/>
      <c r="AEZ35" s="30"/>
      <c r="AFA35" s="30"/>
      <c r="AFB35" s="30"/>
      <c r="AFC35" s="30"/>
      <c r="AFD35" s="30"/>
      <c r="AFE35" s="30"/>
      <c r="AFF35" s="30"/>
      <c r="AFG35" s="30"/>
      <c r="AFH35" s="30"/>
      <c r="AFI35" s="30"/>
      <c r="AFJ35" s="30"/>
      <c r="AFK35" s="30"/>
      <c r="AFL35" s="30"/>
      <c r="AFM35" s="30"/>
      <c r="AFN35" s="30"/>
      <c r="AFO35" s="30"/>
      <c r="AFP35" s="30"/>
      <c r="AFQ35" s="30"/>
      <c r="AFR35" s="30"/>
      <c r="AFS35" s="30"/>
      <c r="AFT35" s="30"/>
      <c r="AFU35" s="30"/>
      <c r="AFV35" s="30"/>
      <c r="AFW35" s="30"/>
      <c r="AFX35" s="30"/>
      <c r="AFY35" s="30"/>
      <c r="AFZ35" s="30"/>
      <c r="AGA35" s="30"/>
      <c r="AGB35" s="30"/>
      <c r="AGC35" s="30"/>
      <c r="AGD35" s="30"/>
      <c r="AGE35" s="30"/>
      <c r="AGF35" s="30"/>
      <c r="AGG35" s="30"/>
      <c r="AGH35" s="30"/>
      <c r="AGI35" s="30"/>
      <c r="AGJ35" s="30"/>
      <c r="AGK35" s="30"/>
      <c r="AGL35" s="30"/>
      <c r="AGM35" s="30"/>
      <c r="AGN35" s="30"/>
      <c r="AGO35" s="30"/>
      <c r="AGP35" s="30"/>
      <c r="AGQ35" s="30"/>
      <c r="AGR35" s="30"/>
      <c r="AGS35" s="30"/>
      <c r="AGT35" s="30"/>
      <c r="AGU35" s="30"/>
      <c r="AGV35" s="30"/>
      <c r="AGW35" s="30"/>
      <c r="AGX35" s="30"/>
      <c r="AGY35" s="30"/>
      <c r="AGZ35" s="30"/>
      <c r="AHA35" s="30"/>
      <c r="AHB35" s="30"/>
      <c r="AHC35" s="30"/>
      <c r="AHD35" s="30"/>
      <c r="AHE35" s="30"/>
      <c r="AHF35" s="30"/>
      <c r="AHG35" s="30"/>
      <c r="AHH35" s="30"/>
      <c r="AHI35" s="30"/>
      <c r="AHJ35" s="30"/>
      <c r="AHK35" s="30"/>
      <c r="AHL35" s="30"/>
      <c r="AHM35" s="30"/>
      <c r="AHN35" s="30"/>
      <c r="AHO35" s="30"/>
      <c r="AHP35" s="30"/>
      <c r="AHQ35" s="30"/>
      <c r="AHR35" s="30"/>
      <c r="AHS35" s="30"/>
      <c r="AHT35" s="30"/>
      <c r="AHU35" s="30"/>
      <c r="AHV35" s="30"/>
      <c r="AHW35" s="30"/>
      <c r="AHX35" s="30"/>
      <c r="AHY35" s="30"/>
      <c r="AHZ35" s="30"/>
      <c r="AIA35" s="30"/>
      <c r="AIB35" s="30"/>
      <c r="AIC35" s="30"/>
      <c r="AID35" s="30"/>
      <c r="AIE35" s="30"/>
      <c r="AIF35" s="30"/>
      <c r="AIG35" s="30"/>
      <c r="AIH35" s="30"/>
      <c r="AII35" s="30"/>
      <c r="AIJ35" s="30"/>
      <c r="AIK35" s="30"/>
      <c r="AIL35" s="30"/>
      <c r="AIM35" s="30"/>
      <c r="AIN35" s="30"/>
      <c r="AIO35" s="30"/>
      <c r="AIP35" s="30"/>
      <c r="AIQ35" s="30"/>
      <c r="AIR35" s="30"/>
      <c r="AIS35" s="30"/>
      <c r="AIT35" s="30"/>
      <c r="AIU35" s="30"/>
      <c r="AIV35" s="30"/>
      <c r="AIW35" s="30"/>
      <c r="AIX35" s="30"/>
      <c r="AIY35" s="30"/>
      <c r="AIZ35" s="30"/>
      <c r="AJA35" s="30"/>
      <c r="AJB35" s="30"/>
      <c r="AJC35" s="30"/>
      <c r="AJD35" s="30"/>
      <c r="AJE35" s="30"/>
      <c r="AJF35" s="30"/>
      <c r="AJG35" s="30"/>
      <c r="AJH35" s="30"/>
      <c r="AJI35" s="30"/>
      <c r="AJJ35" s="30"/>
      <c r="AJK35" s="30"/>
      <c r="AJL35" s="30"/>
      <c r="AJM35" s="30"/>
      <c r="AJN35" s="30"/>
      <c r="AJO35" s="30"/>
      <c r="AJP35" s="30"/>
      <c r="AJQ35" s="30"/>
      <c r="AJR35" s="30"/>
      <c r="AJS35" s="30"/>
      <c r="AJT35" s="30"/>
      <c r="AJU35" s="30"/>
      <c r="AJV35" s="30"/>
      <c r="AJW35" s="30"/>
      <c r="AJX35" s="30"/>
      <c r="AJY35" s="30"/>
      <c r="AJZ35" s="30"/>
      <c r="AKA35" s="30"/>
      <c r="AKB35" s="30"/>
      <c r="AKC35" s="30"/>
      <c r="AKD35" s="30"/>
      <c r="AKE35" s="30"/>
      <c r="AKF35" s="30"/>
      <c r="AKG35" s="30"/>
      <c r="AKH35" s="30"/>
      <c r="AKI35" s="30"/>
      <c r="AKJ35" s="30"/>
      <c r="AKK35" s="30"/>
      <c r="AKL35" s="30"/>
      <c r="AKM35" s="30"/>
      <c r="AKN35" s="30"/>
      <c r="AKO35" s="30"/>
      <c r="AKP35" s="30"/>
      <c r="AKQ35" s="30"/>
      <c r="AKR35" s="30"/>
      <c r="AKS35" s="30"/>
      <c r="AKT35" s="30"/>
      <c r="AKU35" s="30"/>
      <c r="AKV35" s="30"/>
      <c r="AKW35" s="30"/>
      <c r="AKX35" s="30"/>
      <c r="AKY35" s="30"/>
      <c r="AKZ35" s="30"/>
      <c r="ALA35" s="30"/>
      <c r="ALB35" s="30"/>
      <c r="ALC35" s="30"/>
      <c r="ALD35" s="30"/>
      <c r="ALE35" s="30"/>
      <c r="ALF35" s="30"/>
      <c r="ALG35" s="30"/>
      <c r="ALH35" s="30"/>
      <c r="ALI35" s="30"/>
      <c r="ALJ35" s="30"/>
      <c r="ALK35" s="30"/>
      <c r="ALL35" s="30"/>
      <c r="ALM35" s="30"/>
      <c r="ALN35" s="30"/>
      <c r="ALO35" s="30"/>
      <c r="ALP35" s="30"/>
      <c r="ALQ35" s="30"/>
      <c r="ALR35" s="30"/>
      <c r="ALS35" s="30"/>
      <c r="ALT35" s="30"/>
      <c r="ALU35" s="30"/>
      <c r="ALV35" s="30"/>
      <c r="ALW35" s="30"/>
      <c r="ALX35" s="30"/>
      <c r="ALY35" s="30"/>
      <c r="ALZ35" s="30"/>
      <c r="AMA35" s="30"/>
      <c r="AMB35" s="30"/>
      <c r="AMC35" s="30"/>
      <c r="AMD35" s="30"/>
      <c r="AME35" s="30"/>
      <c r="AMF35" s="30"/>
      <c r="AMG35" s="30"/>
      <c r="AMH35" s="30"/>
      <c r="AMI35" s="30"/>
      <c r="AMJ35" s="30"/>
      <c r="AMK35" s="30"/>
      <c r="AML35" s="30"/>
      <c r="AMM35" s="30"/>
      <c r="AMN35" s="30"/>
      <c r="AMO35" s="30"/>
      <c r="AMP35" s="30"/>
      <c r="AMQ35" s="30"/>
      <c r="AMR35" s="30"/>
      <c r="AMS35" s="30"/>
      <c r="AMT35" s="30"/>
      <c r="AMU35" s="30"/>
      <c r="AMV35" s="30"/>
      <c r="AMW35" s="30"/>
      <c r="AMX35" s="30"/>
      <c r="AMY35" s="30"/>
      <c r="AMZ35" s="30"/>
      <c r="ANA35" s="30"/>
      <c r="ANB35" s="30"/>
      <c r="ANC35" s="30"/>
      <c r="AND35" s="30"/>
      <c r="ANE35" s="30"/>
      <c r="ANF35" s="30"/>
      <c r="ANG35" s="30"/>
      <c r="ANH35" s="30"/>
      <c r="ANI35" s="30"/>
      <c r="ANJ35" s="30"/>
      <c r="ANK35" s="30"/>
      <c r="ANL35" s="30"/>
      <c r="ANM35" s="30"/>
      <c r="ANN35" s="30"/>
      <c r="ANO35" s="30"/>
      <c r="ANP35" s="30"/>
      <c r="ANQ35" s="30"/>
      <c r="ANR35" s="30"/>
      <c r="ANS35" s="30"/>
      <c r="ANT35" s="30"/>
      <c r="ANU35" s="30"/>
      <c r="ANV35" s="30"/>
      <c r="ANW35" s="30"/>
      <c r="ANX35" s="30"/>
      <c r="ANY35" s="30"/>
      <c r="ANZ35" s="30"/>
      <c r="AOA35" s="30"/>
      <c r="AOB35" s="30"/>
      <c r="AOC35" s="30"/>
      <c r="AOD35" s="30"/>
      <c r="AOE35" s="30"/>
      <c r="AOF35" s="30"/>
      <c r="AOG35" s="30"/>
      <c r="AOH35" s="30"/>
      <c r="AOI35" s="30"/>
      <c r="AOJ35" s="30"/>
      <c r="AOK35" s="30"/>
      <c r="AOL35" s="30"/>
      <c r="AOM35" s="30"/>
      <c r="AON35" s="30"/>
      <c r="AOO35" s="30"/>
      <c r="AOP35" s="30"/>
      <c r="AOQ35" s="30"/>
      <c r="AOR35" s="30"/>
      <c r="AOS35" s="30"/>
      <c r="AOT35" s="30"/>
      <c r="AOU35" s="30"/>
      <c r="AOV35" s="30"/>
      <c r="AOW35" s="30"/>
      <c r="AOX35" s="30"/>
      <c r="AOY35" s="30"/>
      <c r="AOZ35" s="30"/>
      <c r="APA35" s="30"/>
      <c r="APB35" s="30"/>
      <c r="APC35" s="30"/>
      <c r="APD35" s="30"/>
      <c r="APE35" s="30"/>
      <c r="APF35" s="30"/>
      <c r="APG35" s="30"/>
      <c r="APH35" s="30"/>
      <c r="API35" s="30"/>
      <c r="APJ35" s="30"/>
      <c r="APK35" s="30"/>
      <c r="APL35" s="30"/>
      <c r="APM35" s="30"/>
      <c r="APN35" s="30"/>
      <c r="APO35" s="30"/>
      <c r="APP35" s="30"/>
      <c r="APQ35" s="30"/>
      <c r="APR35" s="30"/>
      <c r="APS35" s="30"/>
      <c r="APT35" s="30"/>
      <c r="APU35" s="30"/>
      <c r="APV35" s="30"/>
      <c r="APW35" s="30"/>
      <c r="APX35" s="30"/>
      <c r="APY35" s="30"/>
      <c r="APZ35" s="30"/>
      <c r="AQA35" s="30"/>
      <c r="AQB35" s="30"/>
      <c r="AQC35" s="30"/>
      <c r="AQD35" s="30"/>
      <c r="AQE35" s="30"/>
      <c r="AQF35" s="30"/>
      <c r="AQG35" s="30"/>
      <c r="AQH35" s="30"/>
      <c r="AQI35" s="30"/>
      <c r="AQJ35" s="30"/>
      <c r="AQK35" s="30"/>
      <c r="AQL35" s="30"/>
      <c r="AQM35" s="30"/>
      <c r="AQN35" s="30"/>
      <c r="AQO35" s="30"/>
      <c r="AQP35" s="30"/>
      <c r="AQQ35" s="30"/>
      <c r="AQR35" s="30"/>
      <c r="AQS35" s="30"/>
      <c r="AQT35" s="30"/>
      <c r="AQU35" s="30"/>
      <c r="AQV35" s="30"/>
      <c r="AQW35" s="30"/>
      <c r="AQX35" s="30"/>
      <c r="AQY35" s="30"/>
      <c r="AQZ35" s="30"/>
      <c r="ARA35" s="30"/>
      <c r="ARB35" s="30"/>
      <c r="ARC35" s="30"/>
      <c r="ARD35" s="30"/>
      <c r="ARE35" s="30"/>
      <c r="ARF35" s="30"/>
      <c r="ARG35" s="30"/>
      <c r="ARH35" s="30"/>
      <c r="ARI35" s="30"/>
      <c r="ARJ35" s="30"/>
      <c r="ARK35" s="30"/>
      <c r="ARL35" s="30"/>
      <c r="ARM35" s="30"/>
      <c r="ARN35" s="30"/>
      <c r="ARO35" s="30"/>
      <c r="ARP35" s="30"/>
      <c r="ARQ35" s="30"/>
      <c r="ARR35" s="30"/>
      <c r="ARS35" s="30"/>
      <c r="ART35" s="30"/>
      <c r="ARU35" s="30"/>
      <c r="ARV35" s="30"/>
      <c r="ARW35" s="30"/>
      <c r="ARX35" s="30"/>
      <c r="ARY35" s="30"/>
      <c r="ARZ35" s="30"/>
      <c r="ASA35" s="30"/>
      <c r="ASB35" s="30"/>
      <c r="ASC35" s="30"/>
      <c r="ASD35" s="30"/>
      <c r="ASE35" s="30"/>
      <c r="ASF35" s="30"/>
      <c r="ASG35" s="30"/>
      <c r="ASH35" s="30"/>
      <c r="ASI35" s="30"/>
      <c r="ASJ35" s="30"/>
      <c r="ASK35" s="30"/>
      <c r="ASL35" s="30"/>
      <c r="ASM35" s="30"/>
      <c r="ASN35" s="30"/>
      <c r="ASO35" s="30"/>
      <c r="ASP35" s="30"/>
      <c r="ASQ35" s="30"/>
      <c r="ASR35" s="30"/>
      <c r="ASS35" s="30"/>
      <c r="AST35" s="30"/>
      <c r="ASU35" s="30"/>
      <c r="ASV35" s="30"/>
      <c r="ASW35" s="30"/>
      <c r="ASX35" s="30"/>
      <c r="ASY35" s="30"/>
      <c r="ASZ35" s="30"/>
      <c r="ATA35" s="30"/>
      <c r="ATB35" s="30"/>
      <c r="ATC35" s="30"/>
      <c r="ATD35" s="30"/>
      <c r="ATE35" s="30"/>
      <c r="ATF35" s="30"/>
      <c r="ATG35" s="30"/>
      <c r="ATH35" s="30"/>
      <c r="ATI35" s="30"/>
      <c r="ATJ35" s="30"/>
      <c r="ATK35" s="30"/>
      <c r="ATL35" s="30"/>
      <c r="ATM35" s="30"/>
      <c r="ATN35" s="30"/>
      <c r="ATO35" s="30"/>
      <c r="ATP35" s="30"/>
      <c r="ATQ35" s="30"/>
      <c r="ATR35" s="30"/>
      <c r="ATS35" s="30"/>
      <c r="ATT35" s="30"/>
      <c r="ATU35" s="30"/>
      <c r="ATV35" s="30"/>
      <c r="ATW35" s="30"/>
      <c r="ATX35" s="30"/>
      <c r="ATY35" s="30"/>
      <c r="ATZ35" s="30"/>
      <c r="AUA35" s="30"/>
      <c r="AUB35" s="30"/>
      <c r="AUC35" s="30"/>
      <c r="AUD35" s="30"/>
      <c r="AUE35" s="30"/>
      <c r="AUF35" s="30"/>
      <c r="AUG35" s="30"/>
      <c r="AUH35" s="30"/>
      <c r="AUI35" s="30"/>
      <c r="AUJ35" s="30"/>
      <c r="AUK35" s="30"/>
      <c r="AUL35" s="30"/>
      <c r="AUM35" s="30"/>
      <c r="AUN35" s="30"/>
      <c r="AUO35" s="30"/>
      <c r="AUP35" s="30"/>
      <c r="AUQ35" s="30"/>
      <c r="AUR35" s="30"/>
      <c r="AUS35" s="30"/>
      <c r="AUT35" s="30"/>
      <c r="AUU35" s="30"/>
      <c r="AUV35" s="30"/>
      <c r="AUW35" s="30"/>
      <c r="AUX35" s="30"/>
      <c r="AUY35" s="30"/>
      <c r="AUZ35" s="30"/>
      <c r="AVA35" s="30"/>
      <c r="AVB35" s="30"/>
      <c r="AVC35" s="30"/>
      <c r="AVD35" s="30"/>
      <c r="AVE35" s="30"/>
      <c r="AVF35" s="30"/>
      <c r="AVG35" s="30"/>
      <c r="AVH35" s="30"/>
      <c r="AVI35" s="30"/>
      <c r="AVJ35" s="30"/>
      <c r="AVK35" s="30"/>
      <c r="AVL35" s="30"/>
      <c r="AVM35" s="30"/>
      <c r="AVN35" s="30"/>
      <c r="AVO35" s="30"/>
      <c r="AVP35" s="30"/>
      <c r="AVQ35" s="30"/>
      <c r="AVR35" s="30"/>
      <c r="AVS35" s="30"/>
      <c r="AVT35" s="30"/>
      <c r="AVU35" s="30"/>
      <c r="AVV35" s="30"/>
      <c r="AVW35" s="30"/>
      <c r="AVX35" s="30"/>
      <c r="AVY35" s="30"/>
      <c r="AVZ35" s="30"/>
      <c r="AWA35" s="30"/>
      <c r="AWB35" s="30"/>
      <c r="AWC35" s="30"/>
      <c r="AWD35" s="30"/>
      <c r="AWE35" s="30"/>
      <c r="AWF35" s="30"/>
      <c r="AWG35" s="30"/>
      <c r="AWH35" s="30"/>
      <c r="AWI35" s="30"/>
      <c r="AWJ35" s="30"/>
      <c r="AWK35" s="30"/>
      <c r="AWL35" s="30"/>
      <c r="AWM35" s="30"/>
      <c r="AWN35" s="30"/>
      <c r="AWO35" s="30"/>
      <c r="AWP35" s="30"/>
      <c r="AWQ35" s="30"/>
      <c r="AWR35" s="30"/>
      <c r="AWS35" s="30"/>
      <c r="AWT35" s="30"/>
      <c r="AWU35" s="30"/>
      <c r="AWV35" s="30"/>
      <c r="AWW35" s="30"/>
      <c r="AWX35" s="30"/>
      <c r="AWY35" s="30"/>
      <c r="AWZ35" s="30"/>
      <c r="AXA35" s="30"/>
      <c r="AXB35" s="30"/>
      <c r="AXC35" s="30"/>
      <c r="AXD35" s="30"/>
      <c r="AXE35" s="30"/>
      <c r="AXF35" s="30"/>
      <c r="AXG35" s="30"/>
      <c r="AXH35" s="30"/>
      <c r="AXI35" s="30"/>
      <c r="AXJ35" s="30"/>
      <c r="AXK35" s="30"/>
      <c r="AXL35" s="30"/>
      <c r="AXM35" s="30"/>
      <c r="AXN35" s="30"/>
      <c r="AXO35" s="30"/>
      <c r="AXP35" s="30"/>
      <c r="AXQ35" s="30"/>
      <c r="AXR35" s="30"/>
      <c r="AXS35" s="30"/>
      <c r="AXT35" s="30"/>
      <c r="AXU35" s="30"/>
      <c r="AXV35" s="30"/>
      <c r="AXW35" s="30"/>
      <c r="AXX35" s="30"/>
      <c r="AXY35" s="30"/>
      <c r="AXZ35" s="30"/>
      <c r="AYA35" s="30"/>
      <c r="AYB35" s="30"/>
      <c r="AYC35" s="30"/>
      <c r="AYD35" s="30"/>
      <c r="AYE35" s="30"/>
      <c r="AYF35" s="30"/>
      <c r="AYG35" s="30"/>
      <c r="AYH35" s="30"/>
      <c r="AYI35" s="30"/>
      <c r="AYJ35" s="30"/>
      <c r="AYK35" s="30"/>
      <c r="AYL35" s="30"/>
      <c r="AYM35" s="30"/>
      <c r="AYN35" s="30"/>
      <c r="AYO35" s="30"/>
      <c r="AYP35" s="30"/>
      <c r="AYQ35" s="30"/>
      <c r="AYR35" s="30"/>
      <c r="AYS35" s="30"/>
      <c r="AYT35" s="30"/>
      <c r="AYU35" s="30"/>
      <c r="AYV35" s="30"/>
      <c r="AYW35" s="30"/>
      <c r="AYX35" s="30"/>
      <c r="AYY35" s="30"/>
      <c r="AYZ35" s="30"/>
      <c r="AZA35" s="30"/>
      <c r="AZB35" s="30"/>
      <c r="AZC35" s="30"/>
      <c r="AZD35" s="30"/>
      <c r="AZE35" s="30"/>
      <c r="AZF35" s="30"/>
      <c r="AZG35" s="30"/>
      <c r="AZH35" s="30"/>
      <c r="AZI35" s="30"/>
      <c r="AZJ35" s="30"/>
      <c r="AZK35" s="30"/>
      <c r="AZL35" s="30"/>
      <c r="AZM35" s="30"/>
      <c r="AZN35" s="30"/>
      <c r="AZO35" s="30"/>
      <c r="AZP35" s="30"/>
      <c r="AZQ35" s="30"/>
      <c r="AZR35" s="30"/>
      <c r="AZS35" s="30"/>
      <c r="AZT35" s="30"/>
      <c r="AZU35" s="30"/>
      <c r="AZV35" s="30"/>
      <c r="AZW35" s="30"/>
      <c r="AZX35" s="30"/>
      <c r="AZY35" s="30"/>
      <c r="AZZ35" s="30"/>
      <c r="BAA35" s="30"/>
      <c r="BAB35" s="30"/>
      <c r="BAC35" s="30"/>
      <c r="BAD35" s="30"/>
      <c r="BAE35" s="30"/>
      <c r="BAF35" s="30"/>
      <c r="BAG35" s="30"/>
      <c r="BAH35" s="30"/>
      <c r="BAI35" s="30"/>
      <c r="BAJ35" s="30"/>
      <c r="BAK35" s="30"/>
      <c r="BAL35" s="30"/>
      <c r="BAM35" s="30"/>
      <c r="BAN35" s="30"/>
      <c r="BAO35" s="30"/>
      <c r="BAP35" s="30"/>
      <c r="BAQ35" s="30"/>
      <c r="BAR35" s="30"/>
      <c r="BAS35" s="30"/>
      <c r="BAT35" s="30"/>
      <c r="BAU35" s="30"/>
      <c r="BAV35" s="30"/>
      <c r="BAW35" s="30"/>
      <c r="BAX35" s="30"/>
      <c r="BAY35" s="30"/>
      <c r="BAZ35" s="30"/>
      <c r="BBA35" s="30"/>
      <c r="BBB35" s="30"/>
      <c r="BBC35" s="30"/>
      <c r="BBD35" s="30"/>
      <c r="BBE35" s="30"/>
      <c r="BBF35" s="30"/>
      <c r="BBG35" s="30"/>
      <c r="BBH35" s="30"/>
      <c r="BBI35" s="30"/>
      <c r="BBJ35" s="30"/>
      <c r="BBK35" s="30"/>
      <c r="BBL35" s="30"/>
      <c r="BBM35" s="30"/>
      <c r="BBN35" s="30"/>
      <c r="BBO35" s="30"/>
      <c r="BBP35" s="30"/>
      <c r="BBQ35" s="30"/>
      <c r="BBR35" s="30"/>
      <c r="BBS35" s="30"/>
      <c r="BBT35" s="30"/>
      <c r="BBU35" s="30"/>
      <c r="BBV35" s="30"/>
      <c r="BBW35" s="30"/>
      <c r="BBX35" s="30"/>
      <c r="BBY35" s="30"/>
      <c r="BBZ35" s="30"/>
      <c r="BCA35" s="30"/>
      <c r="BCB35" s="30"/>
      <c r="BCC35" s="30"/>
      <c r="BCD35" s="30"/>
      <c r="BCE35" s="30"/>
      <c r="BCF35" s="30"/>
      <c r="BCG35" s="30"/>
      <c r="BCH35" s="30"/>
      <c r="BCI35" s="30"/>
      <c r="BCJ35" s="30"/>
      <c r="BCK35" s="30"/>
      <c r="BCL35" s="30"/>
      <c r="BCM35" s="30"/>
      <c r="BCN35" s="30"/>
      <c r="BCO35" s="30"/>
      <c r="BCP35" s="30"/>
      <c r="BCQ35" s="30"/>
      <c r="BCR35" s="30"/>
      <c r="BCS35" s="30"/>
      <c r="BCT35" s="30"/>
      <c r="BCU35" s="30"/>
      <c r="BCV35" s="30"/>
      <c r="BCW35" s="30"/>
      <c r="BCX35" s="30"/>
      <c r="BCY35" s="30"/>
      <c r="BCZ35" s="30"/>
      <c r="BDA35" s="30"/>
      <c r="BDB35" s="30"/>
      <c r="BDC35" s="30"/>
      <c r="BDD35" s="30"/>
      <c r="BDE35" s="30"/>
      <c r="BDF35" s="30"/>
      <c r="BDG35" s="30"/>
      <c r="BDH35" s="30"/>
      <c r="BDI35" s="30"/>
      <c r="BDJ35" s="30"/>
      <c r="BDK35" s="30"/>
      <c r="BDL35" s="30"/>
      <c r="BDM35" s="30"/>
      <c r="BDN35" s="30"/>
      <c r="BDO35" s="30"/>
      <c r="BDP35" s="30"/>
      <c r="BDQ35" s="30"/>
      <c r="BDR35" s="30"/>
      <c r="BDS35" s="30"/>
      <c r="BDT35" s="30"/>
      <c r="BDU35" s="30"/>
      <c r="BDV35" s="30"/>
      <c r="BDW35" s="30"/>
      <c r="BDX35" s="30"/>
      <c r="BDY35" s="30"/>
      <c r="BDZ35" s="30"/>
      <c r="BEA35" s="30"/>
      <c r="BEB35" s="30"/>
      <c r="BEC35" s="30"/>
      <c r="BED35" s="30"/>
      <c r="BEE35" s="30"/>
      <c r="BEF35" s="30"/>
      <c r="BEG35" s="30"/>
      <c r="BEH35" s="30"/>
      <c r="BEI35" s="30"/>
      <c r="BEJ35" s="30"/>
      <c r="BEK35" s="30"/>
      <c r="BEL35" s="30"/>
      <c r="BEM35" s="30"/>
      <c r="BEN35" s="30"/>
      <c r="BEO35" s="30"/>
      <c r="BEP35" s="30"/>
      <c r="BEQ35" s="30"/>
      <c r="BER35" s="30"/>
      <c r="BES35" s="30"/>
      <c r="BET35" s="30"/>
      <c r="BEU35" s="30"/>
      <c r="BEV35" s="30"/>
      <c r="BEW35" s="30"/>
      <c r="BEX35" s="30"/>
      <c r="BEY35" s="30"/>
      <c r="BEZ35" s="30"/>
      <c r="BFA35" s="30"/>
      <c r="BFB35" s="30"/>
      <c r="BFC35" s="30"/>
      <c r="BFD35" s="30"/>
      <c r="BFE35" s="30"/>
      <c r="BFF35" s="30"/>
      <c r="BFG35" s="30"/>
      <c r="BFH35" s="30"/>
      <c r="BFI35" s="30"/>
      <c r="BFJ35" s="30"/>
      <c r="BFK35" s="30"/>
      <c r="BFL35" s="30"/>
      <c r="BFM35" s="30"/>
      <c r="BFN35" s="30"/>
      <c r="BFO35" s="30"/>
      <c r="BFP35" s="30"/>
      <c r="BFQ35" s="30"/>
      <c r="BFR35" s="30"/>
      <c r="BFS35" s="30"/>
      <c r="BFT35" s="30"/>
      <c r="BFU35" s="30"/>
      <c r="BFV35" s="30"/>
      <c r="BFW35" s="30"/>
      <c r="BFX35" s="30"/>
      <c r="BFY35" s="30"/>
      <c r="BFZ35" s="30"/>
      <c r="BGA35" s="30"/>
      <c r="BGB35" s="30"/>
      <c r="BGC35" s="30"/>
      <c r="BGD35" s="30"/>
      <c r="BGE35" s="30"/>
      <c r="BGF35" s="30"/>
      <c r="BGG35" s="30"/>
      <c r="BGH35" s="30"/>
      <c r="BGI35" s="30"/>
      <c r="BGJ35" s="30"/>
      <c r="BGK35" s="30"/>
      <c r="BGL35" s="30"/>
      <c r="BGM35" s="30"/>
      <c r="BGN35" s="30"/>
      <c r="BGO35" s="30"/>
      <c r="BGP35" s="30"/>
      <c r="BGQ35" s="30"/>
      <c r="BGR35" s="30"/>
      <c r="BGS35" s="30"/>
      <c r="BGT35" s="30"/>
      <c r="BGU35" s="30"/>
      <c r="BGV35" s="30"/>
      <c r="BGW35" s="30"/>
      <c r="BGX35" s="30"/>
      <c r="BGY35" s="30"/>
      <c r="BGZ35" s="30"/>
      <c r="BHA35" s="30"/>
      <c r="BHB35" s="30"/>
      <c r="BHC35" s="30"/>
      <c r="BHD35" s="30"/>
      <c r="BHE35" s="30"/>
      <c r="BHF35" s="30"/>
      <c r="BHG35" s="30"/>
      <c r="BHH35" s="30"/>
      <c r="BHI35" s="30"/>
      <c r="BHJ35" s="30"/>
      <c r="BHK35" s="30"/>
      <c r="BHL35" s="30"/>
      <c r="BHM35" s="30"/>
      <c r="BHN35" s="30"/>
      <c r="BHO35" s="30"/>
      <c r="BHP35" s="30"/>
      <c r="BHQ35" s="30"/>
      <c r="BHR35" s="30"/>
      <c r="BHS35" s="30"/>
      <c r="BHT35" s="30"/>
      <c r="BHU35" s="30"/>
      <c r="BHV35" s="30"/>
      <c r="BHW35" s="30"/>
      <c r="BHX35" s="30"/>
      <c r="BHY35" s="30"/>
      <c r="BHZ35" s="30"/>
      <c r="BIA35" s="30"/>
      <c r="BIB35" s="30"/>
      <c r="BIC35" s="30"/>
      <c r="BID35" s="30"/>
      <c r="BIE35" s="30"/>
      <c r="BIF35" s="30"/>
      <c r="BIG35" s="30"/>
      <c r="BIH35" s="30"/>
      <c r="BII35" s="30"/>
      <c r="BIJ35" s="30"/>
      <c r="BIK35" s="30"/>
      <c r="BIL35" s="30"/>
      <c r="BIM35" s="30"/>
      <c r="BIN35" s="30"/>
      <c r="BIO35" s="30"/>
      <c r="BIP35" s="30"/>
      <c r="BIQ35" s="30"/>
      <c r="BIR35" s="30"/>
      <c r="BIS35" s="30"/>
      <c r="BIT35" s="30"/>
      <c r="BIU35" s="30"/>
      <c r="BIV35" s="30"/>
      <c r="BIW35" s="30"/>
      <c r="BIX35" s="30"/>
      <c r="BIY35" s="30"/>
      <c r="BIZ35" s="30"/>
      <c r="BJA35" s="30"/>
      <c r="BJB35" s="30"/>
      <c r="BJC35" s="30"/>
      <c r="BJD35" s="30"/>
      <c r="BJE35" s="30"/>
      <c r="BJF35" s="30"/>
      <c r="BJG35" s="30"/>
      <c r="BJH35" s="30"/>
      <c r="BJI35" s="30"/>
      <c r="BJJ35" s="30"/>
      <c r="BJK35" s="30"/>
      <c r="BJL35" s="30"/>
      <c r="BJM35" s="30"/>
      <c r="BJN35" s="30"/>
      <c r="BJO35" s="30"/>
      <c r="BJP35" s="30"/>
      <c r="BJQ35" s="30"/>
      <c r="BJR35" s="30"/>
      <c r="BJS35" s="30"/>
      <c r="BJT35" s="30"/>
      <c r="BJU35" s="30"/>
      <c r="BJV35" s="30"/>
      <c r="BJW35" s="30"/>
      <c r="BJX35" s="30"/>
      <c r="BJY35" s="30"/>
      <c r="BJZ35" s="30"/>
      <c r="BKA35" s="30"/>
      <c r="BKB35" s="30"/>
      <c r="BKC35" s="30"/>
      <c r="BKD35" s="30"/>
      <c r="BKE35" s="30"/>
      <c r="BKF35" s="30"/>
      <c r="BKG35" s="30"/>
      <c r="BKH35" s="30"/>
      <c r="BKI35" s="30"/>
      <c r="BKJ35" s="30"/>
      <c r="BKK35" s="30"/>
      <c r="BKL35" s="30"/>
      <c r="BKM35" s="30"/>
      <c r="BKN35" s="30"/>
      <c r="BKO35" s="30"/>
      <c r="BKP35" s="30"/>
      <c r="BKQ35" s="30"/>
      <c r="BKR35" s="30"/>
      <c r="BKS35" s="30"/>
      <c r="BKT35" s="30"/>
      <c r="BKU35" s="30"/>
      <c r="BKV35" s="30"/>
      <c r="BKW35" s="30"/>
      <c r="BKX35" s="30"/>
      <c r="BKY35" s="30"/>
      <c r="BKZ35" s="30"/>
      <c r="BLA35" s="30"/>
      <c r="BLB35" s="30"/>
      <c r="BLC35" s="30"/>
      <c r="BLD35" s="30"/>
      <c r="BLE35" s="30"/>
      <c r="BLF35" s="30"/>
      <c r="BLG35" s="30"/>
      <c r="BLH35" s="30"/>
      <c r="BLI35" s="30"/>
      <c r="BLJ35" s="30"/>
      <c r="BLK35" s="30"/>
      <c r="BLL35" s="30"/>
      <c r="BLM35" s="30"/>
      <c r="BLN35" s="30"/>
      <c r="BLO35" s="30"/>
      <c r="BLP35" s="30"/>
      <c r="BLQ35" s="30"/>
      <c r="BLR35" s="30"/>
      <c r="BLS35" s="30"/>
      <c r="BLT35" s="30"/>
      <c r="BLU35" s="30"/>
      <c r="BLV35" s="30"/>
      <c r="BLW35" s="30"/>
      <c r="BLX35" s="30"/>
      <c r="BLY35" s="30"/>
      <c r="BLZ35" s="30"/>
      <c r="BMA35" s="30"/>
      <c r="BMB35" s="30"/>
      <c r="BMC35" s="30"/>
      <c r="BMD35" s="30"/>
      <c r="BME35" s="30"/>
      <c r="BMF35" s="30"/>
      <c r="BMG35" s="30"/>
      <c r="BMH35" s="30"/>
      <c r="BMI35" s="30"/>
      <c r="BMJ35" s="30"/>
      <c r="BMK35" s="30"/>
      <c r="BML35" s="30"/>
      <c r="BMM35" s="30"/>
      <c r="BMN35" s="30"/>
      <c r="BMO35" s="30"/>
      <c r="BMP35" s="30"/>
      <c r="BMQ35" s="30"/>
      <c r="BMR35" s="30"/>
      <c r="BMS35" s="30"/>
      <c r="BMT35" s="30"/>
      <c r="BMU35" s="30"/>
      <c r="BMV35" s="30"/>
      <c r="BMW35" s="30"/>
      <c r="BMX35" s="30"/>
      <c r="BMY35" s="30"/>
      <c r="BMZ35" s="30"/>
      <c r="BNA35" s="30"/>
      <c r="BNB35" s="30"/>
      <c r="BNC35" s="30"/>
      <c r="BND35" s="30"/>
      <c r="BNE35" s="30"/>
      <c r="BNF35" s="30"/>
      <c r="BNG35" s="30"/>
      <c r="BNH35" s="30"/>
      <c r="BNI35" s="30"/>
      <c r="BNJ35" s="30"/>
      <c r="BNK35" s="30"/>
      <c r="BNL35" s="30"/>
      <c r="BNM35" s="30"/>
      <c r="BNN35" s="30"/>
      <c r="BNO35" s="30"/>
      <c r="BNP35" s="30"/>
      <c r="BNQ35" s="30"/>
      <c r="BNR35" s="30"/>
      <c r="BNS35" s="30"/>
      <c r="BNT35" s="30"/>
      <c r="BNU35" s="30"/>
      <c r="BNV35" s="30"/>
      <c r="BNW35" s="30"/>
      <c r="BNX35" s="30"/>
      <c r="BNY35" s="30"/>
      <c r="BNZ35" s="30"/>
      <c r="BOA35" s="30"/>
      <c r="BOB35" s="30"/>
      <c r="BOC35" s="30"/>
      <c r="BOD35" s="30"/>
      <c r="BOE35" s="30"/>
      <c r="BOF35" s="30"/>
      <c r="BOG35" s="30"/>
      <c r="BOH35" s="30"/>
      <c r="BOI35" s="30"/>
      <c r="BOJ35" s="30"/>
      <c r="BOK35" s="30"/>
      <c r="BOL35" s="30"/>
      <c r="BOM35" s="30"/>
      <c r="BON35" s="30"/>
      <c r="BOO35" s="30"/>
      <c r="BOP35" s="30"/>
      <c r="BOQ35" s="30"/>
      <c r="BOR35" s="30"/>
      <c r="BOS35" s="30"/>
      <c r="BOT35" s="30"/>
      <c r="BOU35" s="30"/>
      <c r="BOV35" s="30"/>
      <c r="BOW35" s="30"/>
      <c r="BOX35" s="30"/>
      <c r="BOY35" s="30"/>
      <c r="BOZ35" s="30"/>
      <c r="BPA35" s="30"/>
      <c r="BPB35" s="30"/>
      <c r="BPC35" s="30"/>
      <c r="BPD35" s="30"/>
      <c r="BPE35" s="30"/>
      <c r="BPF35" s="30"/>
      <c r="BPG35" s="30"/>
      <c r="BPH35" s="30"/>
      <c r="BPI35" s="30"/>
      <c r="BPJ35" s="30"/>
      <c r="BPK35" s="30"/>
      <c r="BPL35" s="30"/>
      <c r="BPM35" s="30"/>
      <c r="BPN35" s="30"/>
      <c r="BPO35" s="30"/>
      <c r="BPP35" s="30"/>
      <c r="BPQ35" s="30"/>
      <c r="BPR35" s="30"/>
      <c r="BPS35" s="30"/>
      <c r="BPT35" s="30"/>
      <c r="BPU35" s="30"/>
      <c r="BPV35" s="30"/>
      <c r="BPW35" s="30"/>
      <c r="BPX35" s="30"/>
      <c r="BPY35" s="30"/>
      <c r="BPZ35" s="30"/>
      <c r="BQA35" s="30"/>
      <c r="BQB35" s="30"/>
      <c r="BQC35" s="30"/>
      <c r="BQD35" s="30"/>
      <c r="BQE35" s="30"/>
      <c r="BQF35" s="30"/>
      <c r="BQG35" s="30"/>
      <c r="BQH35" s="30"/>
      <c r="BQI35" s="30"/>
      <c r="BQJ35" s="30"/>
      <c r="BQK35" s="30"/>
      <c r="BQL35" s="30"/>
      <c r="BQM35" s="30"/>
      <c r="BQN35" s="30"/>
      <c r="BQO35" s="30"/>
      <c r="BQP35" s="30"/>
      <c r="BQQ35" s="30"/>
      <c r="BQR35" s="30"/>
      <c r="BQS35" s="30"/>
      <c r="BQT35" s="30"/>
      <c r="BQU35" s="30"/>
      <c r="BQV35" s="30"/>
      <c r="BQW35" s="30"/>
      <c r="BQX35" s="30"/>
      <c r="BQY35" s="30"/>
      <c r="BQZ35" s="30"/>
      <c r="BRA35" s="30"/>
      <c r="BRB35" s="30"/>
      <c r="BRC35" s="30"/>
      <c r="BRD35" s="30"/>
      <c r="BRE35" s="30"/>
      <c r="BRF35" s="30"/>
      <c r="BRG35" s="30"/>
      <c r="BRH35" s="30"/>
      <c r="BRI35" s="30"/>
      <c r="BRJ35" s="30"/>
      <c r="BRK35" s="30"/>
      <c r="BRL35" s="30"/>
      <c r="BRM35" s="30"/>
      <c r="BRN35" s="30"/>
      <c r="BRO35" s="30"/>
      <c r="BRP35" s="30"/>
      <c r="BRQ35" s="30"/>
      <c r="BRR35" s="30"/>
      <c r="BRS35" s="30"/>
      <c r="BRT35" s="30"/>
      <c r="BRU35" s="30"/>
      <c r="BRV35" s="30"/>
      <c r="BRW35" s="30"/>
      <c r="BRX35" s="30"/>
      <c r="BRY35" s="30"/>
      <c r="BRZ35" s="30"/>
      <c r="BSA35" s="30"/>
      <c r="BSB35" s="30"/>
      <c r="BSC35" s="30"/>
      <c r="BSD35" s="30"/>
      <c r="BSE35" s="30"/>
      <c r="BSF35" s="30"/>
      <c r="BSG35" s="30"/>
      <c r="BSH35" s="30"/>
      <c r="BSI35" s="30"/>
      <c r="BSJ35" s="30"/>
      <c r="BSK35" s="30"/>
      <c r="BSL35" s="30"/>
      <c r="BSM35" s="30"/>
      <c r="BSN35" s="30"/>
      <c r="BSO35" s="30"/>
      <c r="BSP35" s="30"/>
      <c r="BSQ35" s="30"/>
      <c r="BSR35" s="30"/>
      <c r="BSS35" s="30"/>
      <c r="BST35" s="30"/>
      <c r="BSU35" s="30"/>
      <c r="BSV35" s="30"/>
      <c r="BSW35" s="30"/>
      <c r="BSX35" s="30"/>
      <c r="BSY35" s="30"/>
      <c r="BSZ35" s="30"/>
      <c r="BTA35" s="30"/>
      <c r="BTB35" s="30"/>
      <c r="BTC35" s="30"/>
      <c r="BTD35" s="30"/>
      <c r="BTE35" s="30"/>
      <c r="BTF35" s="30"/>
      <c r="BTG35" s="30"/>
      <c r="BTH35" s="30"/>
      <c r="BTI35" s="30"/>
      <c r="BTJ35" s="30"/>
      <c r="BTK35" s="30"/>
      <c r="BTL35" s="30"/>
      <c r="BTM35" s="30"/>
      <c r="BTN35" s="30"/>
      <c r="BTO35" s="30"/>
      <c r="BTP35" s="30"/>
      <c r="BTQ35" s="30"/>
      <c r="BTR35" s="30"/>
      <c r="BTS35" s="30"/>
      <c r="BTT35" s="30"/>
      <c r="BTU35" s="30"/>
      <c r="BTV35" s="30"/>
      <c r="BTW35" s="30"/>
      <c r="BTX35" s="30"/>
      <c r="BTY35" s="30"/>
      <c r="BTZ35" s="30"/>
      <c r="BUA35" s="30"/>
      <c r="BUB35" s="30"/>
      <c r="BUC35" s="30"/>
      <c r="BUD35" s="30"/>
      <c r="BUE35" s="30"/>
      <c r="BUF35" s="30"/>
      <c r="BUG35" s="30"/>
      <c r="BUH35" s="30"/>
      <c r="BUI35" s="30"/>
      <c r="BUJ35" s="30"/>
      <c r="BUK35" s="30"/>
      <c r="BUL35" s="30"/>
      <c r="BUM35" s="30"/>
      <c r="BUN35" s="30"/>
      <c r="BUO35" s="30"/>
      <c r="BUP35" s="30"/>
      <c r="BUQ35" s="30"/>
      <c r="BUR35" s="30"/>
      <c r="BUS35" s="30"/>
      <c r="BUT35" s="30"/>
      <c r="BUU35" s="30"/>
      <c r="BUV35" s="30"/>
      <c r="BUW35" s="30"/>
      <c r="BUX35" s="30"/>
      <c r="BUY35" s="30"/>
      <c r="BUZ35" s="30"/>
      <c r="BVA35" s="30"/>
      <c r="BVB35" s="30"/>
      <c r="BVC35" s="30"/>
      <c r="BVD35" s="30"/>
      <c r="BVE35" s="30"/>
      <c r="BVF35" s="30"/>
      <c r="BVG35" s="30"/>
      <c r="BVH35" s="30"/>
      <c r="BVI35" s="30"/>
      <c r="BVJ35" s="30"/>
      <c r="BVK35" s="30"/>
      <c r="BVL35" s="30"/>
      <c r="BVM35" s="30"/>
      <c r="BVN35" s="30"/>
      <c r="BVO35" s="30"/>
      <c r="BVP35" s="30"/>
      <c r="BVQ35" s="30"/>
      <c r="BVR35" s="30"/>
      <c r="BVS35" s="30"/>
      <c r="BVT35" s="30"/>
      <c r="BVU35" s="30"/>
      <c r="BVV35" s="30"/>
      <c r="BVW35" s="30"/>
      <c r="BVX35" s="30"/>
      <c r="BVY35" s="30"/>
      <c r="BVZ35" s="30"/>
      <c r="BWA35" s="30"/>
      <c r="BWB35" s="30"/>
      <c r="BWC35" s="30"/>
      <c r="BWD35" s="30"/>
      <c r="BWE35" s="30"/>
      <c r="BWF35" s="30"/>
      <c r="BWG35" s="30"/>
      <c r="BWH35" s="30"/>
      <c r="BWI35" s="30"/>
      <c r="BWJ35" s="30"/>
      <c r="BWK35" s="30"/>
      <c r="BWL35" s="30"/>
      <c r="BWM35" s="30"/>
      <c r="BWN35" s="30"/>
      <c r="BWO35" s="30"/>
      <c r="BWP35" s="30"/>
      <c r="BWQ35" s="30"/>
      <c r="BWR35" s="30"/>
      <c r="BWS35" s="30"/>
      <c r="BWT35" s="30"/>
      <c r="BWU35" s="30"/>
      <c r="BWV35" s="30"/>
      <c r="BWW35" s="30"/>
      <c r="BWX35" s="30"/>
      <c r="BWY35" s="30"/>
      <c r="BWZ35" s="30"/>
      <c r="BXA35" s="30"/>
      <c r="BXB35" s="30"/>
      <c r="BXC35" s="30"/>
      <c r="BXD35" s="30"/>
      <c r="BXE35" s="30"/>
      <c r="BXF35" s="30"/>
      <c r="BXG35" s="30"/>
      <c r="BXH35" s="30"/>
      <c r="BXI35" s="30"/>
      <c r="BXJ35" s="30"/>
      <c r="BXK35" s="30"/>
      <c r="BXL35" s="30"/>
      <c r="BXM35" s="30"/>
      <c r="BXN35" s="30"/>
      <c r="BXO35" s="30"/>
      <c r="BXP35" s="30"/>
      <c r="BXQ35" s="30"/>
      <c r="BXR35" s="30"/>
      <c r="BXS35" s="30"/>
      <c r="BXT35" s="30"/>
      <c r="BXU35" s="30"/>
      <c r="BXV35" s="30"/>
      <c r="BXW35" s="30"/>
      <c r="BXX35" s="30"/>
      <c r="BXY35" s="30"/>
      <c r="BXZ35" s="30"/>
      <c r="BYA35" s="30"/>
      <c r="BYB35" s="30"/>
      <c r="BYC35" s="30"/>
      <c r="BYD35" s="30"/>
      <c r="BYE35" s="30"/>
      <c r="BYF35" s="30"/>
      <c r="BYG35" s="30"/>
      <c r="BYH35" s="30"/>
      <c r="BYI35" s="30"/>
      <c r="BYJ35" s="30"/>
      <c r="BYK35" s="30"/>
      <c r="BYL35" s="30"/>
      <c r="BYM35" s="30"/>
      <c r="BYN35" s="30"/>
      <c r="BYO35" s="30"/>
      <c r="BYP35" s="30"/>
      <c r="BYQ35" s="30"/>
      <c r="BYR35" s="30"/>
      <c r="BYS35" s="30"/>
      <c r="BYT35" s="30"/>
      <c r="BYU35" s="30"/>
      <c r="BYV35" s="30"/>
      <c r="BYW35" s="30"/>
      <c r="BYX35" s="30"/>
      <c r="BYY35" s="30"/>
      <c r="BYZ35" s="30"/>
      <c r="BZA35" s="30"/>
      <c r="BZB35" s="30"/>
      <c r="BZC35" s="30"/>
      <c r="BZD35" s="30"/>
      <c r="BZE35" s="30"/>
      <c r="BZF35" s="30"/>
      <c r="BZG35" s="30"/>
      <c r="BZH35" s="30"/>
      <c r="BZI35" s="30"/>
      <c r="BZJ35" s="30"/>
      <c r="BZK35" s="30"/>
      <c r="BZL35" s="30"/>
      <c r="BZM35" s="30"/>
      <c r="BZN35" s="30"/>
      <c r="BZO35" s="30"/>
      <c r="BZP35" s="30"/>
      <c r="BZQ35" s="30"/>
      <c r="BZR35" s="30"/>
      <c r="BZS35" s="30"/>
      <c r="BZT35" s="30"/>
      <c r="BZU35" s="30"/>
      <c r="BZV35" s="30"/>
      <c r="BZW35" s="30"/>
      <c r="BZX35" s="30"/>
      <c r="BZY35" s="30"/>
      <c r="BZZ35" s="30"/>
      <c r="CAA35" s="30"/>
      <c r="CAB35" s="30"/>
      <c r="CAC35" s="30"/>
      <c r="CAD35" s="30"/>
      <c r="CAE35" s="30"/>
      <c r="CAF35" s="30"/>
      <c r="CAG35" s="30"/>
      <c r="CAH35" s="30"/>
      <c r="CAI35" s="30"/>
      <c r="CAJ35" s="30"/>
      <c r="CAK35" s="30"/>
      <c r="CAL35" s="30"/>
      <c r="CAM35" s="30"/>
      <c r="CAN35" s="30"/>
      <c r="CAO35" s="30"/>
      <c r="CAP35" s="30"/>
      <c r="CAQ35" s="30"/>
      <c r="CAR35" s="30"/>
      <c r="CAS35" s="30"/>
      <c r="CAT35" s="30"/>
      <c r="CAU35" s="30"/>
      <c r="CAV35" s="30"/>
      <c r="CAW35" s="30"/>
      <c r="CAX35" s="30"/>
      <c r="CAY35" s="30"/>
      <c r="CAZ35" s="30"/>
      <c r="CBA35" s="30"/>
      <c r="CBB35" s="30"/>
      <c r="CBC35" s="30"/>
      <c r="CBD35" s="30"/>
      <c r="CBE35" s="30"/>
      <c r="CBF35" s="30"/>
      <c r="CBG35" s="30"/>
      <c r="CBH35" s="30"/>
      <c r="CBI35" s="30"/>
      <c r="CBJ35" s="30"/>
      <c r="CBK35" s="30"/>
      <c r="CBL35" s="30"/>
      <c r="CBM35" s="30"/>
      <c r="CBN35" s="30"/>
      <c r="CBO35" s="30"/>
      <c r="CBP35" s="30"/>
      <c r="CBQ35" s="30"/>
      <c r="CBR35" s="30"/>
      <c r="CBS35" s="30"/>
      <c r="CBT35" s="30"/>
      <c r="CBU35" s="30"/>
      <c r="CBV35" s="30"/>
      <c r="CBW35" s="30"/>
      <c r="CBX35" s="30"/>
      <c r="CBY35" s="30"/>
      <c r="CBZ35" s="30"/>
      <c r="CCA35" s="30"/>
      <c r="CCB35" s="30"/>
      <c r="CCC35" s="30"/>
      <c r="CCD35" s="30"/>
      <c r="CCE35" s="30"/>
      <c r="CCF35" s="30"/>
      <c r="CCG35" s="30"/>
      <c r="CCH35" s="30"/>
      <c r="CCI35" s="30"/>
      <c r="CCJ35" s="30"/>
      <c r="CCK35" s="30"/>
      <c r="CCL35" s="30"/>
      <c r="CCM35" s="30"/>
      <c r="CCN35" s="30"/>
      <c r="CCO35" s="30"/>
      <c r="CCP35" s="30"/>
      <c r="CCQ35" s="30"/>
      <c r="CCR35" s="30"/>
      <c r="CCS35" s="30"/>
      <c r="CCT35" s="30"/>
      <c r="CCU35" s="30"/>
      <c r="CCV35" s="30"/>
      <c r="CCW35" s="30"/>
      <c r="CCX35" s="30"/>
      <c r="CCY35" s="30"/>
      <c r="CCZ35" s="30"/>
      <c r="CDA35" s="30"/>
      <c r="CDB35" s="30"/>
      <c r="CDC35" s="30"/>
      <c r="CDD35" s="30"/>
      <c r="CDE35" s="30"/>
      <c r="CDF35" s="30"/>
      <c r="CDG35" s="30"/>
      <c r="CDH35" s="30"/>
      <c r="CDI35" s="30"/>
      <c r="CDJ35" s="30"/>
      <c r="CDK35" s="30"/>
      <c r="CDL35" s="30"/>
      <c r="CDM35" s="30"/>
      <c r="CDN35" s="30"/>
      <c r="CDO35" s="30"/>
      <c r="CDP35" s="30"/>
      <c r="CDQ35" s="30"/>
      <c r="CDR35" s="30"/>
      <c r="CDS35" s="30"/>
      <c r="CDT35" s="30"/>
      <c r="CDU35" s="30"/>
      <c r="CDV35" s="30"/>
      <c r="CDW35" s="30"/>
      <c r="CDX35" s="30"/>
      <c r="CDY35" s="30"/>
      <c r="CDZ35" s="30"/>
      <c r="CEA35" s="30"/>
      <c r="CEB35" s="30"/>
      <c r="CEC35" s="30"/>
      <c r="CED35" s="30"/>
      <c r="CEE35" s="30"/>
      <c r="CEF35" s="30"/>
      <c r="CEG35" s="30"/>
      <c r="CEH35" s="30"/>
      <c r="CEI35" s="30"/>
      <c r="CEJ35" s="30"/>
      <c r="CEK35" s="30"/>
      <c r="CEL35" s="30"/>
      <c r="CEM35" s="30"/>
      <c r="CEN35" s="30"/>
      <c r="CEO35" s="30"/>
      <c r="CEP35" s="30"/>
      <c r="CEQ35" s="30"/>
      <c r="CER35" s="30"/>
      <c r="CES35" s="30"/>
      <c r="CET35" s="30"/>
      <c r="CEU35" s="30"/>
      <c r="CEV35" s="30"/>
      <c r="CEW35" s="30"/>
      <c r="CEX35" s="30"/>
      <c r="CEY35" s="30"/>
      <c r="CEZ35" s="30"/>
      <c r="CFA35" s="30"/>
      <c r="CFB35" s="30"/>
      <c r="CFC35" s="30"/>
      <c r="CFD35" s="30"/>
      <c r="CFE35" s="30"/>
      <c r="CFF35" s="30"/>
      <c r="CFG35" s="30"/>
      <c r="CFH35" s="30"/>
      <c r="CFI35" s="30"/>
      <c r="CFJ35" s="30"/>
      <c r="CFK35" s="30"/>
      <c r="CFL35" s="30"/>
      <c r="CFM35" s="30"/>
      <c r="CFN35" s="30"/>
      <c r="CFO35" s="30"/>
      <c r="CFP35" s="30"/>
      <c r="CFQ35" s="30"/>
      <c r="CFR35" s="30"/>
      <c r="CFS35" s="30"/>
      <c r="CFT35" s="30"/>
      <c r="CFU35" s="30"/>
      <c r="CFV35" s="30"/>
      <c r="CFW35" s="30"/>
      <c r="CFX35" s="30"/>
      <c r="CFY35" s="30"/>
      <c r="CFZ35" s="30"/>
      <c r="CGA35" s="30"/>
      <c r="CGB35" s="30"/>
      <c r="CGC35" s="30"/>
      <c r="CGD35" s="30"/>
      <c r="CGE35" s="30"/>
      <c r="CGF35" s="30"/>
      <c r="CGG35" s="30"/>
      <c r="CGH35" s="30"/>
      <c r="CGI35" s="30"/>
      <c r="CGJ35" s="30"/>
      <c r="CGK35" s="30"/>
      <c r="CGL35" s="30"/>
      <c r="CGM35" s="30"/>
      <c r="CGN35" s="30"/>
      <c r="CGO35" s="30"/>
      <c r="CGP35" s="30"/>
      <c r="CGQ35" s="30"/>
      <c r="CGR35" s="30"/>
      <c r="CGS35" s="30"/>
      <c r="CGT35" s="30"/>
      <c r="CGU35" s="30"/>
      <c r="CGV35" s="30"/>
      <c r="CGW35" s="30"/>
      <c r="CGX35" s="30"/>
      <c r="CGY35" s="30"/>
      <c r="CGZ35" s="30"/>
      <c r="CHA35" s="30"/>
      <c r="CHB35" s="30"/>
      <c r="CHC35" s="30"/>
      <c r="CHD35" s="30"/>
      <c r="CHE35" s="30"/>
      <c r="CHF35" s="30"/>
      <c r="CHG35" s="30"/>
      <c r="CHH35" s="30"/>
      <c r="CHI35" s="30"/>
      <c r="CHJ35" s="30"/>
      <c r="CHK35" s="30"/>
      <c r="CHL35" s="30"/>
      <c r="CHM35" s="30"/>
      <c r="CHN35" s="30"/>
      <c r="CHO35" s="30"/>
      <c r="CHP35" s="30"/>
      <c r="CHQ35" s="30"/>
      <c r="CHR35" s="30"/>
      <c r="CHS35" s="30"/>
      <c r="CHT35" s="30"/>
      <c r="CHU35" s="30"/>
      <c r="CHV35" s="30"/>
      <c r="CHW35" s="30"/>
      <c r="CHX35" s="30"/>
      <c r="CHY35" s="30"/>
      <c r="CHZ35" s="30"/>
      <c r="CIA35" s="30"/>
      <c r="CIB35" s="30"/>
      <c r="CIC35" s="30"/>
      <c r="CID35" s="30"/>
      <c r="CIE35" s="30"/>
      <c r="CIF35" s="30"/>
      <c r="CIG35" s="30"/>
      <c r="CIH35" s="30"/>
      <c r="CII35" s="30"/>
      <c r="CIJ35" s="30"/>
      <c r="CIK35" s="30"/>
      <c r="CIL35" s="30"/>
      <c r="CIM35" s="30"/>
      <c r="CIN35" s="30"/>
      <c r="CIO35" s="30"/>
      <c r="CIP35" s="30"/>
      <c r="CIQ35" s="30"/>
      <c r="CIR35" s="30"/>
      <c r="CIS35" s="30"/>
      <c r="CIT35" s="30"/>
      <c r="CIU35" s="30"/>
      <c r="CIV35" s="30"/>
      <c r="CIW35" s="30"/>
      <c r="CIX35" s="30"/>
      <c r="CIY35" s="30"/>
      <c r="CIZ35" s="30"/>
      <c r="CJA35" s="30"/>
      <c r="CJB35" s="30"/>
      <c r="CJC35" s="30"/>
      <c r="CJD35" s="30"/>
      <c r="CJE35" s="30"/>
      <c r="CJF35" s="30"/>
      <c r="CJG35" s="30"/>
      <c r="CJH35" s="30"/>
      <c r="CJI35" s="30"/>
      <c r="CJJ35" s="30"/>
      <c r="CJK35" s="30"/>
      <c r="CJL35" s="30"/>
      <c r="CJM35" s="30"/>
      <c r="CJN35" s="30"/>
      <c r="CJO35" s="30"/>
      <c r="CJP35" s="30"/>
      <c r="CJQ35" s="30"/>
      <c r="CJR35" s="30"/>
      <c r="CJS35" s="30"/>
      <c r="CJT35" s="30"/>
      <c r="CJU35" s="30"/>
      <c r="CJV35" s="30"/>
      <c r="CJW35" s="30"/>
      <c r="CJX35" s="30"/>
      <c r="CJY35" s="30"/>
      <c r="CJZ35" s="30"/>
      <c r="CKA35" s="30"/>
      <c r="CKB35" s="30"/>
      <c r="CKC35" s="30"/>
      <c r="CKD35" s="30"/>
      <c r="CKE35" s="30"/>
      <c r="CKF35" s="30"/>
      <c r="CKG35" s="30"/>
      <c r="CKH35" s="30"/>
      <c r="CKI35" s="30"/>
      <c r="CKJ35" s="30"/>
      <c r="CKK35" s="30"/>
      <c r="CKL35" s="30"/>
      <c r="CKM35" s="30"/>
      <c r="CKN35" s="30"/>
      <c r="CKO35" s="30"/>
      <c r="CKP35" s="30"/>
      <c r="CKQ35" s="30"/>
      <c r="CKR35" s="30"/>
      <c r="CKS35" s="30"/>
      <c r="CKT35" s="30"/>
      <c r="CKU35" s="30"/>
      <c r="CKV35" s="30"/>
      <c r="CKW35" s="30"/>
      <c r="CKX35" s="30"/>
      <c r="CKY35" s="30"/>
      <c r="CKZ35" s="30"/>
      <c r="CLA35" s="30"/>
      <c r="CLB35" s="30"/>
      <c r="CLC35" s="30"/>
      <c r="CLD35" s="30"/>
      <c r="CLE35" s="30"/>
      <c r="CLF35" s="30"/>
      <c r="CLG35" s="30"/>
      <c r="CLH35" s="30"/>
      <c r="CLI35" s="30"/>
      <c r="CLJ35" s="30"/>
      <c r="CLK35" s="30"/>
      <c r="CLL35" s="30"/>
      <c r="CLM35" s="30"/>
      <c r="CLN35" s="30"/>
      <c r="CLO35" s="30"/>
      <c r="CLP35" s="30"/>
      <c r="CLQ35" s="30"/>
      <c r="CLR35" s="30"/>
      <c r="CLS35" s="30"/>
      <c r="CLT35" s="30"/>
      <c r="CLU35" s="30"/>
      <c r="CLV35" s="30"/>
      <c r="CLW35" s="30"/>
      <c r="CLX35" s="30"/>
      <c r="CLY35" s="30"/>
      <c r="CLZ35" s="30"/>
      <c r="CMA35" s="30"/>
      <c r="CMB35" s="30"/>
      <c r="CMC35" s="30"/>
      <c r="CMD35" s="30"/>
      <c r="CME35" s="30"/>
      <c r="CMF35" s="30"/>
      <c r="CMG35" s="30"/>
      <c r="CMH35" s="30"/>
      <c r="CMI35" s="30"/>
      <c r="CMJ35" s="30"/>
      <c r="CMK35" s="30"/>
      <c r="CML35" s="30"/>
      <c r="CMM35" s="30"/>
      <c r="CMN35" s="30"/>
      <c r="CMO35" s="30"/>
      <c r="CMP35" s="30"/>
      <c r="CMQ35" s="30"/>
      <c r="CMR35" s="30"/>
      <c r="CMS35" s="30"/>
      <c r="CMT35" s="30"/>
      <c r="CMU35" s="30"/>
      <c r="CMV35" s="30"/>
      <c r="CMW35" s="30"/>
      <c r="CMX35" s="30"/>
      <c r="CMY35" s="30"/>
      <c r="CMZ35" s="30"/>
      <c r="CNA35" s="30"/>
      <c r="CNB35" s="30"/>
      <c r="CNC35" s="30"/>
      <c r="CND35" s="30"/>
      <c r="CNE35" s="30"/>
      <c r="CNF35" s="30"/>
      <c r="CNG35" s="30"/>
      <c r="CNH35" s="30"/>
      <c r="CNI35" s="30"/>
      <c r="CNJ35" s="30"/>
      <c r="CNK35" s="30"/>
      <c r="CNL35" s="30"/>
      <c r="CNM35" s="30"/>
      <c r="CNN35" s="30"/>
      <c r="CNO35" s="30"/>
      <c r="CNP35" s="30"/>
      <c r="CNQ35" s="30"/>
      <c r="CNR35" s="30"/>
      <c r="CNS35" s="30"/>
      <c r="CNT35" s="30"/>
      <c r="CNU35" s="30"/>
      <c r="CNV35" s="30"/>
      <c r="CNW35" s="30"/>
      <c r="CNX35" s="30"/>
      <c r="CNY35" s="30"/>
      <c r="CNZ35" s="30"/>
      <c r="COA35" s="30"/>
      <c r="COB35" s="30"/>
      <c r="COC35" s="30"/>
      <c r="COD35" s="30"/>
      <c r="COE35" s="30"/>
      <c r="COF35" s="30"/>
      <c r="COG35" s="30"/>
      <c r="COH35" s="30"/>
      <c r="COI35" s="30"/>
      <c r="COJ35" s="30"/>
      <c r="COK35" s="30"/>
      <c r="COL35" s="30"/>
      <c r="COM35" s="30"/>
      <c r="CON35" s="30"/>
      <c r="COO35" s="30"/>
      <c r="COP35" s="30"/>
      <c r="COQ35" s="30"/>
      <c r="COR35" s="30"/>
      <c r="COS35" s="30"/>
      <c r="COT35" s="30"/>
      <c r="COU35" s="30"/>
      <c r="COV35" s="30"/>
      <c r="COW35" s="30"/>
      <c r="COX35" s="30"/>
      <c r="COY35" s="30"/>
      <c r="COZ35" s="30"/>
      <c r="CPA35" s="30"/>
      <c r="CPB35" s="30"/>
      <c r="CPC35" s="30"/>
      <c r="CPD35" s="30"/>
      <c r="CPE35" s="30"/>
      <c r="CPF35" s="30"/>
      <c r="CPG35" s="30"/>
      <c r="CPH35" s="30"/>
      <c r="CPI35" s="30"/>
      <c r="CPJ35" s="30"/>
      <c r="CPK35" s="30"/>
      <c r="CPL35" s="30"/>
      <c r="CPM35" s="30"/>
      <c r="CPN35" s="30"/>
      <c r="CPO35" s="30"/>
      <c r="CPP35" s="30"/>
      <c r="CPQ35" s="30"/>
      <c r="CPR35" s="30"/>
      <c r="CPS35" s="30"/>
      <c r="CPT35" s="30"/>
      <c r="CPU35" s="30"/>
      <c r="CPV35" s="30"/>
      <c r="CPW35" s="30"/>
      <c r="CPX35" s="30"/>
      <c r="CPY35" s="30"/>
      <c r="CPZ35" s="30"/>
      <c r="CQA35" s="30"/>
      <c r="CQB35" s="30"/>
      <c r="CQC35" s="30"/>
      <c r="CQD35" s="30"/>
      <c r="CQE35" s="30"/>
      <c r="CQF35" s="30"/>
      <c r="CQG35" s="30"/>
      <c r="CQH35" s="30"/>
      <c r="CQI35" s="30"/>
      <c r="CQJ35" s="30"/>
      <c r="CQK35" s="30"/>
      <c r="CQL35" s="30"/>
      <c r="CQM35" s="30"/>
      <c r="CQN35" s="30"/>
      <c r="CQO35" s="30"/>
      <c r="CQP35" s="30"/>
      <c r="CQQ35" s="30"/>
      <c r="CQR35" s="30"/>
      <c r="CQS35" s="30"/>
      <c r="CQT35" s="30"/>
      <c r="CQU35" s="30"/>
      <c r="CQV35" s="30"/>
      <c r="CQW35" s="30"/>
      <c r="CQX35" s="30"/>
      <c r="CQY35" s="30"/>
      <c r="CQZ35" s="30"/>
      <c r="CRA35" s="30"/>
      <c r="CRB35" s="30"/>
      <c r="CRC35" s="30"/>
      <c r="CRD35" s="30"/>
      <c r="CRE35" s="30"/>
      <c r="CRF35" s="30"/>
      <c r="CRG35" s="30"/>
      <c r="CRH35" s="30"/>
      <c r="CRI35" s="30"/>
      <c r="CRJ35" s="30"/>
      <c r="CRK35" s="30"/>
      <c r="CRL35" s="30"/>
      <c r="CRM35" s="30"/>
      <c r="CRN35" s="30"/>
      <c r="CRO35" s="30"/>
      <c r="CRP35" s="30"/>
      <c r="CRQ35" s="30"/>
      <c r="CRR35" s="30"/>
      <c r="CRS35" s="30"/>
      <c r="CRT35" s="30"/>
      <c r="CRU35" s="30"/>
      <c r="CRV35" s="30"/>
      <c r="CRW35" s="30"/>
      <c r="CRX35" s="30"/>
      <c r="CRY35" s="30"/>
      <c r="CRZ35" s="30"/>
      <c r="CSA35" s="30"/>
      <c r="CSB35" s="30"/>
      <c r="CSC35" s="30"/>
      <c r="CSD35" s="30"/>
      <c r="CSE35" s="30"/>
      <c r="CSF35" s="30"/>
      <c r="CSG35" s="30"/>
      <c r="CSH35" s="30"/>
      <c r="CSI35" s="30"/>
      <c r="CSJ35" s="30"/>
      <c r="CSK35" s="30"/>
      <c r="CSL35" s="30"/>
      <c r="CSM35" s="30"/>
      <c r="CSN35" s="30"/>
      <c r="CSO35" s="30"/>
      <c r="CSP35" s="30"/>
      <c r="CSQ35" s="30"/>
      <c r="CSR35" s="30"/>
      <c r="CSS35" s="30"/>
      <c r="CST35" s="30"/>
      <c r="CSU35" s="30"/>
      <c r="CSV35" s="30"/>
      <c r="CSW35" s="30"/>
      <c r="CSX35" s="30"/>
      <c r="CSY35" s="30"/>
      <c r="CSZ35" s="30"/>
      <c r="CTA35" s="30"/>
      <c r="CTB35" s="30"/>
      <c r="CTC35" s="30"/>
      <c r="CTD35" s="30"/>
      <c r="CTE35" s="30"/>
      <c r="CTF35" s="30"/>
      <c r="CTG35" s="30"/>
      <c r="CTH35" s="30"/>
      <c r="CTI35" s="30"/>
      <c r="CTJ35" s="30"/>
      <c r="CTK35" s="30"/>
      <c r="CTL35" s="30"/>
      <c r="CTM35" s="30"/>
      <c r="CTN35" s="30"/>
      <c r="CTO35" s="30"/>
      <c r="CTP35" s="30"/>
      <c r="CTQ35" s="30"/>
      <c r="CTR35" s="30"/>
      <c r="CTS35" s="30"/>
      <c r="CTT35" s="30"/>
      <c r="CTU35" s="30"/>
      <c r="CTV35" s="30"/>
      <c r="CTW35" s="30"/>
      <c r="CTX35" s="30"/>
      <c r="CTY35" s="30"/>
      <c r="CTZ35" s="30"/>
      <c r="CUA35" s="30"/>
      <c r="CUB35" s="30"/>
      <c r="CUC35" s="30"/>
      <c r="CUD35" s="30"/>
      <c r="CUE35" s="30"/>
      <c r="CUF35" s="30"/>
      <c r="CUG35" s="30"/>
      <c r="CUH35" s="30"/>
      <c r="CUI35" s="30"/>
      <c r="CUJ35" s="30"/>
      <c r="CUK35" s="30"/>
      <c r="CUL35" s="30"/>
      <c r="CUM35" s="30"/>
      <c r="CUN35" s="30"/>
      <c r="CUO35" s="30"/>
      <c r="CUP35" s="30"/>
      <c r="CUQ35" s="30"/>
      <c r="CUR35" s="30"/>
      <c r="CUS35" s="30"/>
      <c r="CUT35" s="30"/>
      <c r="CUU35" s="30"/>
      <c r="CUV35" s="30"/>
      <c r="CUW35" s="30"/>
      <c r="CUX35" s="30"/>
      <c r="CUY35" s="30"/>
      <c r="CUZ35" s="30"/>
      <c r="CVA35" s="30"/>
      <c r="CVB35" s="30"/>
      <c r="CVC35" s="30"/>
      <c r="CVD35" s="30"/>
      <c r="CVE35" s="30"/>
      <c r="CVF35" s="30"/>
      <c r="CVG35" s="30"/>
      <c r="CVH35" s="30"/>
      <c r="CVI35" s="30"/>
      <c r="CVJ35" s="30"/>
      <c r="CVK35" s="30"/>
      <c r="CVL35" s="30"/>
      <c r="CVM35" s="30"/>
      <c r="CVN35" s="30"/>
      <c r="CVO35" s="30"/>
      <c r="CVP35" s="30"/>
      <c r="CVQ35" s="30"/>
      <c r="CVR35" s="30"/>
      <c r="CVS35" s="30"/>
      <c r="CVT35" s="30"/>
      <c r="CVU35" s="30"/>
      <c r="CVV35" s="30"/>
      <c r="CVW35" s="30"/>
      <c r="CVX35" s="30"/>
      <c r="CVY35" s="30"/>
      <c r="CVZ35" s="30"/>
      <c r="CWA35" s="30"/>
      <c r="CWB35" s="30"/>
      <c r="CWC35" s="30"/>
      <c r="CWD35" s="30"/>
      <c r="CWE35" s="30"/>
      <c r="CWF35" s="30"/>
      <c r="CWG35" s="30"/>
      <c r="CWH35" s="30"/>
      <c r="CWI35" s="30"/>
      <c r="CWJ35" s="30"/>
      <c r="CWK35" s="30"/>
      <c r="CWL35" s="30"/>
      <c r="CWM35" s="30"/>
      <c r="CWN35" s="30"/>
      <c r="CWO35" s="30"/>
      <c r="CWP35" s="30"/>
      <c r="CWQ35" s="30"/>
      <c r="CWR35" s="30"/>
      <c r="CWS35" s="30"/>
      <c r="CWT35" s="30"/>
      <c r="CWU35" s="30"/>
      <c r="CWV35" s="30"/>
      <c r="CWW35" s="30"/>
      <c r="CWX35" s="30"/>
      <c r="CWY35" s="30"/>
      <c r="CWZ35" s="30"/>
      <c r="CXA35" s="30"/>
      <c r="CXB35" s="30"/>
      <c r="CXC35" s="30"/>
      <c r="CXD35" s="30"/>
      <c r="CXE35" s="30"/>
      <c r="CXF35" s="30"/>
      <c r="CXG35" s="30"/>
      <c r="CXH35" s="30"/>
      <c r="CXI35" s="30"/>
      <c r="CXJ35" s="30"/>
      <c r="CXK35" s="30"/>
      <c r="CXL35" s="30"/>
      <c r="CXM35" s="30"/>
      <c r="CXN35" s="30"/>
      <c r="CXO35" s="30"/>
      <c r="CXP35" s="30"/>
      <c r="CXQ35" s="30"/>
      <c r="CXR35" s="30"/>
      <c r="CXS35" s="30"/>
      <c r="CXT35" s="30"/>
      <c r="CXU35" s="30"/>
      <c r="CXV35" s="30"/>
      <c r="CXW35" s="30"/>
      <c r="CXX35" s="30"/>
      <c r="CXY35" s="30"/>
      <c r="CXZ35" s="30"/>
      <c r="CYA35" s="30"/>
      <c r="CYB35" s="30"/>
      <c r="CYC35" s="30"/>
      <c r="CYD35" s="30"/>
      <c r="CYE35" s="30"/>
      <c r="CYF35" s="30"/>
      <c r="CYG35" s="30"/>
      <c r="CYH35" s="30"/>
      <c r="CYI35" s="30"/>
      <c r="CYJ35" s="30"/>
      <c r="CYK35" s="30"/>
      <c r="CYL35" s="30"/>
      <c r="CYM35" s="30"/>
      <c r="CYN35" s="30"/>
      <c r="CYO35" s="30"/>
      <c r="CYP35" s="30"/>
      <c r="CYQ35" s="30"/>
      <c r="CYR35" s="30"/>
      <c r="CYS35" s="30"/>
      <c r="CYT35" s="30"/>
      <c r="CYU35" s="30"/>
      <c r="CYV35" s="30"/>
      <c r="CYW35" s="30"/>
      <c r="CYX35" s="30"/>
      <c r="CYY35" s="30"/>
      <c r="CYZ35" s="30"/>
      <c r="CZA35" s="30"/>
      <c r="CZB35" s="30"/>
      <c r="CZC35" s="30"/>
      <c r="CZD35" s="30"/>
      <c r="CZE35" s="30"/>
      <c r="CZF35" s="30"/>
      <c r="CZG35" s="30"/>
      <c r="CZH35" s="30"/>
      <c r="CZI35" s="30"/>
      <c r="CZJ35" s="30"/>
      <c r="CZK35" s="30"/>
      <c r="CZL35" s="30"/>
      <c r="CZM35" s="30"/>
      <c r="CZN35" s="30"/>
      <c r="CZO35" s="30"/>
      <c r="CZP35" s="30"/>
      <c r="CZQ35" s="30"/>
      <c r="CZR35" s="30"/>
      <c r="CZS35" s="30"/>
      <c r="CZT35" s="30"/>
      <c r="CZU35" s="30"/>
      <c r="CZV35" s="30"/>
      <c r="CZW35" s="30"/>
      <c r="CZX35" s="30"/>
      <c r="CZY35" s="30"/>
      <c r="CZZ35" s="30"/>
      <c r="DAA35" s="30"/>
      <c r="DAB35" s="30"/>
      <c r="DAC35" s="30"/>
      <c r="DAD35" s="30"/>
      <c r="DAE35" s="30"/>
      <c r="DAF35" s="30"/>
      <c r="DAG35" s="30"/>
      <c r="DAH35" s="30"/>
      <c r="DAI35" s="30"/>
      <c r="DAJ35" s="30"/>
      <c r="DAK35" s="30"/>
      <c r="DAL35" s="30"/>
      <c r="DAM35" s="30"/>
      <c r="DAN35" s="30"/>
      <c r="DAO35" s="30"/>
      <c r="DAP35" s="30"/>
      <c r="DAQ35" s="30"/>
      <c r="DAR35" s="30"/>
      <c r="DAS35" s="30"/>
      <c r="DAT35" s="30"/>
      <c r="DAU35" s="30"/>
      <c r="DAV35" s="30"/>
      <c r="DAW35" s="30"/>
      <c r="DAX35" s="30"/>
      <c r="DAY35" s="30"/>
      <c r="DAZ35" s="30"/>
      <c r="DBA35" s="30"/>
      <c r="DBB35" s="30"/>
      <c r="DBC35" s="30"/>
      <c r="DBD35" s="30"/>
      <c r="DBE35" s="30"/>
      <c r="DBF35" s="30"/>
      <c r="DBG35" s="30"/>
      <c r="DBH35" s="30"/>
      <c r="DBI35" s="30"/>
      <c r="DBJ35" s="30"/>
      <c r="DBK35" s="30"/>
      <c r="DBL35" s="30"/>
      <c r="DBM35" s="30"/>
      <c r="DBN35" s="30"/>
      <c r="DBO35" s="30"/>
      <c r="DBP35" s="30"/>
      <c r="DBQ35" s="30"/>
      <c r="DBR35" s="30"/>
      <c r="DBS35" s="30"/>
      <c r="DBT35" s="30"/>
      <c r="DBU35" s="30"/>
      <c r="DBV35" s="30"/>
      <c r="DBW35" s="30"/>
      <c r="DBX35" s="30"/>
      <c r="DBY35" s="30"/>
      <c r="DBZ35" s="30"/>
      <c r="DCA35" s="30"/>
      <c r="DCB35" s="30"/>
      <c r="DCC35" s="30"/>
      <c r="DCD35" s="30"/>
      <c r="DCE35" s="30"/>
      <c r="DCF35" s="30"/>
      <c r="DCG35" s="30"/>
      <c r="DCH35" s="30"/>
      <c r="DCI35" s="30"/>
      <c r="DCJ35" s="30"/>
      <c r="DCK35" s="30"/>
      <c r="DCL35" s="30"/>
      <c r="DCM35" s="30"/>
      <c r="DCN35" s="30"/>
      <c r="DCO35" s="30"/>
      <c r="DCP35" s="30"/>
      <c r="DCQ35" s="30"/>
      <c r="DCR35" s="30"/>
      <c r="DCS35" s="30"/>
      <c r="DCT35" s="30"/>
      <c r="DCU35" s="30"/>
      <c r="DCV35" s="30"/>
      <c r="DCW35" s="30"/>
      <c r="DCX35" s="30"/>
      <c r="DCY35" s="30"/>
      <c r="DCZ35" s="30"/>
      <c r="DDA35" s="30"/>
      <c r="DDB35" s="30"/>
      <c r="DDC35" s="30"/>
      <c r="DDD35" s="30"/>
      <c r="DDE35" s="30"/>
      <c r="DDF35" s="30"/>
      <c r="DDG35" s="30"/>
      <c r="DDH35" s="30"/>
      <c r="DDI35" s="30"/>
      <c r="DDJ35" s="30"/>
      <c r="DDK35" s="30"/>
      <c r="DDL35" s="30"/>
      <c r="DDM35" s="30"/>
      <c r="DDN35" s="30"/>
      <c r="DDO35" s="30"/>
      <c r="DDP35" s="30"/>
      <c r="DDQ35" s="30"/>
      <c r="DDR35" s="30"/>
      <c r="DDS35" s="30"/>
      <c r="DDT35" s="30"/>
      <c r="DDU35" s="30"/>
      <c r="DDV35" s="30"/>
      <c r="DDW35" s="30"/>
      <c r="DDX35" s="30"/>
      <c r="DDY35" s="30"/>
      <c r="DDZ35" s="30"/>
      <c r="DEA35" s="30"/>
      <c r="DEB35" s="30"/>
      <c r="DEC35" s="30"/>
      <c r="DED35" s="30"/>
      <c r="DEE35" s="30"/>
      <c r="DEF35" s="30"/>
      <c r="DEG35" s="30"/>
      <c r="DEH35" s="30"/>
      <c r="DEI35" s="30"/>
      <c r="DEJ35" s="30"/>
      <c r="DEK35" s="30"/>
      <c r="DEL35" s="30"/>
      <c r="DEM35" s="30"/>
      <c r="DEN35" s="30"/>
      <c r="DEO35" s="30"/>
      <c r="DEP35" s="30"/>
      <c r="DEQ35" s="30"/>
      <c r="DER35" s="30"/>
      <c r="DES35" s="30"/>
      <c r="DET35" s="30"/>
      <c r="DEU35" s="30"/>
      <c r="DEV35" s="30"/>
      <c r="DEW35" s="30"/>
      <c r="DEX35" s="30"/>
      <c r="DEY35" s="30"/>
      <c r="DEZ35" s="30"/>
      <c r="DFA35" s="30"/>
      <c r="DFB35" s="30"/>
      <c r="DFC35" s="30"/>
      <c r="DFD35" s="30"/>
      <c r="DFE35" s="30"/>
      <c r="DFF35" s="30"/>
      <c r="DFG35" s="30"/>
      <c r="DFH35" s="30"/>
      <c r="DFI35" s="30"/>
      <c r="DFJ35" s="30"/>
      <c r="DFK35" s="30"/>
      <c r="DFL35" s="30"/>
      <c r="DFM35" s="30"/>
      <c r="DFN35" s="30"/>
      <c r="DFO35" s="30"/>
      <c r="DFP35" s="30"/>
      <c r="DFQ35" s="30"/>
      <c r="DFR35" s="30"/>
      <c r="DFS35" s="30"/>
      <c r="DFT35" s="30"/>
      <c r="DFU35" s="30"/>
      <c r="DFV35" s="30"/>
      <c r="DFW35" s="30"/>
      <c r="DFX35" s="30"/>
      <c r="DFY35" s="30"/>
      <c r="DFZ35" s="30"/>
      <c r="DGA35" s="30"/>
      <c r="DGB35" s="30"/>
      <c r="DGC35" s="30"/>
      <c r="DGD35" s="30"/>
      <c r="DGE35" s="30"/>
      <c r="DGF35" s="30"/>
      <c r="DGG35" s="30"/>
      <c r="DGH35" s="30"/>
      <c r="DGI35" s="30"/>
      <c r="DGJ35" s="30"/>
      <c r="DGK35" s="30"/>
      <c r="DGL35" s="30"/>
      <c r="DGM35" s="30"/>
      <c r="DGN35" s="30"/>
      <c r="DGO35" s="30"/>
      <c r="DGP35" s="30"/>
      <c r="DGQ35" s="30"/>
      <c r="DGR35" s="30"/>
      <c r="DGS35" s="30"/>
      <c r="DGT35" s="30"/>
      <c r="DGU35" s="30"/>
      <c r="DGV35" s="30"/>
      <c r="DGW35" s="30"/>
      <c r="DGX35" s="30"/>
      <c r="DGY35" s="30"/>
      <c r="DGZ35" s="30"/>
      <c r="DHA35" s="30"/>
      <c r="DHB35" s="30"/>
      <c r="DHC35" s="30"/>
      <c r="DHD35" s="30"/>
      <c r="DHE35" s="30"/>
      <c r="DHF35" s="30"/>
      <c r="DHG35" s="30"/>
      <c r="DHH35" s="30"/>
      <c r="DHI35" s="30"/>
      <c r="DHJ35" s="30"/>
      <c r="DHK35" s="30"/>
      <c r="DHL35" s="30"/>
      <c r="DHM35" s="30"/>
      <c r="DHN35" s="30"/>
      <c r="DHO35" s="30"/>
      <c r="DHP35" s="30"/>
      <c r="DHQ35" s="30"/>
      <c r="DHR35" s="30"/>
      <c r="DHS35" s="30"/>
      <c r="DHT35" s="30"/>
      <c r="DHU35" s="30"/>
      <c r="DHV35" s="30"/>
      <c r="DHW35" s="30"/>
      <c r="DHX35" s="30"/>
      <c r="DHY35" s="30"/>
      <c r="DHZ35" s="30"/>
      <c r="DIA35" s="30"/>
      <c r="DIB35" s="30"/>
      <c r="DIC35" s="30"/>
      <c r="DID35" s="30"/>
      <c r="DIE35" s="30"/>
      <c r="DIF35" s="30"/>
      <c r="DIG35" s="30"/>
      <c r="DIH35" s="30"/>
      <c r="DII35" s="30"/>
      <c r="DIJ35" s="30"/>
      <c r="DIK35" s="30"/>
      <c r="DIL35" s="30"/>
      <c r="DIM35" s="30"/>
      <c r="DIN35" s="30"/>
      <c r="DIO35" s="30"/>
      <c r="DIP35" s="30"/>
      <c r="DIQ35" s="30"/>
      <c r="DIR35" s="30"/>
      <c r="DIS35" s="30"/>
      <c r="DIT35" s="30"/>
      <c r="DIU35" s="30"/>
      <c r="DIV35" s="30"/>
      <c r="DIW35" s="30"/>
      <c r="DIX35" s="30"/>
      <c r="DIY35" s="30"/>
      <c r="DIZ35" s="30"/>
      <c r="DJA35" s="30"/>
      <c r="DJB35" s="30"/>
      <c r="DJC35" s="30"/>
      <c r="DJD35" s="30"/>
      <c r="DJE35" s="30"/>
      <c r="DJF35" s="30"/>
      <c r="DJG35" s="30"/>
      <c r="DJH35" s="30"/>
      <c r="DJI35" s="30"/>
      <c r="DJJ35" s="30"/>
      <c r="DJK35" s="30"/>
      <c r="DJL35" s="30"/>
      <c r="DJM35" s="30"/>
      <c r="DJN35" s="30"/>
      <c r="DJO35" s="30"/>
      <c r="DJP35" s="30"/>
      <c r="DJQ35" s="30"/>
      <c r="DJR35" s="30"/>
      <c r="DJS35" s="30"/>
      <c r="DJT35" s="30"/>
      <c r="DJU35" s="30"/>
      <c r="DJV35" s="30"/>
      <c r="DJW35" s="30"/>
      <c r="DJX35" s="30"/>
      <c r="DJY35" s="30"/>
      <c r="DJZ35" s="30"/>
      <c r="DKA35" s="30"/>
      <c r="DKB35" s="30"/>
      <c r="DKC35" s="30"/>
      <c r="DKD35" s="30"/>
      <c r="DKE35" s="30"/>
      <c r="DKF35" s="30"/>
      <c r="DKG35" s="30"/>
      <c r="DKH35" s="30"/>
      <c r="DKI35" s="30"/>
      <c r="DKJ35" s="30"/>
      <c r="DKK35" s="30"/>
      <c r="DKL35" s="30"/>
      <c r="DKM35" s="30"/>
      <c r="DKN35" s="30"/>
      <c r="DKO35" s="30"/>
      <c r="DKP35" s="30"/>
      <c r="DKQ35" s="30"/>
      <c r="DKR35" s="30"/>
      <c r="DKS35" s="30"/>
      <c r="DKT35" s="30"/>
      <c r="DKU35" s="30"/>
      <c r="DKV35" s="30"/>
      <c r="DKW35" s="30"/>
      <c r="DKX35" s="30"/>
      <c r="DKY35" s="30"/>
      <c r="DKZ35" s="30"/>
      <c r="DLA35" s="30"/>
      <c r="DLB35" s="30"/>
      <c r="DLC35" s="30"/>
      <c r="DLD35" s="30"/>
      <c r="DLE35" s="30"/>
      <c r="DLF35" s="30"/>
      <c r="DLG35" s="30"/>
      <c r="DLH35" s="30"/>
      <c r="DLI35" s="30"/>
      <c r="DLJ35" s="30"/>
      <c r="DLK35" s="30"/>
      <c r="DLL35" s="30"/>
      <c r="DLM35" s="30"/>
      <c r="DLN35" s="30"/>
      <c r="DLO35" s="30"/>
      <c r="DLP35" s="30"/>
      <c r="DLQ35" s="30"/>
      <c r="DLR35" s="30"/>
      <c r="DLS35" s="30"/>
      <c r="DLT35" s="30"/>
      <c r="DLU35" s="30"/>
      <c r="DLV35" s="30"/>
      <c r="DLW35" s="30"/>
      <c r="DLX35" s="30"/>
      <c r="DLY35" s="30"/>
      <c r="DLZ35" s="30"/>
      <c r="DMA35" s="30"/>
      <c r="DMB35" s="30"/>
      <c r="DMC35" s="30"/>
      <c r="DMD35" s="30"/>
      <c r="DME35" s="30"/>
      <c r="DMF35" s="30"/>
      <c r="DMG35" s="30"/>
      <c r="DMH35" s="30"/>
      <c r="DMI35" s="30"/>
      <c r="DMJ35" s="30"/>
      <c r="DMK35" s="30"/>
      <c r="DML35" s="30"/>
      <c r="DMM35" s="30"/>
      <c r="DMN35" s="30"/>
      <c r="DMO35" s="30"/>
      <c r="DMP35" s="30"/>
      <c r="DMQ35" s="30"/>
      <c r="DMR35" s="30"/>
      <c r="DMS35" s="30"/>
      <c r="DMT35" s="30"/>
      <c r="DMU35" s="30"/>
      <c r="DMV35" s="30"/>
      <c r="DMW35" s="30"/>
      <c r="DMX35" s="30"/>
      <c r="DMY35" s="30"/>
      <c r="DMZ35" s="30"/>
      <c r="DNA35" s="30"/>
      <c r="DNB35" s="30"/>
      <c r="DNC35" s="30"/>
      <c r="DND35" s="30"/>
      <c r="DNE35" s="30"/>
      <c r="DNF35" s="30"/>
      <c r="DNG35" s="30"/>
      <c r="DNH35" s="30"/>
      <c r="DNI35" s="30"/>
      <c r="DNJ35" s="30"/>
      <c r="DNK35" s="30"/>
      <c r="DNL35" s="30"/>
      <c r="DNM35" s="30"/>
      <c r="DNN35" s="30"/>
      <c r="DNO35" s="30"/>
      <c r="DNP35" s="30"/>
      <c r="DNQ35" s="30"/>
      <c r="DNR35" s="30"/>
      <c r="DNS35" s="30"/>
      <c r="DNT35" s="30"/>
      <c r="DNU35" s="30"/>
      <c r="DNV35" s="30"/>
      <c r="DNW35" s="30"/>
      <c r="DNX35" s="30"/>
      <c r="DNY35" s="30"/>
      <c r="DNZ35" s="30"/>
      <c r="DOA35" s="30"/>
      <c r="DOB35" s="30"/>
      <c r="DOC35" s="30"/>
      <c r="DOD35" s="30"/>
      <c r="DOE35" s="30"/>
      <c r="DOF35" s="30"/>
      <c r="DOG35" s="30"/>
      <c r="DOH35" s="30"/>
      <c r="DOI35" s="30"/>
      <c r="DOJ35" s="30"/>
      <c r="DOK35" s="30"/>
      <c r="DOL35" s="30"/>
      <c r="DOM35" s="30"/>
      <c r="DON35" s="30"/>
      <c r="DOO35" s="30"/>
      <c r="DOP35" s="30"/>
      <c r="DOQ35" s="30"/>
      <c r="DOR35" s="30"/>
      <c r="DOS35" s="30"/>
      <c r="DOT35" s="30"/>
      <c r="DOU35" s="30"/>
      <c r="DOV35" s="30"/>
      <c r="DOW35" s="30"/>
      <c r="DOX35" s="30"/>
      <c r="DOY35" s="30"/>
      <c r="DOZ35" s="30"/>
      <c r="DPA35" s="30"/>
      <c r="DPB35" s="30"/>
      <c r="DPC35" s="30"/>
      <c r="DPD35" s="30"/>
      <c r="DPE35" s="30"/>
      <c r="DPF35" s="30"/>
      <c r="DPG35" s="30"/>
      <c r="DPH35" s="30"/>
      <c r="DPI35" s="30"/>
      <c r="DPJ35" s="30"/>
      <c r="DPK35" s="30"/>
      <c r="DPL35" s="30"/>
      <c r="DPM35" s="30"/>
      <c r="DPN35" s="30"/>
      <c r="DPO35" s="30"/>
      <c r="DPP35" s="30"/>
      <c r="DPQ35" s="30"/>
      <c r="DPR35" s="30"/>
      <c r="DPS35" s="30"/>
      <c r="DPT35" s="30"/>
      <c r="DPU35" s="30"/>
      <c r="DPV35" s="30"/>
      <c r="DPW35" s="30"/>
      <c r="DPX35" s="30"/>
      <c r="DPY35" s="30"/>
      <c r="DPZ35" s="30"/>
      <c r="DQA35" s="30"/>
      <c r="DQB35" s="30"/>
      <c r="DQC35" s="30"/>
      <c r="DQD35" s="30"/>
      <c r="DQE35" s="30"/>
      <c r="DQF35" s="30"/>
      <c r="DQG35" s="30"/>
      <c r="DQH35" s="30"/>
      <c r="DQI35" s="30"/>
      <c r="DQJ35" s="30"/>
      <c r="DQK35" s="30"/>
      <c r="DQL35" s="30"/>
      <c r="DQM35" s="30"/>
      <c r="DQN35" s="30"/>
      <c r="DQO35" s="30"/>
      <c r="DQP35" s="30"/>
      <c r="DQQ35" s="30"/>
      <c r="DQR35" s="30"/>
      <c r="DQS35" s="30"/>
      <c r="DQT35" s="30"/>
      <c r="DQU35" s="30"/>
      <c r="DQV35" s="30"/>
      <c r="DQW35" s="30"/>
      <c r="DQX35" s="30"/>
      <c r="DQY35" s="30"/>
      <c r="DQZ35" s="30"/>
      <c r="DRA35" s="30"/>
      <c r="DRB35" s="30"/>
      <c r="DRC35" s="30"/>
      <c r="DRD35" s="30"/>
      <c r="DRE35" s="30"/>
      <c r="DRF35" s="30"/>
    </row>
    <row r="36" spans="1:3178" s="15" customFormat="1" ht="15.5" x14ac:dyDescent="0.35">
      <c r="A36" s="118" t="s">
        <v>24</v>
      </c>
      <c r="B36" s="14"/>
      <c r="C36" s="141"/>
      <c r="D36" s="142"/>
      <c r="E36" s="12"/>
      <c r="F36" s="141"/>
      <c r="G36" s="142"/>
      <c r="H36" s="12"/>
      <c r="I36" s="173"/>
      <c r="J36" s="174"/>
      <c r="K36" s="12"/>
      <c r="L36" s="173"/>
      <c r="M36" s="174"/>
      <c r="N36" s="12"/>
      <c r="O36" s="202"/>
      <c r="P36" s="142"/>
      <c r="Q36" s="12"/>
      <c r="R36" s="141"/>
      <c r="S36" s="142"/>
      <c r="T36" s="12"/>
      <c r="U36" s="141"/>
      <c r="V36" s="142"/>
      <c r="W36" s="12"/>
      <c r="X36" s="217"/>
      <c r="Y36" s="218"/>
      <c r="Z36" s="12"/>
      <c r="AA36" s="20"/>
      <c r="AB36" s="20"/>
      <c r="AC36" s="20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3"/>
      <c r="CW36" s="23"/>
      <c r="CX36" s="23"/>
      <c r="CY36" s="23"/>
      <c r="CZ36" s="23"/>
      <c r="DA36" s="23"/>
      <c r="DB36" s="23"/>
      <c r="DC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R36" s="23"/>
      <c r="DS36" s="23"/>
      <c r="DT36" s="23"/>
      <c r="DU36" s="23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23"/>
      <c r="ET36" s="23"/>
      <c r="EU36" s="23"/>
      <c r="EV36" s="23"/>
      <c r="EW36" s="23"/>
      <c r="EX36" s="23"/>
      <c r="EY36" s="23"/>
      <c r="EZ36" s="23"/>
      <c r="FA36" s="23"/>
      <c r="FB36" s="23"/>
      <c r="FC36" s="23"/>
      <c r="FD36" s="23"/>
      <c r="FE36" s="23"/>
      <c r="FF36" s="23"/>
      <c r="FG36" s="23"/>
      <c r="FH36" s="23"/>
      <c r="FI36" s="23"/>
      <c r="FJ36" s="23"/>
      <c r="FK36" s="23"/>
      <c r="FL36" s="23"/>
      <c r="FM36" s="23"/>
      <c r="FN36" s="23"/>
      <c r="FO36" s="23"/>
      <c r="FP36" s="23"/>
      <c r="FQ36" s="23"/>
      <c r="FR36" s="23"/>
      <c r="FS36" s="23"/>
      <c r="FT36" s="23"/>
      <c r="FU36" s="23"/>
      <c r="FV36" s="23"/>
      <c r="FW36" s="23"/>
      <c r="FX36" s="23"/>
      <c r="FY36" s="23"/>
      <c r="FZ36" s="23"/>
      <c r="GA36" s="23"/>
      <c r="GB36" s="23"/>
      <c r="GC36" s="23"/>
      <c r="GD36" s="23"/>
      <c r="GE36" s="23"/>
      <c r="GF36" s="23"/>
      <c r="GG36" s="23"/>
      <c r="GH36" s="23"/>
      <c r="GI36" s="23"/>
      <c r="GJ36" s="23"/>
      <c r="GK36" s="23"/>
      <c r="GL36" s="23"/>
      <c r="GM36" s="23"/>
      <c r="GN36" s="23"/>
      <c r="GO36" s="23"/>
      <c r="GP36" s="23"/>
      <c r="GQ36" s="23"/>
      <c r="GR36" s="23"/>
      <c r="GS36" s="23"/>
      <c r="GT36" s="23"/>
      <c r="GU36" s="23"/>
      <c r="GV36" s="23"/>
      <c r="GW36" s="23"/>
      <c r="GX36" s="23"/>
      <c r="GY36" s="23"/>
      <c r="GZ36" s="23"/>
      <c r="HA36" s="23"/>
      <c r="HB36" s="23"/>
      <c r="HC36" s="23"/>
      <c r="HD36" s="23"/>
      <c r="HE36" s="23"/>
      <c r="HF36" s="23"/>
      <c r="HG36" s="23"/>
      <c r="HH36" s="23"/>
      <c r="HI36" s="23"/>
      <c r="HJ36" s="23"/>
      <c r="HK36" s="23"/>
      <c r="HL36" s="23"/>
      <c r="HM36" s="23"/>
      <c r="HN36" s="23"/>
      <c r="HO36" s="23"/>
      <c r="HP36" s="23"/>
      <c r="HQ36" s="23"/>
      <c r="HR36" s="23"/>
      <c r="HS36" s="23"/>
      <c r="HT36" s="23"/>
      <c r="HU36" s="23"/>
      <c r="HV36" s="23"/>
      <c r="HW36" s="23"/>
      <c r="HX36" s="23"/>
      <c r="HY36" s="23"/>
      <c r="HZ36" s="23"/>
      <c r="IA36" s="23"/>
      <c r="IB36" s="23"/>
      <c r="IC36" s="23"/>
      <c r="ID36" s="23"/>
      <c r="IE36" s="23"/>
      <c r="IF36" s="23"/>
      <c r="IG36" s="23"/>
      <c r="IH36" s="23"/>
      <c r="II36" s="23"/>
      <c r="IJ36" s="23"/>
      <c r="IK36" s="23"/>
      <c r="IL36" s="23"/>
      <c r="IM36" s="23"/>
      <c r="IN36" s="23"/>
      <c r="IO36" s="23"/>
      <c r="IP36" s="23"/>
      <c r="IQ36" s="23"/>
      <c r="IR36" s="23"/>
      <c r="IS36" s="23"/>
      <c r="IT36" s="23"/>
      <c r="IU36" s="23"/>
      <c r="IV36" s="23"/>
      <c r="IW36" s="23"/>
      <c r="IX36" s="23"/>
      <c r="IY36" s="23"/>
      <c r="IZ36" s="23"/>
      <c r="JA36" s="23"/>
      <c r="JB36" s="23"/>
      <c r="JC36" s="23"/>
      <c r="JD36" s="23"/>
      <c r="JE36" s="23"/>
      <c r="JF36" s="23"/>
      <c r="JG36" s="23"/>
      <c r="JH36" s="23"/>
      <c r="JI36" s="23"/>
      <c r="JJ36" s="23"/>
      <c r="JK36" s="23"/>
      <c r="JL36" s="23"/>
      <c r="JM36" s="23"/>
      <c r="JN36" s="23"/>
      <c r="JO36" s="23"/>
      <c r="JP36" s="23"/>
      <c r="JQ36" s="23"/>
      <c r="JR36" s="23"/>
      <c r="JS36" s="23"/>
      <c r="JT36" s="23"/>
      <c r="JU36" s="23"/>
      <c r="JV36" s="23"/>
      <c r="JW36" s="23"/>
      <c r="JX36" s="23"/>
      <c r="JY36" s="23"/>
      <c r="JZ36" s="23"/>
      <c r="KA36" s="23"/>
      <c r="KB36" s="23"/>
      <c r="KC36" s="23"/>
      <c r="KD36" s="23"/>
      <c r="KE36" s="23"/>
      <c r="KF36" s="23"/>
      <c r="KG36" s="23"/>
      <c r="KH36" s="23"/>
      <c r="KI36" s="23"/>
      <c r="KJ36" s="23"/>
      <c r="KK36" s="23"/>
      <c r="KL36" s="23"/>
      <c r="KM36" s="23"/>
      <c r="KN36" s="23"/>
      <c r="KO36" s="23"/>
      <c r="KP36" s="23"/>
      <c r="KQ36" s="23"/>
      <c r="KR36" s="23"/>
      <c r="KS36" s="23"/>
      <c r="KT36" s="23"/>
      <c r="KU36" s="23"/>
      <c r="KV36" s="23"/>
      <c r="KW36" s="23"/>
      <c r="KX36" s="23"/>
      <c r="KY36" s="23"/>
      <c r="KZ36" s="23"/>
      <c r="LA36" s="23"/>
      <c r="LB36" s="23"/>
      <c r="LC36" s="23"/>
      <c r="LD36" s="23"/>
      <c r="LE36" s="23"/>
      <c r="LF36" s="23"/>
      <c r="LG36" s="23"/>
      <c r="LH36" s="23"/>
      <c r="LI36" s="23"/>
      <c r="LJ36" s="23"/>
      <c r="LK36" s="23"/>
      <c r="LL36" s="23"/>
      <c r="LM36" s="23"/>
      <c r="LN36" s="23"/>
      <c r="LO36" s="23"/>
      <c r="LP36" s="23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/>
      <c r="MC36" s="23"/>
      <c r="MD36" s="23"/>
      <c r="ME36" s="23"/>
      <c r="MF36" s="23"/>
      <c r="MG36" s="23"/>
      <c r="MH36" s="23"/>
      <c r="MI36" s="23"/>
      <c r="MJ36" s="23"/>
      <c r="MK36" s="23"/>
      <c r="ML36" s="23"/>
      <c r="MM36" s="23"/>
      <c r="MN36" s="23"/>
      <c r="MO36" s="23"/>
      <c r="MP36" s="23"/>
      <c r="MQ36" s="23"/>
      <c r="MR36" s="23"/>
      <c r="MS36" s="23"/>
      <c r="MT36" s="23"/>
      <c r="MU36" s="23"/>
      <c r="MV36" s="23"/>
      <c r="MW36" s="23"/>
      <c r="MX36" s="23"/>
      <c r="MY36" s="23"/>
      <c r="MZ36" s="23"/>
      <c r="NA36" s="23"/>
      <c r="NB36" s="23"/>
      <c r="NC36" s="23"/>
      <c r="ND36" s="23"/>
      <c r="NE36" s="23"/>
      <c r="NF36" s="23"/>
      <c r="NG36" s="23"/>
      <c r="NH36" s="23"/>
      <c r="NI36" s="23"/>
      <c r="NJ36" s="23"/>
      <c r="NK36" s="23"/>
      <c r="NL36" s="23"/>
      <c r="NM36" s="23"/>
      <c r="NN36" s="23"/>
      <c r="NO36" s="23"/>
      <c r="NP36" s="23"/>
      <c r="NQ36" s="23"/>
      <c r="NR36" s="23"/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23"/>
      <c r="OD36" s="23"/>
      <c r="OE36" s="23"/>
      <c r="OF36" s="23"/>
      <c r="OG36" s="23"/>
      <c r="OH36" s="23"/>
      <c r="OI36" s="23"/>
      <c r="OJ36" s="23"/>
      <c r="OK36" s="23"/>
      <c r="OL36" s="23"/>
      <c r="OM36" s="23"/>
      <c r="ON36" s="23"/>
      <c r="OO36" s="23"/>
      <c r="OP36" s="23"/>
      <c r="OQ36" s="23"/>
      <c r="OR36" s="23"/>
      <c r="OS36" s="23"/>
      <c r="OT36" s="23"/>
      <c r="OU36" s="23"/>
      <c r="OV36" s="23"/>
      <c r="OW36" s="23"/>
      <c r="OX36" s="23"/>
      <c r="OY36" s="23"/>
      <c r="OZ36" s="23"/>
      <c r="PA36" s="23"/>
      <c r="PB36" s="23"/>
      <c r="PC36" s="23"/>
      <c r="PD36" s="23"/>
      <c r="PE36" s="23"/>
      <c r="PF36" s="23"/>
      <c r="PG36" s="23"/>
      <c r="PH36" s="23"/>
      <c r="PI36" s="23"/>
      <c r="PJ36" s="23"/>
      <c r="PK36" s="23"/>
      <c r="PL36" s="23"/>
      <c r="PM36" s="23"/>
      <c r="PN36" s="23"/>
      <c r="PO36" s="23"/>
      <c r="PP36" s="23"/>
      <c r="PQ36" s="23"/>
      <c r="PR36" s="23"/>
      <c r="PS36" s="23"/>
      <c r="PT36" s="23"/>
      <c r="PU36" s="23"/>
      <c r="PV36" s="23"/>
      <c r="PW36" s="23"/>
      <c r="PX36" s="23"/>
      <c r="PY36" s="23"/>
      <c r="PZ36" s="23"/>
      <c r="QA36" s="23"/>
      <c r="QB36" s="23"/>
      <c r="QC36" s="23"/>
      <c r="QD36" s="23"/>
      <c r="QE36" s="23"/>
      <c r="QF36" s="23"/>
      <c r="QG36" s="23"/>
      <c r="QH36" s="23"/>
      <c r="QI36" s="23"/>
      <c r="QJ36" s="23"/>
      <c r="QK36" s="23"/>
      <c r="QL36" s="23"/>
      <c r="QM36" s="23"/>
      <c r="QN36" s="23"/>
      <c r="QO36" s="23"/>
      <c r="QP36" s="23"/>
      <c r="QQ36" s="23"/>
      <c r="QR36" s="23"/>
      <c r="QS36" s="23"/>
      <c r="QT36" s="23"/>
      <c r="QU36" s="23"/>
      <c r="QV36" s="23"/>
      <c r="QW36" s="23"/>
      <c r="QX36" s="23"/>
      <c r="QY36" s="23"/>
      <c r="QZ36" s="23"/>
      <c r="RA36" s="23"/>
      <c r="RB36" s="23"/>
      <c r="RC36" s="23"/>
      <c r="RD36" s="23"/>
      <c r="RE36" s="23"/>
      <c r="RF36" s="23"/>
      <c r="RG36" s="23"/>
      <c r="RH36" s="23"/>
      <c r="RI36" s="23"/>
      <c r="RJ36" s="23"/>
      <c r="RK36" s="23"/>
      <c r="RL36" s="23"/>
      <c r="RM36" s="23"/>
      <c r="RN36" s="23"/>
      <c r="RO36" s="23"/>
      <c r="RP36" s="23"/>
      <c r="RQ36" s="23"/>
      <c r="RR36" s="23"/>
      <c r="RS36" s="23"/>
      <c r="RT36" s="23"/>
      <c r="RU36" s="23"/>
      <c r="RV36" s="23"/>
      <c r="RW36" s="23"/>
      <c r="RX36" s="23"/>
      <c r="RY36" s="23"/>
      <c r="RZ36" s="23"/>
      <c r="SA36" s="23"/>
      <c r="SB36" s="23"/>
      <c r="SC36" s="23"/>
      <c r="SD36" s="23"/>
      <c r="SE36" s="23"/>
      <c r="SF36" s="23"/>
      <c r="SG36" s="23"/>
      <c r="SH36" s="23"/>
      <c r="SI36" s="23"/>
      <c r="SJ36" s="23"/>
      <c r="SK36" s="23"/>
      <c r="SL36" s="23"/>
      <c r="SM36" s="23"/>
      <c r="SN36" s="23"/>
      <c r="SO36" s="23"/>
      <c r="SP36" s="23"/>
      <c r="SQ36" s="23"/>
      <c r="SR36" s="23"/>
      <c r="SS36" s="23"/>
      <c r="ST36" s="23"/>
      <c r="SU36" s="23"/>
      <c r="SV36" s="23"/>
      <c r="SW36" s="23"/>
      <c r="SX36" s="23"/>
      <c r="SY36" s="23"/>
      <c r="SZ36" s="23"/>
      <c r="TA36" s="23"/>
      <c r="TB36" s="23"/>
      <c r="TC36" s="23"/>
      <c r="TD36" s="23"/>
      <c r="TE36" s="23"/>
      <c r="TF36" s="23"/>
      <c r="TG36" s="23"/>
      <c r="TH36" s="23"/>
      <c r="TI36" s="23"/>
      <c r="TJ36" s="23"/>
      <c r="TK36" s="23"/>
      <c r="TL36" s="23"/>
      <c r="TM36" s="23"/>
      <c r="TN36" s="23"/>
      <c r="TO36" s="23"/>
      <c r="TP36" s="23"/>
      <c r="TQ36" s="23"/>
      <c r="TR36" s="23"/>
      <c r="TS36" s="23"/>
      <c r="TT36" s="23"/>
      <c r="TU36" s="23"/>
      <c r="TV36" s="23"/>
      <c r="TW36" s="23"/>
      <c r="TX36" s="23"/>
      <c r="TY36" s="23"/>
      <c r="TZ36" s="23"/>
      <c r="UA36" s="23"/>
      <c r="UB36" s="23"/>
      <c r="UC36" s="23"/>
      <c r="UD36" s="23"/>
      <c r="UE36" s="23"/>
      <c r="UF36" s="23"/>
      <c r="UG36" s="23"/>
      <c r="UH36" s="23"/>
      <c r="UI36" s="23"/>
      <c r="UJ36" s="23"/>
      <c r="UK36" s="23"/>
      <c r="UL36" s="23"/>
      <c r="UM36" s="23"/>
      <c r="UN36" s="23"/>
      <c r="UO36" s="23"/>
      <c r="UP36" s="23"/>
      <c r="UQ36" s="23"/>
      <c r="UR36" s="23"/>
      <c r="US36" s="23"/>
      <c r="UT36" s="23"/>
      <c r="UU36" s="23"/>
      <c r="UV36" s="23"/>
      <c r="UW36" s="23"/>
      <c r="UX36" s="23"/>
      <c r="UY36" s="23"/>
      <c r="UZ36" s="23"/>
      <c r="VA36" s="23"/>
      <c r="VB36" s="23"/>
      <c r="VC36" s="23"/>
      <c r="VD36" s="23"/>
      <c r="VE36" s="23"/>
      <c r="VF36" s="23"/>
      <c r="VG36" s="23"/>
      <c r="VH36" s="23"/>
      <c r="VI36" s="23"/>
      <c r="VJ36" s="23"/>
      <c r="VK36" s="23"/>
      <c r="VL36" s="23"/>
      <c r="VM36" s="23"/>
      <c r="VN36" s="23"/>
      <c r="VO36" s="23"/>
      <c r="VP36" s="23"/>
      <c r="VQ36" s="23"/>
      <c r="VR36" s="23"/>
      <c r="VS36" s="23"/>
      <c r="VT36" s="23"/>
      <c r="VU36" s="23"/>
      <c r="VV36" s="23"/>
      <c r="VW36" s="23"/>
      <c r="VX36" s="23"/>
      <c r="VY36" s="23"/>
      <c r="VZ36" s="23"/>
      <c r="WA36" s="23"/>
      <c r="WB36" s="23"/>
      <c r="WC36" s="23"/>
      <c r="WD36" s="23"/>
      <c r="WE36" s="23"/>
      <c r="WF36" s="23"/>
      <c r="WG36" s="23"/>
      <c r="WH36" s="23"/>
      <c r="WI36" s="23"/>
      <c r="WJ36" s="23"/>
      <c r="WK36" s="23"/>
      <c r="WL36" s="23"/>
      <c r="WM36" s="23"/>
      <c r="WN36" s="23"/>
      <c r="WO36" s="23"/>
      <c r="WP36" s="23"/>
      <c r="WQ36" s="23"/>
      <c r="WR36" s="23"/>
      <c r="WS36" s="23"/>
      <c r="WT36" s="23"/>
      <c r="WU36" s="23"/>
      <c r="WV36" s="23"/>
      <c r="WW36" s="23"/>
      <c r="WX36" s="23"/>
      <c r="WY36" s="23"/>
      <c r="WZ36" s="23"/>
      <c r="XA36" s="23"/>
      <c r="XB36" s="23"/>
      <c r="XC36" s="23"/>
      <c r="XD36" s="23"/>
      <c r="XE36" s="23"/>
      <c r="XF36" s="23"/>
      <c r="XG36" s="23"/>
      <c r="XH36" s="23"/>
      <c r="XI36" s="23"/>
      <c r="XJ36" s="23"/>
      <c r="XK36" s="23"/>
      <c r="XL36" s="23"/>
      <c r="XM36" s="23"/>
      <c r="XN36" s="23"/>
      <c r="XO36" s="23"/>
      <c r="XP36" s="23"/>
      <c r="XQ36" s="23"/>
      <c r="XR36" s="23"/>
      <c r="XS36" s="23"/>
      <c r="XT36" s="23"/>
      <c r="XU36" s="23"/>
      <c r="XV36" s="23"/>
      <c r="XW36" s="23"/>
      <c r="XX36" s="23"/>
      <c r="XY36" s="23"/>
      <c r="XZ36" s="23"/>
      <c r="YA36" s="23"/>
      <c r="YB36" s="23"/>
      <c r="YC36" s="23"/>
      <c r="YD36" s="23"/>
      <c r="YE36" s="23"/>
      <c r="YF36" s="23"/>
      <c r="YG36" s="23"/>
      <c r="YH36" s="23"/>
      <c r="YI36" s="23"/>
      <c r="YJ36" s="23"/>
      <c r="YK36" s="23"/>
      <c r="YL36" s="23"/>
      <c r="YM36" s="23"/>
      <c r="YN36" s="23"/>
      <c r="YO36" s="23"/>
      <c r="YP36" s="23"/>
      <c r="YQ36" s="23"/>
      <c r="YR36" s="23"/>
      <c r="YS36" s="23"/>
      <c r="YT36" s="23"/>
      <c r="YU36" s="23"/>
      <c r="YV36" s="23"/>
      <c r="YW36" s="23"/>
      <c r="YX36" s="23"/>
      <c r="YY36" s="23"/>
      <c r="YZ36" s="23"/>
      <c r="ZA36" s="23"/>
      <c r="ZB36" s="23"/>
      <c r="ZC36" s="23"/>
      <c r="ZD36" s="23"/>
      <c r="ZE36" s="23"/>
      <c r="ZF36" s="23"/>
      <c r="ZG36" s="23"/>
      <c r="ZH36" s="23"/>
      <c r="ZI36" s="23"/>
      <c r="ZJ36" s="23"/>
      <c r="ZK36" s="23"/>
      <c r="ZL36" s="23"/>
      <c r="ZM36" s="23"/>
      <c r="ZN36" s="23"/>
      <c r="ZO36" s="23"/>
      <c r="ZP36" s="23"/>
      <c r="ZQ36" s="23"/>
      <c r="ZR36" s="23"/>
      <c r="ZS36" s="23"/>
      <c r="ZT36" s="23"/>
      <c r="ZU36" s="23"/>
      <c r="ZV36" s="23"/>
      <c r="ZW36" s="23"/>
      <c r="ZX36" s="23"/>
      <c r="ZY36" s="23"/>
      <c r="ZZ36" s="23"/>
      <c r="AAA36" s="23"/>
      <c r="AAB36" s="23"/>
      <c r="AAC36" s="23"/>
      <c r="AAD36" s="23"/>
      <c r="AAE36" s="23"/>
      <c r="AAF36" s="23"/>
      <c r="AAG36" s="23"/>
      <c r="AAH36" s="23"/>
      <c r="AAI36" s="23"/>
      <c r="AAJ36" s="23"/>
      <c r="AAK36" s="23"/>
      <c r="AAL36" s="23"/>
      <c r="AAM36" s="23"/>
      <c r="AAN36" s="23"/>
      <c r="AAO36" s="23"/>
      <c r="AAP36" s="23"/>
      <c r="AAQ36" s="23"/>
      <c r="AAR36" s="23"/>
      <c r="AAS36" s="23"/>
      <c r="AAT36" s="23"/>
      <c r="AAU36" s="23"/>
      <c r="AAV36" s="23"/>
      <c r="AAW36" s="23"/>
      <c r="AAX36" s="23"/>
      <c r="AAY36" s="23"/>
      <c r="AAZ36" s="23"/>
      <c r="ABA36" s="23"/>
      <c r="ABB36" s="23"/>
      <c r="ABC36" s="23"/>
      <c r="ABD36" s="23"/>
      <c r="ABE36" s="23"/>
      <c r="ABF36" s="23"/>
      <c r="ABG36" s="23"/>
      <c r="ABH36" s="23"/>
      <c r="ABI36" s="23"/>
      <c r="ABJ36" s="23"/>
      <c r="ABK36" s="23"/>
      <c r="ABL36" s="23"/>
      <c r="ABM36" s="23"/>
      <c r="ABN36" s="23"/>
      <c r="ABO36" s="23"/>
      <c r="ABP36" s="23"/>
      <c r="ABQ36" s="23"/>
      <c r="ABR36" s="23"/>
      <c r="ABS36" s="23"/>
      <c r="ABT36" s="23"/>
      <c r="ABU36" s="23"/>
      <c r="ABV36" s="23"/>
      <c r="ABW36" s="23"/>
      <c r="ABX36" s="23"/>
      <c r="ABY36" s="23"/>
      <c r="ABZ36" s="23"/>
      <c r="ACA36" s="23"/>
      <c r="ACB36" s="23"/>
      <c r="ACC36" s="23"/>
      <c r="ACD36" s="23"/>
      <c r="ACE36" s="23"/>
      <c r="ACF36" s="23"/>
      <c r="ACG36" s="23"/>
      <c r="ACH36" s="23"/>
      <c r="ACI36" s="23"/>
      <c r="ACJ36" s="23"/>
      <c r="ACK36" s="23"/>
      <c r="ACL36" s="23"/>
      <c r="ACM36" s="23"/>
      <c r="ACN36" s="23"/>
      <c r="ACO36" s="23"/>
      <c r="ACP36" s="23"/>
      <c r="ACQ36" s="23"/>
      <c r="ACR36" s="23"/>
      <c r="ACS36" s="23"/>
      <c r="ACT36" s="23"/>
      <c r="ACU36" s="23"/>
      <c r="ACV36" s="23"/>
      <c r="ACW36" s="23"/>
      <c r="ACX36" s="23"/>
      <c r="ACY36" s="23"/>
      <c r="ACZ36" s="23"/>
      <c r="ADA36" s="23"/>
      <c r="ADB36" s="23"/>
      <c r="ADC36" s="23"/>
      <c r="ADD36" s="23"/>
      <c r="ADE36" s="23"/>
      <c r="ADF36" s="23"/>
      <c r="ADG36" s="23"/>
      <c r="ADH36" s="23"/>
      <c r="ADI36" s="23"/>
      <c r="ADJ36" s="23"/>
      <c r="ADK36" s="23"/>
      <c r="ADL36" s="23"/>
      <c r="ADM36" s="23"/>
      <c r="ADN36" s="23"/>
      <c r="ADO36" s="23"/>
      <c r="ADP36" s="23"/>
      <c r="ADQ36" s="23"/>
      <c r="ADR36" s="23"/>
      <c r="ADS36" s="23"/>
      <c r="ADT36" s="23"/>
      <c r="ADU36" s="23"/>
      <c r="ADV36" s="23"/>
      <c r="ADW36" s="23"/>
      <c r="ADX36" s="23"/>
      <c r="ADY36" s="23"/>
      <c r="ADZ36" s="23"/>
      <c r="AEA36" s="23"/>
      <c r="AEB36" s="23"/>
      <c r="AEC36" s="23"/>
      <c r="AED36" s="23"/>
      <c r="AEE36" s="23"/>
      <c r="AEF36" s="23"/>
      <c r="AEG36" s="23"/>
      <c r="AEH36" s="23"/>
      <c r="AEI36" s="23"/>
      <c r="AEJ36" s="23"/>
      <c r="AEK36" s="23"/>
      <c r="AEL36" s="23"/>
      <c r="AEM36" s="23"/>
      <c r="AEN36" s="23"/>
      <c r="AEO36" s="23"/>
      <c r="AEP36" s="23"/>
      <c r="AEQ36" s="23"/>
      <c r="AER36" s="23"/>
      <c r="AES36" s="23"/>
      <c r="AET36" s="23"/>
      <c r="AEU36" s="23"/>
      <c r="AEV36" s="23"/>
      <c r="AEW36" s="23"/>
      <c r="AEX36" s="23"/>
      <c r="AEY36" s="23"/>
      <c r="AEZ36" s="23"/>
      <c r="AFA36" s="23"/>
      <c r="AFB36" s="23"/>
      <c r="AFC36" s="23"/>
      <c r="AFD36" s="23"/>
      <c r="AFE36" s="23"/>
      <c r="AFF36" s="23"/>
      <c r="AFG36" s="23"/>
      <c r="AFH36" s="23"/>
      <c r="AFI36" s="23"/>
      <c r="AFJ36" s="23"/>
      <c r="AFK36" s="23"/>
      <c r="AFL36" s="23"/>
      <c r="AFM36" s="23"/>
      <c r="AFN36" s="23"/>
      <c r="AFO36" s="23"/>
      <c r="AFP36" s="23"/>
      <c r="AFQ36" s="23"/>
      <c r="AFR36" s="23"/>
      <c r="AFS36" s="23"/>
      <c r="AFT36" s="23"/>
      <c r="AFU36" s="23"/>
      <c r="AFV36" s="23"/>
      <c r="AFW36" s="23"/>
      <c r="AFX36" s="23"/>
      <c r="AFY36" s="23"/>
      <c r="AFZ36" s="23"/>
      <c r="AGA36" s="23"/>
      <c r="AGB36" s="23"/>
      <c r="AGC36" s="23"/>
      <c r="AGD36" s="23"/>
      <c r="AGE36" s="23"/>
      <c r="AGF36" s="23"/>
      <c r="AGG36" s="23"/>
      <c r="AGH36" s="23"/>
      <c r="AGI36" s="23"/>
      <c r="AGJ36" s="23"/>
      <c r="AGK36" s="23"/>
      <c r="AGL36" s="23"/>
      <c r="AGM36" s="23"/>
      <c r="AGN36" s="23"/>
      <c r="AGO36" s="23"/>
      <c r="AGP36" s="23"/>
      <c r="AGQ36" s="23"/>
      <c r="AGR36" s="23"/>
      <c r="AGS36" s="23"/>
      <c r="AGT36" s="23"/>
      <c r="AGU36" s="23"/>
      <c r="AGV36" s="23"/>
      <c r="AGW36" s="23"/>
      <c r="AGX36" s="23"/>
      <c r="AGY36" s="23"/>
      <c r="AGZ36" s="23"/>
      <c r="AHA36" s="23"/>
      <c r="AHB36" s="23"/>
      <c r="AHC36" s="23"/>
      <c r="AHD36" s="23"/>
      <c r="AHE36" s="23"/>
      <c r="AHF36" s="23"/>
      <c r="AHG36" s="23"/>
      <c r="AHH36" s="23"/>
      <c r="AHI36" s="23"/>
      <c r="AHJ36" s="23"/>
      <c r="AHK36" s="23"/>
      <c r="AHL36" s="23"/>
      <c r="AHM36" s="23"/>
      <c r="AHN36" s="23"/>
      <c r="AHO36" s="23"/>
      <c r="AHP36" s="23"/>
      <c r="AHQ36" s="23"/>
      <c r="AHR36" s="23"/>
      <c r="AHS36" s="23"/>
      <c r="AHT36" s="23"/>
      <c r="AHU36" s="23"/>
      <c r="AHV36" s="23"/>
      <c r="AHW36" s="23"/>
      <c r="AHX36" s="23"/>
      <c r="AHY36" s="23"/>
      <c r="AHZ36" s="23"/>
      <c r="AIA36" s="23"/>
      <c r="AIB36" s="23"/>
      <c r="AIC36" s="23"/>
      <c r="AID36" s="23"/>
      <c r="AIE36" s="23"/>
      <c r="AIF36" s="23"/>
      <c r="AIG36" s="23"/>
      <c r="AIH36" s="23"/>
      <c r="AII36" s="23"/>
      <c r="AIJ36" s="23"/>
      <c r="AIK36" s="23"/>
      <c r="AIL36" s="23"/>
      <c r="AIM36" s="23"/>
      <c r="AIN36" s="23"/>
      <c r="AIO36" s="23"/>
      <c r="AIP36" s="23"/>
      <c r="AIQ36" s="23"/>
      <c r="AIR36" s="23"/>
      <c r="AIS36" s="23"/>
      <c r="AIT36" s="23"/>
      <c r="AIU36" s="23"/>
      <c r="AIV36" s="23"/>
      <c r="AIW36" s="23"/>
      <c r="AIX36" s="23"/>
      <c r="AIY36" s="23"/>
      <c r="AIZ36" s="23"/>
      <c r="AJA36" s="23"/>
      <c r="AJB36" s="23"/>
      <c r="AJC36" s="23"/>
      <c r="AJD36" s="23"/>
      <c r="AJE36" s="23"/>
      <c r="AJF36" s="23"/>
      <c r="AJG36" s="23"/>
      <c r="AJH36" s="23"/>
      <c r="AJI36" s="23"/>
      <c r="AJJ36" s="23"/>
      <c r="AJK36" s="23"/>
      <c r="AJL36" s="23"/>
      <c r="AJM36" s="23"/>
      <c r="AJN36" s="23"/>
      <c r="AJO36" s="23"/>
      <c r="AJP36" s="23"/>
      <c r="AJQ36" s="23"/>
      <c r="AJR36" s="23"/>
      <c r="AJS36" s="23"/>
      <c r="AJT36" s="23"/>
      <c r="AJU36" s="23"/>
      <c r="AJV36" s="23"/>
      <c r="AJW36" s="23"/>
      <c r="AJX36" s="23"/>
      <c r="AJY36" s="23"/>
      <c r="AJZ36" s="23"/>
      <c r="AKA36" s="23"/>
      <c r="AKB36" s="23"/>
      <c r="AKC36" s="23"/>
      <c r="AKD36" s="23"/>
      <c r="AKE36" s="23"/>
      <c r="AKF36" s="23"/>
      <c r="AKG36" s="23"/>
      <c r="AKH36" s="23"/>
      <c r="AKI36" s="23"/>
      <c r="AKJ36" s="23"/>
      <c r="AKK36" s="23"/>
      <c r="AKL36" s="23"/>
      <c r="AKM36" s="23"/>
      <c r="AKN36" s="23"/>
      <c r="AKO36" s="23"/>
      <c r="AKP36" s="23"/>
      <c r="AKQ36" s="23"/>
      <c r="AKR36" s="23"/>
      <c r="AKS36" s="23"/>
      <c r="AKT36" s="23"/>
      <c r="AKU36" s="23"/>
      <c r="AKV36" s="23"/>
      <c r="AKW36" s="23"/>
      <c r="AKX36" s="23"/>
      <c r="AKY36" s="23"/>
      <c r="AKZ36" s="23"/>
      <c r="ALA36" s="23"/>
      <c r="ALB36" s="23"/>
      <c r="ALC36" s="23"/>
      <c r="ALD36" s="23"/>
      <c r="ALE36" s="23"/>
      <c r="ALF36" s="23"/>
      <c r="ALG36" s="23"/>
      <c r="ALH36" s="23"/>
      <c r="ALI36" s="23"/>
      <c r="ALJ36" s="23"/>
      <c r="ALK36" s="23"/>
      <c r="ALL36" s="23"/>
      <c r="ALM36" s="23"/>
      <c r="ALN36" s="23"/>
      <c r="ALO36" s="23"/>
      <c r="ALP36" s="23"/>
      <c r="ALQ36" s="23"/>
      <c r="ALR36" s="23"/>
      <c r="ALS36" s="23"/>
      <c r="ALT36" s="23"/>
      <c r="ALU36" s="23"/>
      <c r="ALV36" s="23"/>
      <c r="ALW36" s="23"/>
      <c r="ALX36" s="23"/>
      <c r="ALY36" s="23"/>
      <c r="ALZ36" s="23"/>
      <c r="AMA36" s="23"/>
      <c r="AMB36" s="23"/>
      <c r="AMC36" s="23"/>
      <c r="AMD36" s="23"/>
      <c r="AME36" s="23"/>
      <c r="AMF36" s="23"/>
      <c r="AMG36" s="23"/>
      <c r="AMH36" s="23"/>
      <c r="AMI36" s="23"/>
      <c r="AMJ36" s="23"/>
      <c r="AMK36" s="23"/>
      <c r="AML36" s="23"/>
      <c r="AMM36" s="23"/>
      <c r="AMN36" s="23"/>
      <c r="AMO36" s="23"/>
      <c r="AMP36" s="23"/>
      <c r="AMQ36" s="23"/>
      <c r="AMR36" s="23"/>
      <c r="AMS36" s="23"/>
      <c r="AMT36" s="23"/>
      <c r="AMU36" s="23"/>
      <c r="AMV36" s="23"/>
      <c r="AMW36" s="23"/>
      <c r="AMX36" s="23"/>
      <c r="AMY36" s="23"/>
      <c r="AMZ36" s="23"/>
      <c r="ANA36" s="23"/>
      <c r="ANB36" s="23"/>
      <c r="ANC36" s="23"/>
      <c r="AND36" s="23"/>
      <c r="ANE36" s="23"/>
      <c r="ANF36" s="23"/>
      <c r="ANG36" s="23"/>
      <c r="ANH36" s="23"/>
      <c r="ANI36" s="23"/>
      <c r="ANJ36" s="23"/>
      <c r="ANK36" s="23"/>
      <c r="ANL36" s="23"/>
      <c r="ANM36" s="23"/>
      <c r="ANN36" s="23"/>
      <c r="ANO36" s="23"/>
      <c r="ANP36" s="23"/>
      <c r="ANQ36" s="23"/>
      <c r="ANR36" s="23"/>
      <c r="ANS36" s="23"/>
      <c r="ANT36" s="23"/>
      <c r="ANU36" s="23"/>
      <c r="ANV36" s="23"/>
      <c r="ANW36" s="23"/>
      <c r="ANX36" s="23"/>
      <c r="ANY36" s="23"/>
      <c r="ANZ36" s="23"/>
      <c r="AOA36" s="23"/>
      <c r="AOB36" s="23"/>
      <c r="AOC36" s="23"/>
      <c r="AOD36" s="23"/>
      <c r="AOE36" s="23"/>
      <c r="AOF36" s="23"/>
      <c r="AOG36" s="23"/>
      <c r="AOH36" s="23"/>
      <c r="AOI36" s="23"/>
      <c r="AOJ36" s="23"/>
      <c r="AOK36" s="23"/>
      <c r="AOL36" s="23"/>
      <c r="AOM36" s="23"/>
      <c r="AON36" s="23"/>
      <c r="AOO36" s="23"/>
      <c r="AOP36" s="23"/>
      <c r="AOQ36" s="23"/>
      <c r="AOR36" s="23"/>
      <c r="AOS36" s="23"/>
      <c r="AOT36" s="23"/>
      <c r="AOU36" s="23"/>
      <c r="AOV36" s="23"/>
      <c r="AOW36" s="23"/>
      <c r="AOX36" s="23"/>
      <c r="AOY36" s="23"/>
      <c r="AOZ36" s="23"/>
      <c r="APA36" s="23"/>
      <c r="APB36" s="23"/>
      <c r="APC36" s="23"/>
      <c r="APD36" s="23"/>
      <c r="APE36" s="23"/>
      <c r="APF36" s="23"/>
      <c r="APG36" s="23"/>
      <c r="APH36" s="23"/>
      <c r="API36" s="23"/>
      <c r="APJ36" s="23"/>
      <c r="APK36" s="23"/>
      <c r="APL36" s="23"/>
      <c r="APM36" s="23"/>
      <c r="APN36" s="23"/>
      <c r="APO36" s="23"/>
      <c r="APP36" s="23"/>
      <c r="APQ36" s="23"/>
      <c r="APR36" s="23"/>
      <c r="APS36" s="23"/>
      <c r="APT36" s="23"/>
      <c r="APU36" s="23"/>
      <c r="APV36" s="23"/>
      <c r="APW36" s="23"/>
      <c r="APX36" s="23"/>
      <c r="APY36" s="23"/>
      <c r="APZ36" s="23"/>
      <c r="AQA36" s="23"/>
      <c r="AQB36" s="23"/>
      <c r="AQC36" s="23"/>
      <c r="AQD36" s="23"/>
      <c r="AQE36" s="23"/>
      <c r="AQF36" s="23"/>
      <c r="AQG36" s="23"/>
      <c r="AQH36" s="23"/>
      <c r="AQI36" s="23"/>
      <c r="AQJ36" s="23"/>
      <c r="AQK36" s="23"/>
      <c r="AQL36" s="23"/>
      <c r="AQM36" s="23"/>
      <c r="AQN36" s="23"/>
      <c r="AQO36" s="23"/>
      <c r="AQP36" s="23"/>
      <c r="AQQ36" s="23"/>
      <c r="AQR36" s="23"/>
      <c r="AQS36" s="23"/>
      <c r="AQT36" s="23"/>
      <c r="AQU36" s="23"/>
      <c r="AQV36" s="23"/>
      <c r="AQW36" s="23"/>
      <c r="AQX36" s="23"/>
      <c r="AQY36" s="23"/>
      <c r="AQZ36" s="23"/>
      <c r="ARA36" s="23"/>
      <c r="ARB36" s="23"/>
      <c r="ARC36" s="23"/>
      <c r="ARD36" s="23"/>
      <c r="ARE36" s="23"/>
      <c r="ARF36" s="23"/>
      <c r="ARG36" s="23"/>
      <c r="ARH36" s="23"/>
      <c r="ARI36" s="23"/>
      <c r="ARJ36" s="23"/>
      <c r="ARK36" s="23"/>
      <c r="ARL36" s="23"/>
      <c r="ARM36" s="23"/>
      <c r="ARN36" s="23"/>
      <c r="ARO36" s="23"/>
      <c r="ARP36" s="23"/>
      <c r="ARQ36" s="23"/>
      <c r="ARR36" s="23"/>
      <c r="ARS36" s="23"/>
      <c r="ART36" s="23"/>
      <c r="ARU36" s="23"/>
      <c r="ARV36" s="23"/>
      <c r="ARW36" s="23"/>
      <c r="ARX36" s="23"/>
      <c r="ARY36" s="23"/>
      <c r="ARZ36" s="23"/>
      <c r="ASA36" s="23"/>
      <c r="ASB36" s="23"/>
      <c r="ASC36" s="23"/>
      <c r="ASD36" s="23"/>
      <c r="ASE36" s="23"/>
      <c r="ASF36" s="23"/>
      <c r="ASG36" s="23"/>
      <c r="ASH36" s="23"/>
      <c r="ASI36" s="23"/>
      <c r="ASJ36" s="23"/>
      <c r="ASK36" s="23"/>
      <c r="ASL36" s="23"/>
      <c r="ASM36" s="23"/>
      <c r="ASN36" s="23"/>
      <c r="ASO36" s="23"/>
      <c r="ASP36" s="23"/>
      <c r="ASQ36" s="23"/>
      <c r="ASR36" s="23"/>
      <c r="ASS36" s="23"/>
      <c r="AST36" s="23"/>
      <c r="ASU36" s="23"/>
      <c r="ASV36" s="23"/>
      <c r="ASW36" s="23"/>
      <c r="ASX36" s="23"/>
      <c r="ASY36" s="23"/>
      <c r="ASZ36" s="23"/>
      <c r="ATA36" s="23"/>
      <c r="ATB36" s="23"/>
      <c r="ATC36" s="23"/>
      <c r="ATD36" s="23"/>
      <c r="ATE36" s="23"/>
      <c r="ATF36" s="23"/>
      <c r="ATG36" s="23"/>
      <c r="ATH36" s="23"/>
      <c r="ATI36" s="23"/>
      <c r="ATJ36" s="23"/>
      <c r="ATK36" s="23"/>
      <c r="ATL36" s="23"/>
      <c r="ATM36" s="23"/>
      <c r="ATN36" s="23"/>
      <c r="ATO36" s="23"/>
      <c r="ATP36" s="23"/>
      <c r="ATQ36" s="23"/>
      <c r="ATR36" s="23"/>
      <c r="ATS36" s="23"/>
      <c r="ATT36" s="23"/>
      <c r="ATU36" s="23"/>
      <c r="ATV36" s="23"/>
      <c r="ATW36" s="23"/>
      <c r="ATX36" s="23"/>
      <c r="ATY36" s="23"/>
      <c r="ATZ36" s="23"/>
      <c r="AUA36" s="23"/>
      <c r="AUB36" s="23"/>
      <c r="AUC36" s="23"/>
      <c r="AUD36" s="23"/>
      <c r="AUE36" s="23"/>
      <c r="AUF36" s="23"/>
      <c r="AUG36" s="23"/>
      <c r="AUH36" s="23"/>
      <c r="AUI36" s="23"/>
      <c r="AUJ36" s="23"/>
      <c r="AUK36" s="23"/>
      <c r="AUL36" s="23"/>
      <c r="AUM36" s="23"/>
      <c r="AUN36" s="23"/>
      <c r="AUO36" s="23"/>
      <c r="AUP36" s="23"/>
      <c r="AUQ36" s="23"/>
      <c r="AUR36" s="23"/>
      <c r="AUS36" s="23"/>
      <c r="AUT36" s="23"/>
      <c r="AUU36" s="23"/>
      <c r="AUV36" s="23"/>
      <c r="AUW36" s="23"/>
      <c r="AUX36" s="23"/>
      <c r="AUY36" s="23"/>
      <c r="AUZ36" s="23"/>
      <c r="AVA36" s="23"/>
      <c r="AVB36" s="23"/>
      <c r="AVC36" s="23"/>
      <c r="AVD36" s="23"/>
      <c r="AVE36" s="23"/>
      <c r="AVF36" s="23"/>
      <c r="AVG36" s="23"/>
      <c r="AVH36" s="23"/>
      <c r="AVI36" s="23"/>
      <c r="AVJ36" s="23"/>
      <c r="AVK36" s="23"/>
      <c r="AVL36" s="23"/>
      <c r="AVM36" s="23"/>
      <c r="AVN36" s="23"/>
      <c r="AVO36" s="23"/>
      <c r="AVP36" s="23"/>
      <c r="AVQ36" s="23"/>
      <c r="AVR36" s="23"/>
      <c r="AVS36" s="23"/>
      <c r="AVT36" s="23"/>
      <c r="AVU36" s="23"/>
      <c r="AVV36" s="23"/>
      <c r="AVW36" s="23"/>
      <c r="AVX36" s="23"/>
      <c r="AVY36" s="23"/>
      <c r="AVZ36" s="23"/>
      <c r="AWA36" s="23"/>
      <c r="AWB36" s="23"/>
      <c r="AWC36" s="23"/>
      <c r="AWD36" s="23"/>
      <c r="AWE36" s="23"/>
      <c r="AWF36" s="23"/>
      <c r="AWG36" s="23"/>
      <c r="AWH36" s="23"/>
      <c r="AWI36" s="23"/>
      <c r="AWJ36" s="23"/>
      <c r="AWK36" s="23"/>
      <c r="AWL36" s="23"/>
      <c r="AWM36" s="23"/>
      <c r="AWN36" s="23"/>
      <c r="AWO36" s="23"/>
      <c r="AWP36" s="23"/>
      <c r="AWQ36" s="23"/>
      <c r="AWR36" s="23"/>
      <c r="AWS36" s="23"/>
      <c r="AWT36" s="23"/>
      <c r="AWU36" s="23"/>
      <c r="AWV36" s="23"/>
      <c r="AWW36" s="23"/>
      <c r="AWX36" s="23"/>
      <c r="AWY36" s="23"/>
      <c r="AWZ36" s="23"/>
      <c r="AXA36" s="23"/>
      <c r="AXB36" s="23"/>
      <c r="AXC36" s="23"/>
      <c r="AXD36" s="23"/>
      <c r="AXE36" s="23"/>
      <c r="AXF36" s="23"/>
      <c r="AXG36" s="23"/>
      <c r="AXH36" s="23"/>
      <c r="AXI36" s="23"/>
      <c r="AXJ36" s="23"/>
      <c r="AXK36" s="23"/>
      <c r="AXL36" s="23"/>
      <c r="AXM36" s="23"/>
      <c r="AXN36" s="23"/>
      <c r="AXO36" s="23"/>
      <c r="AXP36" s="23"/>
      <c r="AXQ36" s="23"/>
      <c r="AXR36" s="23"/>
      <c r="AXS36" s="23"/>
      <c r="AXT36" s="23"/>
      <c r="AXU36" s="23"/>
      <c r="AXV36" s="23"/>
      <c r="AXW36" s="23"/>
      <c r="AXX36" s="23"/>
      <c r="AXY36" s="23"/>
      <c r="AXZ36" s="23"/>
      <c r="AYA36" s="23"/>
      <c r="AYB36" s="23"/>
      <c r="AYC36" s="23"/>
      <c r="AYD36" s="23"/>
      <c r="AYE36" s="23"/>
      <c r="AYF36" s="23"/>
      <c r="AYG36" s="23"/>
      <c r="AYH36" s="23"/>
      <c r="AYI36" s="23"/>
      <c r="AYJ36" s="23"/>
      <c r="AYK36" s="23"/>
      <c r="AYL36" s="23"/>
      <c r="AYM36" s="23"/>
      <c r="AYN36" s="23"/>
      <c r="AYO36" s="23"/>
      <c r="AYP36" s="23"/>
      <c r="AYQ36" s="23"/>
      <c r="AYR36" s="23"/>
      <c r="AYS36" s="23"/>
      <c r="AYT36" s="23"/>
      <c r="AYU36" s="23"/>
      <c r="AYV36" s="23"/>
      <c r="AYW36" s="23"/>
      <c r="AYX36" s="23"/>
      <c r="AYY36" s="23"/>
      <c r="AYZ36" s="23"/>
      <c r="AZA36" s="23"/>
      <c r="AZB36" s="23"/>
      <c r="AZC36" s="23"/>
      <c r="AZD36" s="23"/>
      <c r="AZE36" s="23"/>
      <c r="AZF36" s="23"/>
      <c r="AZG36" s="23"/>
      <c r="AZH36" s="23"/>
      <c r="AZI36" s="23"/>
      <c r="AZJ36" s="23"/>
      <c r="AZK36" s="23"/>
      <c r="AZL36" s="23"/>
      <c r="AZM36" s="23"/>
      <c r="AZN36" s="23"/>
      <c r="AZO36" s="23"/>
      <c r="AZP36" s="23"/>
      <c r="AZQ36" s="23"/>
      <c r="AZR36" s="23"/>
      <c r="AZS36" s="23"/>
      <c r="AZT36" s="23"/>
      <c r="AZU36" s="23"/>
      <c r="AZV36" s="23"/>
      <c r="AZW36" s="23"/>
      <c r="AZX36" s="23"/>
      <c r="AZY36" s="23"/>
      <c r="AZZ36" s="23"/>
      <c r="BAA36" s="23"/>
      <c r="BAB36" s="23"/>
      <c r="BAC36" s="23"/>
      <c r="BAD36" s="23"/>
      <c r="BAE36" s="23"/>
      <c r="BAF36" s="23"/>
      <c r="BAG36" s="23"/>
      <c r="BAH36" s="23"/>
      <c r="BAI36" s="23"/>
      <c r="BAJ36" s="23"/>
      <c r="BAK36" s="23"/>
      <c r="BAL36" s="23"/>
      <c r="BAM36" s="23"/>
      <c r="BAN36" s="23"/>
      <c r="BAO36" s="23"/>
      <c r="BAP36" s="23"/>
      <c r="BAQ36" s="23"/>
      <c r="BAR36" s="23"/>
      <c r="BAS36" s="23"/>
      <c r="BAT36" s="23"/>
      <c r="BAU36" s="23"/>
      <c r="BAV36" s="23"/>
      <c r="BAW36" s="23"/>
      <c r="BAX36" s="23"/>
      <c r="BAY36" s="23"/>
      <c r="BAZ36" s="23"/>
      <c r="BBA36" s="23"/>
      <c r="BBB36" s="23"/>
      <c r="BBC36" s="23"/>
      <c r="BBD36" s="23"/>
      <c r="BBE36" s="23"/>
      <c r="BBF36" s="23"/>
      <c r="BBG36" s="23"/>
      <c r="BBH36" s="23"/>
      <c r="BBI36" s="23"/>
      <c r="BBJ36" s="23"/>
      <c r="BBK36" s="23"/>
      <c r="BBL36" s="23"/>
      <c r="BBM36" s="23"/>
      <c r="BBN36" s="23"/>
      <c r="BBO36" s="23"/>
      <c r="BBP36" s="23"/>
      <c r="BBQ36" s="23"/>
      <c r="BBR36" s="23"/>
      <c r="BBS36" s="23"/>
      <c r="BBT36" s="23"/>
      <c r="BBU36" s="23"/>
      <c r="BBV36" s="23"/>
      <c r="BBW36" s="23"/>
      <c r="BBX36" s="23"/>
      <c r="BBY36" s="23"/>
      <c r="BBZ36" s="23"/>
      <c r="BCA36" s="23"/>
      <c r="BCB36" s="23"/>
      <c r="BCC36" s="23"/>
      <c r="BCD36" s="23"/>
      <c r="BCE36" s="23"/>
      <c r="BCF36" s="23"/>
      <c r="BCG36" s="23"/>
      <c r="BCH36" s="23"/>
      <c r="BCI36" s="23"/>
      <c r="BCJ36" s="23"/>
      <c r="BCK36" s="23"/>
      <c r="BCL36" s="23"/>
      <c r="BCM36" s="23"/>
      <c r="BCN36" s="23"/>
      <c r="BCO36" s="23"/>
      <c r="BCP36" s="23"/>
      <c r="BCQ36" s="23"/>
      <c r="BCR36" s="23"/>
      <c r="BCS36" s="23"/>
      <c r="BCT36" s="23"/>
      <c r="BCU36" s="23"/>
      <c r="BCV36" s="23"/>
      <c r="BCW36" s="23"/>
      <c r="BCX36" s="23"/>
      <c r="BCY36" s="23"/>
      <c r="BCZ36" s="23"/>
      <c r="BDA36" s="23"/>
      <c r="BDB36" s="23"/>
      <c r="BDC36" s="23"/>
      <c r="BDD36" s="23"/>
      <c r="BDE36" s="23"/>
      <c r="BDF36" s="23"/>
      <c r="BDG36" s="23"/>
      <c r="BDH36" s="23"/>
      <c r="BDI36" s="23"/>
      <c r="BDJ36" s="23"/>
      <c r="BDK36" s="23"/>
      <c r="BDL36" s="23"/>
      <c r="BDM36" s="23"/>
      <c r="BDN36" s="23"/>
      <c r="BDO36" s="23"/>
      <c r="BDP36" s="23"/>
      <c r="BDQ36" s="23"/>
      <c r="BDR36" s="23"/>
      <c r="BDS36" s="23"/>
      <c r="BDT36" s="23"/>
      <c r="BDU36" s="23"/>
      <c r="BDV36" s="23"/>
      <c r="BDW36" s="23"/>
      <c r="BDX36" s="23"/>
      <c r="BDY36" s="23"/>
      <c r="BDZ36" s="23"/>
      <c r="BEA36" s="23"/>
      <c r="BEB36" s="23"/>
      <c r="BEC36" s="23"/>
      <c r="BED36" s="23"/>
      <c r="BEE36" s="23"/>
      <c r="BEF36" s="23"/>
      <c r="BEG36" s="23"/>
      <c r="BEH36" s="23"/>
      <c r="BEI36" s="23"/>
      <c r="BEJ36" s="23"/>
      <c r="BEK36" s="23"/>
      <c r="BEL36" s="23"/>
      <c r="BEM36" s="23"/>
      <c r="BEN36" s="23"/>
      <c r="BEO36" s="23"/>
      <c r="BEP36" s="23"/>
      <c r="BEQ36" s="23"/>
      <c r="BER36" s="23"/>
      <c r="BES36" s="23"/>
      <c r="BET36" s="23"/>
      <c r="BEU36" s="23"/>
      <c r="BEV36" s="23"/>
      <c r="BEW36" s="23"/>
      <c r="BEX36" s="23"/>
      <c r="BEY36" s="23"/>
      <c r="BEZ36" s="23"/>
      <c r="BFA36" s="23"/>
      <c r="BFB36" s="23"/>
      <c r="BFC36" s="23"/>
      <c r="BFD36" s="23"/>
      <c r="BFE36" s="23"/>
      <c r="BFF36" s="23"/>
      <c r="BFG36" s="23"/>
      <c r="BFH36" s="23"/>
      <c r="BFI36" s="23"/>
      <c r="BFJ36" s="23"/>
      <c r="BFK36" s="23"/>
      <c r="BFL36" s="23"/>
      <c r="BFM36" s="23"/>
      <c r="BFN36" s="23"/>
      <c r="BFO36" s="23"/>
      <c r="BFP36" s="23"/>
      <c r="BFQ36" s="23"/>
      <c r="BFR36" s="23"/>
      <c r="BFS36" s="23"/>
      <c r="BFT36" s="23"/>
      <c r="BFU36" s="23"/>
      <c r="BFV36" s="23"/>
      <c r="BFW36" s="23"/>
      <c r="BFX36" s="23"/>
      <c r="BFY36" s="23"/>
      <c r="BFZ36" s="23"/>
      <c r="BGA36" s="23"/>
      <c r="BGB36" s="23"/>
      <c r="BGC36" s="23"/>
      <c r="BGD36" s="23"/>
      <c r="BGE36" s="23"/>
      <c r="BGF36" s="23"/>
      <c r="BGG36" s="23"/>
      <c r="BGH36" s="23"/>
      <c r="BGI36" s="23"/>
      <c r="BGJ36" s="23"/>
      <c r="BGK36" s="23"/>
      <c r="BGL36" s="23"/>
      <c r="BGM36" s="23"/>
      <c r="BGN36" s="23"/>
      <c r="BGO36" s="23"/>
      <c r="BGP36" s="23"/>
      <c r="BGQ36" s="23"/>
      <c r="BGR36" s="23"/>
      <c r="BGS36" s="23"/>
      <c r="BGT36" s="23"/>
      <c r="BGU36" s="23"/>
      <c r="BGV36" s="23"/>
      <c r="BGW36" s="23"/>
      <c r="BGX36" s="23"/>
      <c r="BGY36" s="23"/>
      <c r="BGZ36" s="23"/>
      <c r="BHA36" s="23"/>
      <c r="BHB36" s="23"/>
      <c r="BHC36" s="23"/>
      <c r="BHD36" s="23"/>
      <c r="BHE36" s="23"/>
      <c r="BHF36" s="23"/>
      <c r="BHG36" s="23"/>
      <c r="BHH36" s="23"/>
      <c r="BHI36" s="23"/>
      <c r="BHJ36" s="23"/>
      <c r="BHK36" s="23"/>
      <c r="BHL36" s="23"/>
      <c r="BHM36" s="23"/>
      <c r="BHN36" s="23"/>
      <c r="BHO36" s="23"/>
      <c r="BHP36" s="23"/>
      <c r="BHQ36" s="23"/>
      <c r="BHR36" s="23"/>
      <c r="BHS36" s="23"/>
      <c r="BHT36" s="23"/>
      <c r="BHU36" s="23"/>
      <c r="BHV36" s="23"/>
      <c r="BHW36" s="23"/>
      <c r="BHX36" s="23"/>
      <c r="BHY36" s="23"/>
      <c r="BHZ36" s="23"/>
      <c r="BIA36" s="23"/>
      <c r="BIB36" s="23"/>
      <c r="BIC36" s="23"/>
      <c r="BID36" s="23"/>
      <c r="BIE36" s="23"/>
      <c r="BIF36" s="23"/>
      <c r="BIG36" s="23"/>
      <c r="BIH36" s="23"/>
      <c r="BII36" s="23"/>
      <c r="BIJ36" s="23"/>
      <c r="BIK36" s="23"/>
      <c r="BIL36" s="23"/>
      <c r="BIM36" s="23"/>
      <c r="BIN36" s="23"/>
      <c r="BIO36" s="23"/>
      <c r="BIP36" s="23"/>
      <c r="BIQ36" s="23"/>
      <c r="BIR36" s="23"/>
      <c r="BIS36" s="23"/>
      <c r="BIT36" s="23"/>
      <c r="BIU36" s="23"/>
      <c r="BIV36" s="23"/>
      <c r="BIW36" s="23"/>
      <c r="BIX36" s="23"/>
      <c r="BIY36" s="23"/>
      <c r="BIZ36" s="23"/>
      <c r="BJA36" s="23"/>
      <c r="BJB36" s="23"/>
      <c r="BJC36" s="23"/>
      <c r="BJD36" s="23"/>
      <c r="BJE36" s="23"/>
      <c r="BJF36" s="23"/>
      <c r="BJG36" s="23"/>
      <c r="BJH36" s="23"/>
      <c r="BJI36" s="23"/>
      <c r="BJJ36" s="23"/>
      <c r="BJK36" s="23"/>
      <c r="BJL36" s="23"/>
      <c r="BJM36" s="23"/>
      <c r="BJN36" s="23"/>
      <c r="BJO36" s="23"/>
      <c r="BJP36" s="23"/>
      <c r="BJQ36" s="23"/>
      <c r="BJR36" s="23"/>
      <c r="BJS36" s="23"/>
      <c r="BJT36" s="23"/>
      <c r="BJU36" s="23"/>
      <c r="BJV36" s="23"/>
      <c r="BJW36" s="23"/>
      <c r="BJX36" s="23"/>
      <c r="BJY36" s="23"/>
      <c r="BJZ36" s="23"/>
      <c r="BKA36" s="23"/>
      <c r="BKB36" s="23"/>
      <c r="BKC36" s="23"/>
      <c r="BKD36" s="23"/>
      <c r="BKE36" s="23"/>
      <c r="BKF36" s="23"/>
      <c r="BKG36" s="23"/>
      <c r="BKH36" s="23"/>
      <c r="BKI36" s="23"/>
      <c r="BKJ36" s="23"/>
      <c r="BKK36" s="23"/>
      <c r="BKL36" s="23"/>
      <c r="BKM36" s="23"/>
      <c r="BKN36" s="23"/>
      <c r="BKO36" s="23"/>
      <c r="BKP36" s="23"/>
      <c r="BKQ36" s="23"/>
      <c r="BKR36" s="23"/>
      <c r="BKS36" s="23"/>
      <c r="BKT36" s="23"/>
      <c r="BKU36" s="23"/>
      <c r="BKV36" s="23"/>
      <c r="BKW36" s="23"/>
      <c r="BKX36" s="23"/>
      <c r="BKY36" s="23"/>
      <c r="BKZ36" s="23"/>
      <c r="BLA36" s="23"/>
      <c r="BLB36" s="23"/>
      <c r="BLC36" s="23"/>
      <c r="BLD36" s="23"/>
      <c r="BLE36" s="23"/>
      <c r="BLF36" s="23"/>
      <c r="BLG36" s="23"/>
      <c r="BLH36" s="23"/>
      <c r="BLI36" s="23"/>
      <c r="BLJ36" s="23"/>
      <c r="BLK36" s="23"/>
      <c r="BLL36" s="23"/>
      <c r="BLM36" s="23"/>
      <c r="BLN36" s="23"/>
      <c r="BLO36" s="23"/>
      <c r="BLP36" s="23"/>
      <c r="BLQ36" s="23"/>
      <c r="BLR36" s="23"/>
      <c r="BLS36" s="23"/>
      <c r="BLT36" s="23"/>
      <c r="BLU36" s="23"/>
      <c r="BLV36" s="23"/>
      <c r="BLW36" s="23"/>
      <c r="BLX36" s="23"/>
      <c r="BLY36" s="23"/>
      <c r="BLZ36" s="23"/>
      <c r="BMA36" s="23"/>
      <c r="BMB36" s="23"/>
      <c r="BMC36" s="23"/>
      <c r="BMD36" s="23"/>
      <c r="BME36" s="23"/>
      <c r="BMF36" s="23"/>
      <c r="BMG36" s="23"/>
      <c r="BMH36" s="23"/>
      <c r="BMI36" s="23"/>
      <c r="BMJ36" s="23"/>
      <c r="BMK36" s="23"/>
      <c r="BML36" s="23"/>
      <c r="BMM36" s="23"/>
      <c r="BMN36" s="23"/>
      <c r="BMO36" s="23"/>
      <c r="BMP36" s="23"/>
      <c r="BMQ36" s="23"/>
      <c r="BMR36" s="23"/>
      <c r="BMS36" s="23"/>
      <c r="BMT36" s="23"/>
      <c r="BMU36" s="23"/>
      <c r="BMV36" s="23"/>
      <c r="BMW36" s="23"/>
      <c r="BMX36" s="23"/>
      <c r="BMY36" s="23"/>
      <c r="BMZ36" s="23"/>
      <c r="BNA36" s="23"/>
      <c r="BNB36" s="23"/>
      <c r="BNC36" s="23"/>
      <c r="BND36" s="23"/>
      <c r="BNE36" s="23"/>
      <c r="BNF36" s="23"/>
      <c r="BNG36" s="23"/>
      <c r="BNH36" s="23"/>
      <c r="BNI36" s="23"/>
      <c r="BNJ36" s="23"/>
      <c r="BNK36" s="23"/>
      <c r="BNL36" s="23"/>
      <c r="BNM36" s="23"/>
      <c r="BNN36" s="23"/>
      <c r="BNO36" s="23"/>
      <c r="BNP36" s="23"/>
      <c r="BNQ36" s="23"/>
      <c r="BNR36" s="23"/>
      <c r="BNS36" s="23"/>
      <c r="BNT36" s="23"/>
      <c r="BNU36" s="23"/>
      <c r="BNV36" s="23"/>
      <c r="BNW36" s="23"/>
      <c r="BNX36" s="23"/>
      <c r="BNY36" s="23"/>
      <c r="BNZ36" s="23"/>
      <c r="BOA36" s="23"/>
      <c r="BOB36" s="23"/>
      <c r="BOC36" s="23"/>
      <c r="BOD36" s="23"/>
      <c r="BOE36" s="23"/>
      <c r="BOF36" s="23"/>
      <c r="BOG36" s="23"/>
      <c r="BOH36" s="23"/>
      <c r="BOI36" s="23"/>
      <c r="BOJ36" s="23"/>
      <c r="BOK36" s="23"/>
      <c r="BOL36" s="23"/>
      <c r="BOM36" s="23"/>
      <c r="BON36" s="23"/>
      <c r="BOO36" s="23"/>
      <c r="BOP36" s="23"/>
      <c r="BOQ36" s="23"/>
      <c r="BOR36" s="23"/>
      <c r="BOS36" s="23"/>
      <c r="BOT36" s="23"/>
      <c r="BOU36" s="23"/>
      <c r="BOV36" s="23"/>
      <c r="BOW36" s="23"/>
      <c r="BOX36" s="23"/>
      <c r="BOY36" s="23"/>
      <c r="BOZ36" s="23"/>
      <c r="BPA36" s="23"/>
      <c r="BPB36" s="23"/>
      <c r="BPC36" s="23"/>
      <c r="BPD36" s="23"/>
      <c r="BPE36" s="23"/>
      <c r="BPF36" s="23"/>
      <c r="BPG36" s="23"/>
      <c r="BPH36" s="23"/>
      <c r="BPI36" s="23"/>
      <c r="BPJ36" s="23"/>
      <c r="BPK36" s="23"/>
      <c r="BPL36" s="23"/>
      <c r="BPM36" s="23"/>
      <c r="BPN36" s="23"/>
      <c r="BPO36" s="23"/>
      <c r="BPP36" s="23"/>
      <c r="BPQ36" s="23"/>
      <c r="BPR36" s="23"/>
      <c r="BPS36" s="23"/>
      <c r="BPT36" s="23"/>
      <c r="BPU36" s="23"/>
      <c r="BPV36" s="23"/>
      <c r="BPW36" s="23"/>
      <c r="BPX36" s="23"/>
      <c r="BPY36" s="23"/>
      <c r="BPZ36" s="23"/>
      <c r="BQA36" s="23"/>
      <c r="BQB36" s="23"/>
      <c r="BQC36" s="23"/>
      <c r="BQD36" s="23"/>
      <c r="BQE36" s="23"/>
      <c r="BQF36" s="23"/>
      <c r="BQG36" s="23"/>
      <c r="BQH36" s="23"/>
      <c r="BQI36" s="23"/>
      <c r="BQJ36" s="23"/>
      <c r="BQK36" s="23"/>
      <c r="BQL36" s="23"/>
      <c r="BQM36" s="23"/>
      <c r="BQN36" s="23"/>
      <c r="BQO36" s="23"/>
      <c r="BQP36" s="23"/>
      <c r="BQQ36" s="23"/>
      <c r="BQR36" s="23"/>
      <c r="BQS36" s="23"/>
      <c r="BQT36" s="23"/>
      <c r="BQU36" s="23"/>
      <c r="BQV36" s="23"/>
      <c r="BQW36" s="23"/>
      <c r="BQX36" s="23"/>
      <c r="BQY36" s="23"/>
      <c r="BQZ36" s="23"/>
      <c r="BRA36" s="23"/>
      <c r="BRB36" s="23"/>
      <c r="BRC36" s="23"/>
      <c r="BRD36" s="23"/>
      <c r="BRE36" s="23"/>
      <c r="BRF36" s="23"/>
      <c r="BRG36" s="23"/>
      <c r="BRH36" s="23"/>
      <c r="BRI36" s="23"/>
      <c r="BRJ36" s="23"/>
      <c r="BRK36" s="23"/>
      <c r="BRL36" s="23"/>
      <c r="BRM36" s="23"/>
      <c r="BRN36" s="23"/>
      <c r="BRO36" s="23"/>
      <c r="BRP36" s="23"/>
      <c r="BRQ36" s="23"/>
      <c r="BRR36" s="23"/>
      <c r="BRS36" s="23"/>
      <c r="BRT36" s="23"/>
      <c r="BRU36" s="23"/>
      <c r="BRV36" s="23"/>
      <c r="BRW36" s="23"/>
      <c r="BRX36" s="23"/>
      <c r="BRY36" s="23"/>
      <c r="BRZ36" s="23"/>
      <c r="BSA36" s="23"/>
      <c r="BSB36" s="23"/>
      <c r="BSC36" s="23"/>
      <c r="BSD36" s="23"/>
      <c r="BSE36" s="23"/>
      <c r="BSF36" s="23"/>
      <c r="BSG36" s="23"/>
      <c r="BSH36" s="23"/>
      <c r="BSI36" s="23"/>
      <c r="BSJ36" s="23"/>
      <c r="BSK36" s="23"/>
      <c r="BSL36" s="23"/>
      <c r="BSM36" s="23"/>
      <c r="BSN36" s="23"/>
      <c r="BSO36" s="23"/>
      <c r="BSP36" s="23"/>
      <c r="BSQ36" s="23"/>
      <c r="BSR36" s="23"/>
      <c r="BSS36" s="23"/>
      <c r="BST36" s="23"/>
      <c r="BSU36" s="23"/>
      <c r="BSV36" s="23"/>
      <c r="BSW36" s="23"/>
      <c r="BSX36" s="23"/>
      <c r="BSY36" s="23"/>
      <c r="BSZ36" s="23"/>
      <c r="BTA36" s="23"/>
      <c r="BTB36" s="23"/>
      <c r="BTC36" s="23"/>
      <c r="BTD36" s="23"/>
      <c r="BTE36" s="23"/>
      <c r="BTF36" s="23"/>
      <c r="BTG36" s="23"/>
      <c r="BTH36" s="23"/>
      <c r="BTI36" s="23"/>
      <c r="BTJ36" s="23"/>
      <c r="BTK36" s="23"/>
      <c r="BTL36" s="23"/>
      <c r="BTM36" s="23"/>
      <c r="BTN36" s="23"/>
      <c r="BTO36" s="23"/>
      <c r="BTP36" s="23"/>
      <c r="BTQ36" s="23"/>
      <c r="BTR36" s="23"/>
      <c r="BTS36" s="23"/>
      <c r="BTT36" s="23"/>
      <c r="BTU36" s="23"/>
      <c r="BTV36" s="23"/>
      <c r="BTW36" s="23"/>
      <c r="BTX36" s="23"/>
      <c r="BTY36" s="23"/>
      <c r="BTZ36" s="23"/>
      <c r="BUA36" s="23"/>
      <c r="BUB36" s="23"/>
      <c r="BUC36" s="23"/>
      <c r="BUD36" s="23"/>
      <c r="BUE36" s="23"/>
      <c r="BUF36" s="23"/>
      <c r="BUG36" s="23"/>
      <c r="BUH36" s="23"/>
      <c r="BUI36" s="23"/>
      <c r="BUJ36" s="23"/>
      <c r="BUK36" s="23"/>
      <c r="BUL36" s="23"/>
      <c r="BUM36" s="23"/>
      <c r="BUN36" s="23"/>
      <c r="BUO36" s="23"/>
      <c r="BUP36" s="23"/>
      <c r="BUQ36" s="23"/>
      <c r="BUR36" s="23"/>
      <c r="BUS36" s="23"/>
      <c r="BUT36" s="23"/>
      <c r="BUU36" s="23"/>
      <c r="BUV36" s="23"/>
      <c r="BUW36" s="23"/>
      <c r="BUX36" s="23"/>
      <c r="BUY36" s="23"/>
      <c r="BUZ36" s="23"/>
      <c r="BVA36" s="23"/>
      <c r="BVB36" s="23"/>
      <c r="BVC36" s="23"/>
      <c r="BVD36" s="23"/>
      <c r="BVE36" s="23"/>
      <c r="BVF36" s="23"/>
      <c r="BVG36" s="23"/>
      <c r="BVH36" s="23"/>
      <c r="BVI36" s="23"/>
      <c r="BVJ36" s="23"/>
      <c r="BVK36" s="23"/>
      <c r="BVL36" s="23"/>
      <c r="BVM36" s="23"/>
      <c r="BVN36" s="23"/>
      <c r="BVO36" s="23"/>
      <c r="BVP36" s="23"/>
      <c r="BVQ36" s="23"/>
      <c r="BVR36" s="23"/>
      <c r="BVS36" s="23"/>
      <c r="BVT36" s="23"/>
      <c r="BVU36" s="23"/>
      <c r="BVV36" s="23"/>
      <c r="BVW36" s="23"/>
      <c r="BVX36" s="23"/>
      <c r="BVY36" s="23"/>
      <c r="BVZ36" s="23"/>
      <c r="BWA36" s="23"/>
      <c r="BWB36" s="23"/>
      <c r="BWC36" s="23"/>
      <c r="BWD36" s="23"/>
      <c r="BWE36" s="23"/>
      <c r="BWF36" s="23"/>
      <c r="BWG36" s="23"/>
      <c r="BWH36" s="23"/>
      <c r="BWI36" s="23"/>
      <c r="BWJ36" s="23"/>
      <c r="BWK36" s="23"/>
      <c r="BWL36" s="23"/>
      <c r="BWM36" s="23"/>
      <c r="BWN36" s="23"/>
      <c r="BWO36" s="23"/>
      <c r="BWP36" s="23"/>
      <c r="BWQ36" s="23"/>
      <c r="BWR36" s="23"/>
      <c r="BWS36" s="23"/>
      <c r="BWT36" s="23"/>
      <c r="BWU36" s="23"/>
      <c r="BWV36" s="23"/>
      <c r="BWW36" s="23"/>
      <c r="BWX36" s="23"/>
      <c r="BWY36" s="23"/>
      <c r="BWZ36" s="23"/>
      <c r="BXA36" s="23"/>
      <c r="BXB36" s="23"/>
      <c r="BXC36" s="23"/>
      <c r="BXD36" s="23"/>
      <c r="BXE36" s="23"/>
      <c r="BXF36" s="23"/>
      <c r="BXG36" s="23"/>
      <c r="BXH36" s="23"/>
      <c r="BXI36" s="23"/>
      <c r="BXJ36" s="23"/>
      <c r="BXK36" s="23"/>
      <c r="BXL36" s="23"/>
      <c r="BXM36" s="23"/>
      <c r="BXN36" s="23"/>
      <c r="BXO36" s="23"/>
      <c r="BXP36" s="23"/>
      <c r="BXQ36" s="23"/>
      <c r="BXR36" s="23"/>
      <c r="BXS36" s="23"/>
      <c r="BXT36" s="23"/>
      <c r="BXU36" s="23"/>
      <c r="BXV36" s="23"/>
      <c r="BXW36" s="23"/>
      <c r="BXX36" s="23"/>
      <c r="BXY36" s="23"/>
      <c r="BXZ36" s="23"/>
      <c r="BYA36" s="23"/>
      <c r="BYB36" s="23"/>
      <c r="BYC36" s="23"/>
      <c r="BYD36" s="23"/>
      <c r="BYE36" s="23"/>
      <c r="BYF36" s="23"/>
      <c r="BYG36" s="23"/>
      <c r="BYH36" s="23"/>
      <c r="BYI36" s="23"/>
      <c r="BYJ36" s="23"/>
      <c r="BYK36" s="23"/>
      <c r="BYL36" s="23"/>
      <c r="BYM36" s="23"/>
      <c r="BYN36" s="23"/>
      <c r="BYO36" s="23"/>
      <c r="BYP36" s="23"/>
      <c r="BYQ36" s="23"/>
      <c r="BYR36" s="23"/>
      <c r="BYS36" s="23"/>
      <c r="BYT36" s="23"/>
      <c r="BYU36" s="23"/>
      <c r="BYV36" s="23"/>
      <c r="BYW36" s="23"/>
      <c r="BYX36" s="23"/>
      <c r="BYY36" s="23"/>
      <c r="BYZ36" s="23"/>
      <c r="BZA36" s="23"/>
      <c r="BZB36" s="23"/>
      <c r="BZC36" s="23"/>
      <c r="BZD36" s="23"/>
      <c r="BZE36" s="23"/>
      <c r="BZF36" s="23"/>
      <c r="BZG36" s="23"/>
      <c r="BZH36" s="23"/>
      <c r="BZI36" s="23"/>
      <c r="BZJ36" s="23"/>
      <c r="BZK36" s="23"/>
      <c r="BZL36" s="23"/>
      <c r="BZM36" s="23"/>
      <c r="BZN36" s="23"/>
      <c r="BZO36" s="23"/>
      <c r="BZP36" s="23"/>
      <c r="BZQ36" s="23"/>
      <c r="BZR36" s="23"/>
      <c r="BZS36" s="23"/>
      <c r="BZT36" s="23"/>
      <c r="BZU36" s="23"/>
      <c r="BZV36" s="23"/>
      <c r="BZW36" s="23"/>
      <c r="BZX36" s="23"/>
      <c r="BZY36" s="23"/>
      <c r="BZZ36" s="23"/>
      <c r="CAA36" s="23"/>
      <c r="CAB36" s="23"/>
      <c r="CAC36" s="23"/>
      <c r="CAD36" s="23"/>
      <c r="CAE36" s="23"/>
      <c r="CAF36" s="23"/>
      <c r="CAG36" s="23"/>
      <c r="CAH36" s="23"/>
      <c r="CAI36" s="23"/>
      <c r="CAJ36" s="23"/>
      <c r="CAK36" s="23"/>
      <c r="CAL36" s="23"/>
      <c r="CAM36" s="23"/>
      <c r="CAN36" s="23"/>
      <c r="CAO36" s="23"/>
      <c r="CAP36" s="23"/>
      <c r="CAQ36" s="23"/>
      <c r="CAR36" s="23"/>
      <c r="CAS36" s="23"/>
      <c r="CAT36" s="23"/>
      <c r="CAU36" s="23"/>
      <c r="CAV36" s="23"/>
      <c r="CAW36" s="23"/>
      <c r="CAX36" s="23"/>
      <c r="CAY36" s="23"/>
      <c r="CAZ36" s="23"/>
      <c r="CBA36" s="23"/>
      <c r="CBB36" s="23"/>
      <c r="CBC36" s="23"/>
      <c r="CBD36" s="23"/>
      <c r="CBE36" s="23"/>
      <c r="CBF36" s="23"/>
      <c r="CBG36" s="23"/>
      <c r="CBH36" s="23"/>
      <c r="CBI36" s="23"/>
      <c r="CBJ36" s="23"/>
      <c r="CBK36" s="23"/>
      <c r="CBL36" s="23"/>
      <c r="CBM36" s="23"/>
      <c r="CBN36" s="23"/>
      <c r="CBO36" s="23"/>
      <c r="CBP36" s="23"/>
      <c r="CBQ36" s="23"/>
      <c r="CBR36" s="23"/>
      <c r="CBS36" s="23"/>
      <c r="CBT36" s="23"/>
      <c r="CBU36" s="23"/>
      <c r="CBV36" s="23"/>
      <c r="CBW36" s="23"/>
      <c r="CBX36" s="23"/>
      <c r="CBY36" s="23"/>
      <c r="CBZ36" s="23"/>
      <c r="CCA36" s="23"/>
      <c r="CCB36" s="23"/>
      <c r="CCC36" s="23"/>
      <c r="CCD36" s="23"/>
      <c r="CCE36" s="23"/>
      <c r="CCF36" s="23"/>
      <c r="CCG36" s="23"/>
      <c r="CCH36" s="23"/>
      <c r="CCI36" s="23"/>
      <c r="CCJ36" s="23"/>
      <c r="CCK36" s="23"/>
      <c r="CCL36" s="23"/>
      <c r="CCM36" s="23"/>
      <c r="CCN36" s="23"/>
      <c r="CCO36" s="23"/>
      <c r="CCP36" s="23"/>
      <c r="CCQ36" s="23"/>
      <c r="CCR36" s="23"/>
      <c r="CCS36" s="23"/>
      <c r="CCT36" s="23"/>
      <c r="CCU36" s="23"/>
      <c r="CCV36" s="23"/>
      <c r="CCW36" s="23"/>
      <c r="CCX36" s="23"/>
      <c r="CCY36" s="23"/>
      <c r="CCZ36" s="23"/>
      <c r="CDA36" s="23"/>
      <c r="CDB36" s="23"/>
      <c r="CDC36" s="23"/>
      <c r="CDD36" s="23"/>
      <c r="CDE36" s="23"/>
      <c r="CDF36" s="23"/>
      <c r="CDG36" s="23"/>
      <c r="CDH36" s="23"/>
      <c r="CDI36" s="23"/>
      <c r="CDJ36" s="23"/>
      <c r="CDK36" s="23"/>
      <c r="CDL36" s="23"/>
      <c r="CDM36" s="23"/>
      <c r="CDN36" s="23"/>
      <c r="CDO36" s="23"/>
      <c r="CDP36" s="23"/>
      <c r="CDQ36" s="23"/>
      <c r="CDR36" s="23"/>
      <c r="CDS36" s="23"/>
      <c r="CDT36" s="23"/>
      <c r="CDU36" s="23"/>
      <c r="CDV36" s="23"/>
      <c r="CDW36" s="23"/>
      <c r="CDX36" s="23"/>
      <c r="CDY36" s="23"/>
      <c r="CDZ36" s="23"/>
      <c r="CEA36" s="23"/>
      <c r="CEB36" s="23"/>
      <c r="CEC36" s="23"/>
      <c r="CED36" s="23"/>
      <c r="CEE36" s="23"/>
      <c r="CEF36" s="23"/>
      <c r="CEG36" s="23"/>
      <c r="CEH36" s="23"/>
      <c r="CEI36" s="23"/>
      <c r="CEJ36" s="23"/>
      <c r="CEK36" s="23"/>
      <c r="CEL36" s="23"/>
      <c r="CEM36" s="23"/>
      <c r="CEN36" s="23"/>
      <c r="CEO36" s="23"/>
      <c r="CEP36" s="23"/>
      <c r="CEQ36" s="23"/>
      <c r="CER36" s="23"/>
      <c r="CES36" s="23"/>
      <c r="CET36" s="23"/>
      <c r="CEU36" s="23"/>
      <c r="CEV36" s="23"/>
      <c r="CEW36" s="23"/>
      <c r="CEX36" s="23"/>
      <c r="CEY36" s="23"/>
      <c r="CEZ36" s="23"/>
      <c r="CFA36" s="23"/>
      <c r="CFB36" s="23"/>
      <c r="CFC36" s="23"/>
      <c r="CFD36" s="23"/>
      <c r="CFE36" s="23"/>
      <c r="CFF36" s="23"/>
      <c r="CFG36" s="23"/>
      <c r="CFH36" s="23"/>
      <c r="CFI36" s="23"/>
      <c r="CFJ36" s="23"/>
      <c r="CFK36" s="23"/>
      <c r="CFL36" s="23"/>
      <c r="CFM36" s="23"/>
      <c r="CFN36" s="23"/>
      <c r="CFO36" s="23"/>
      <c r="CFP36" s="23"/>
      <c r="CFQ36" s="23"/>
      <c r="CFR36" s="23"/>
      <c r="CFS36" s="23"/>
      <c r="CFT36" s="23"/>
      <c r="CFU36" s="23"/>
      <c r="CFV36" s="23"/>
      <c r="CFW36" s="23"/>
      <c r="CFX36" s="23"/>
      <c r="CFY36" s="23"/>
      <c r="CFZ36" s="23"/>
      <c r="CGA36" s="23"/>
      <c r="CGB36" s="23"/>
      <c r="CGC36" s="23"/>
      <c r="CGD36" s="23"/>
      <c r="CGE36" s="23"/>
      <c r="CGF36" s="23"/>
      <c r="CGG36" s="23"/>
      <c r="CGH36" s="23"/>
      <c r="CGI36" s="23"/>
      <c r="CGJ36" s="23"/>
      <c r="CGK36" s="23"/>
      <c r="CGL36" s="23"/>
      <c r="CGM36" s="23"/>
      <c r="CGN36" s="23"/>
      <c r="CGO36" s="23"/>
      <c r="CGP36" s="23"/>
      <c r="CGQ36" s="23"/>
      <c r="CGR36" s="23"/>
      <c r="CGS36" s="23"/>
      <c r="CGT36" s="23"/>
      <c r="CGU36" s="23"/>
      <c r="CGV36" s="23"/>
      <c r="CGW36" s="23"/>
      <c r="CGX36" s="23"/>
      <c r="CGY36" s="23"/>
      <c r="CGZ36" s="23"/>
      <c r="CHA36" s="23"/>
      <c r="CHB36" s="23"/>
      <c r="CHC36" s="23"/>
      <c r="CHD36" s="23"/>
      <c r="CHE36" s="23"/>
      <c r="CHF36" s="23"/>
      <c r="CHG36" s="23"/>
      <c r="CHH36" s="23"/>
      <c r="CHI36" s="23"/>
      <c r="CHJ36" s="23"/>
      <c r="CHK36" s="23"/>
      <c r="CHL36" s="23"/>
      <c r="CHM36" s="23"/>
      <c r="CHN36" s="23"/>
      <c r="CHO36" s="23"/>
      <c r="CHP36" s="23"/>
      <c r="CHQ36" s="23"/>
      <c r="CHR36" s="23"/>
      <c r="CHS36" s="23"/>
      <c r="CHT36" s="23"/>
      <c r="CHU36" s="23"/>
      <c r="CHV36" s="23"/>
      <c r="CHW36" s="23"/>
      <c r="CHX36" s="23"/>
      <c r="CHY36" s="23"/>
      <c r="CHZ36" s="23"/>
      <c r="CIA36" s="23"/>
      <c r="CIB36" s="23"/>
      <c r="CIC36" s="23"/>
      <c r="CID36" s="23"/>
      <c r="CIE36" s="23"/>
      <c r="CIF36" s="23"/>
      <c r="CIG36" s="23"/>
      <c r="CIH36" s="23"/>
      <c r="CII36" s="23"/>
      <c r="CIJ36" s="23"/>
      <c r="CIK36" s="23"/>
      <c r="CIL36" s="23"/>
      <c r="CIM36" s="23"/>
      <c r="CIN36" s="23"/>
      <c r="CIO36" s="23"/>
      <c r="CIP36" s="23"/>
      <c r="CIQ36" s="23"/>
      <c r="CIR36" s="23"/>
      <c r="CIS36" s="23"/>
      <c r="CIT36" s="23"/>
      <c r="CIU36" s="23"/>
      <c r="CIV36" s="23"/>
      <c r="CIW36" s="23"/>
      <c r="CIX36" s="23"/>
      <c r="CIY36" s="23"/>
      <c r="CIZ36" s="23"/>
      <c r="CJA36" s="23"/>
      <c r="CJB36" s="23"/>
      <c r="CJC36" s="23"/>
      <c r="CJD36" s="23"/>
      <c r="CJE36" s="23"/>
      <c r="CJF36" s="23"/>
      <c r="CJG36" s="23"/>
      <c r="CJH36" s="23"/>
      <c r="CJI36" s="23"/>
      <c r="CJJ36" s="23"/>
      <c r="CJK36" s="23"/>
      <c r="CJL36" s="23"/>
      <c r="CJM36" s="23"/>
      <c r="CJN36" s="23"/>
      <c r="CJO36" s="23"/>
      <c r="CJP36" s="23"/>
      <c r="CJQ36" s="23"/>
      <c r="CJR36" s="23"/>
      <c r="CJS36" s="23"/>
      <c r="CJT36" s="23"/>
      <c r="CJU36" s="23"/>
      <c r="CJV36" s="23"/>
      <c r="CJW36" s="23"/>
      <c r="CJX36" s="23"/>
      <c r="CJY36" s="23"/>
      <c r="CJZ36" s="23"/>
      <c r="CKA36" s="23"/>
      <c r="CKB36" s="23"/>
      <c r="CKC36" s="23"/>
      <c r="CKD36" s="23"/>
      <c r="CKE36" s="23"/>
      <c r="CKF36" s="23"/>
      <c r="CKG36" s="23"/>
      <c r="CKH36" s="23"/>
      <c r="CKI36" s="23"/>
      <c r="CKJ36" s="23"/>
      <c r="CKK36" s="23"/>
      <c r="CKL36" s="23"/>
      <c r="CKM36" s="23"/>
      <c r="CKN36" s="23"/>
      <c r="CKO36" s="23"/>
      <c r="CKP36" s="23"/>
      <c r="CKQ36" s="23"/>
      <c r="CKR36" s="23"/>
      <c r="CKS36" s="23"/>
      <c r="CKT36" s="23"/>
      <c r="CKU36" s="23"/>
      <c r="CKV36" s="23"/>
      <c r="CKW36" s="23"/>
      <c r="CKX36" s="23"/>
      <c r="CKY36" s="23"/>
      <c r="CKZ36" s="23"/>
      <c r="CLA36" s="23"/>
      <c r="CLB36" s="23"/>
      <c r="CLC36" s="23"/>
      <c r="CLD36" s="23"/>
      <c r="CLE36" s="23"/>
      <c r="CLF36" s="23"/>
      <c r="CLG36" s="23"/>
      <c r="CLH36" s="23"/>
      <c r="CLI36" s="23"/>
      <c r="CLJ36" s="23"/>
      <c r="CLK36" s="23"/>
      <c r="CLL36" s="23"/>
      <c r="CLM36" s="23"/>
      <c r="CLN36" s="23"/>
      <c r="CLO36" s="23"/>
      <c r="CLP36" s="23"/>
      <c r="CLQ36" s="23"/>
      <c r="CLR36" s="23"/>
      <c r="CLS36" s="23"/>
      <c r="CLT36" s="23"/>
      <c r="CLU36" s="23"/>
      <c r="CLV36" s="23"/>
      <c r="CLW36" s="23"/>
      <c r="CLX36" s="23"/>
      <c r="CLY36" s="23"/>
      <c r="CLZ36" s="23"/>
      <c r="CMA36" s="23"/>
      <c r="CMB36" s="23"/>
      <c r="CMC36" s="23"/>
      <c r="CMD36" s="23"/>
      <c r="CME36" s="23"/>
      <c r="CMF36" s="23"/>
      <c r="CMG36" s="23"/>
      <c r="CMH36" s="23"/>
      <c r="CMI36" s="23"/>
      <c r="CMJ36" s="23"/>
      <c r="CMK36" s="23"/>
      <c r="CML36" s="23"/>
      <c r="CMM36" s="23"/>
      <c r="CMN36" s="23"/>
      <c r="CMO36" s="23"/>
      <c r="CMP36" s="23"/>
      <c r="CMQ36" s="23"/>
      <c r="CMR36" s="23"/>
      <c r="CMS36" s="23"/>
      <c r="CMT36" s="23"/>
      <c r="CMU36" s="23"/>
      <c r="CMV36" s="23"/>
      <c r="CMW36" s="23"/>
      <c r="CMX36" s="23"/>
      <c r="CMY36" s="23"/>
      <c r="CMZ36" s="23"/>
      <c r="CNA36" s="23"/>
      <c r="CNB36" s="23"/>
      <c r="CNC36" s="23"/>
      <c r="CND36" s="23"/>
      <c r="CNE36" s="23"/>
      <c r="CNF36" s="23"/>
      <c r="CNG36" s="23"/>
      <c r="CNH36" s="23"/>
      <c r="CNI36" s="23"/>
      <c r="CNJ36" s="23"/>
      <c r="CNK36" s="23"/>
      <c r="CNL36" s="23"/>
      <c r="CNM36" s="23"/>
      <c r="CNN36" s="23"/>
      <c r="CNO36" s="23"/>
      <c r="CNP36" s="23"/>
      <c r="CNQ36" s="23"/>
      <c r="CNR36" s="23"/>
      <c r="CNS36" s="23"/>
      <c r="CNT36" s="23"/>
      <c r="CNU36" s="23"/>
      <c r="CNV36" s="23"/>
      <c r="CNW36" s="23"/>
      <c r="CNX36" s="23"/>
      <c r="CNY36" s="23"/>
      <c r="CNZ36" s="23"/>
      <c r="COA36" s="23"/>
      <c r="COB36" s="23"/>
      <c r="COC36" s="23"/>
      <c r="COD36" s="23"/>
      <c r="COE36" s="23"/>
      <c r="COF36" s="23"/>
      <c r="COG36" s="23"/>
      <c r="COH36" s="23"/>
      <c r="COI36" s="23"/>
      <c r="COJ36" s="23"/>
      <c r="COK36" s="23"/>
      <c r="COL36" s="23"/>
      <c r="COM36" s="23"/>
      <c r="CON36" s="23"/>
      <c r="COO36" s="23"/>
      <c r="COP36" s="23"/>
      <c r="COQ36" s="23"/>
      <c r="COR36" s="23"/>
      <c r="COS36" s="23"/>
      <c r="COT36" s="23"/>
      <c r="COU36" s="23"/>
      <c r="COV36" s="23"/>
      <c r="COW36" s="23"/>
      <c r="COX36" s="23"/>
      <c r="COY36" s="23"/>
      <c r="COZ36" s="23"/>
      <c r="CPA36" s="23"/>
      <c r="CPB36" s="23"/>
      <c r="CPC36" s="23"/>
      <c r="CPD36" s="23"/>
      <c r="CPE36" s="23"/>
      <c r="CPF36" s="23"/>
      <c r="CPG36" s="23"/>
      <c r="CPH36" s="23"/>
      <c r="CPI36" s="23"/>
      <c r="CPJ36" s="23"/>
      <c r="CPK36" s="23"/>
      <c r="CPL36" s="23"/>
      <c r="CPM36" s="23"/>
      <c r="CPN36" s="23"/>
      <c r="CPO36" s="23"/>
      <c r="CPP36" s="23"/>
      <c r="CPQ36" s="23"/>
      <c r="CPR36" s="23"/>
      <c r="CPS36" s="23"/>
      <c r="CPT36" s="23"/>
      <c r="CPU36" s="23"/>
      <c r="CPV36" s="23"/>
      <c r="CPW36" s="23"/>
      <c r="CPX36" s="23"/>
      <c r="CPY36" s="23"/>
      <c r="CPZ36" s="23"/>
      <c r="CQA36" s="23"/>
      <c r="CQB36" s="23"/>
      <c r="CQC36" s="23"/>
      <c r="CQD36" s="23"/>
      <c r="CQE36" s="23"/>
      <c r="CQF36" s="23"/>
      <c r="CQG36" s="23"/>
      <c r="CQH36" s="23"/>
      <c r="CQI36" s="23"/>
      <c r="CQJ36" s="23"/>
      <c r="CQK36" s="23"/>
      <c r="CQL36" s="23"/>
      <c r="CQM36" s="23"/>
      <c r="CQN36" s="23"/>
      <c r="CQO36" s="23"/>
      <c r="CQP36" s="23"/>
      <c r="CQQ36" s="23"/>
      <c r="CQR36" s="23"/>
      <c r="CQS36" s="23"/>
      <c r="CQT36" s="23"/>
      <c r="CQU36" s="23"/>
      <c r="CQV36" s="23"/>
      <c r="CQW36" s="23"/>
      <c r="CQX36" s="23"/>
      <c r="CQY36" s="23"/>
      <c r="CQZ36" s="23"/>
      <c r="CRA36" s="23"/>
      <c r="CRB36" s="23"/>
      <c r="CRC36" s="23"/>
      <c r="CRD36" s="23"/>
      <c r="CRE36" s="23"/>
      <c r="CRF36" s="23"/>
      <c r="CRG36" s="23"/>
      <c r="CRH36" s="23"/>
      <c r="CRI36" s="23"/>
      <c r="CRJ36" s="23"/>
      <c r="CRK36" s="23"/>
      <c r="CRL36" s="23"/>
      <c r="CRM36" s="23"/>
      <c r="CRN36" s="23"/>
      <c r="CRO36" s="23"/>
      <c r="CRP36" s="23"/>
      <c r="CRQ36" s="23"/>
      <c r="CRR36" s="23"/>
      <c r="CRS36" s="23"/>
      <c r="CRT36" s="23"/>
      <c r="CRU36" s="23"/>
      <c r="CRV36" s="23"/>
      <c r="CRW36" s="23"/>
      <c r="CRX36" s="23"/>
      <c r="CRY36" s="23"/>
      <c r="CRZ36" s="23"/>
      <c r="CSA36" s="23"/>
      <c r="CSB36" s="23"/>
      <c r="CSC36" s="23"/>
      <c r="CSD36" s="23"/>
      <c r="CSE36" s="23"/>
      <c r="CSF36" s="23"/>
      <c r="CSG36" s="23"/>
      <c r="CSH36" s="23"/>
      <c r="CSI36" s="23"/>
      <c r="CSJ36" s="23"/>
      <c r="CSK36" s="23"/>
      <c r="CSL36" s="23"/>
      <c r="CSM36" s="23"/>
      <c r="CSN36" s="23"/>
      <c r="CSO36" s="23"/>
      <c r="CSP36" s="23"/>
      <c r="CSQ36" s="23"/>
      <c r="CSR36" s="23"/>
      <c r="CSS36" s="23"/>
      <c r="CST36" s="23"/>
      <c r="CSU36" s="23"/>
      <c r="CSV36" s="23"/>
      <c r="CSW36" s="23"/>
      <c r="CSX36" s="23"/>
      <c r="CSY36" s="23"/>
      <c r="CSZ36" s="23"/>
      <c r="CTA36" s="23"/>
      <c r="CTB36" s="23"/>
      <c r="CTC36" s="23"/>
      <c r="CTD36" s="23"/>
      <c r="CTE36" s="23"/>
      <c r="CTF36" s="23"/>
      <c r="CTG36" s="23"/>
      <c r="CTH36" s="23"/>
      <c r="CTI36" s="23"/>
      <c r="CTJ36" s="23"/>
      <c r="CTK36" s="23"/>
      <c r="CTL36" s="23"/>
      <c r="CTM36" s="23"/>
      <c r="CTN36" s="23"/>
      <c r="CTO36" s="23"/>
      <c r="CTP36" s="23"/>
      <c r="CTQ36" s="23"/>
      <c r="CTR36" s="23"/>
      <c r="CTS36" s="23"/>
      <c r="CTT36" s="23"/>
      <c r="CTU36" s="23"/>
      <c r="CTV36" s="23"/>
      <c r="CTW36" s="23"/>
      <c r="CTX36" s="23"/>
      <c r="CTY36" s="23"/>
      <c r="CTZ36" s="23"/>
      <c r="CUA36" s="23"/>
      <c r="CUB36" s="23"/>
      <c r="CUC36" s="23"/>
      <c r="CUD36" s="23"/>
      <c r="CUE36" s="23"/>
      <c r="CUF36" s="23"/>
      <c r="CUG36" s="23"/>
      <c r="CUH36" s="23"/>
      <c r="CUI36" s="23"/>
      <c r="CUJ36" s="23"/>
      <c r="CUK36" s="23"/>
      <c r="CUL36" s="23"/>
      <c r="CUM36" s="23"/>
      <c r="CUN36" s="23"/>
      <c r="CUO36" s="23"/>
      <c r="CUP36" s="23"/>
      <c r="CUQ36" s="23"/>
      <c r="CUR36" s="23"/>
      <c r="CUS36" s="23"/>
      <c r="CUT36" s="23"/>
      <c r="CUU36" s="23"/>
      <c r="CUV36" s="23"/>
      <c r="CUW36" s="23"/>
      <c r="CUX36" s="23"/>
      <c r="CUY36" s="23"/>
      <c r="CUZ36" s="23"/>
      <c r="CVA36" s="23"/>
      <c r="CVB36" s="23"/>
      <c r="CVC36" s="23"/>
      <c r="CVD36" s="23"/>
      <c r="CVE36" s="23"/>
      <c r="CVF36" s="23"/>
      <c r="CVG36" s="23"/>
      <c r="CVH36" s="23"/>
      <c r="CVI36" s="23"/>
      <c r="CVJ36" s="23"/>
      <c r="CVK36" s="23"/>
      <c r="CVL36" s="23"/>
      <c r="CVM36" s="23"/>
      <c r="CVN36" s="23"/>
      <c r="CVO36" s="23"/>
      <c r="CVP36" s="23"/>
      <c r="CVQ36" s="23"/>
      <c r="CVR36" s="23"/>
      <c r="CVS36" s="23"/>
      <c r="CVT36" s="23"/>
      <c r="CVU36" s="23"/>
      <c r="CVV36" s="23"/>
      <c r="CVW36" s="23"/>
      <c r="CVX36" s="23"/>
      <c r="CVY36" s="23"/>
      <c r="CVZ36" s="23"/>
      <c r="CWA36" s="23"/>
      <c r="CWB36" s="23"/>
      <c r="CWC36" s="23"/>
      <c r="CWD36" s="23"/>
      <c r="CWE36" s="23"/>
      <c r="CWF36" s="23"/>
      <c r="CWG36" s="23"/>
      <c r="CWH36" s="23"/>
      <c r="CWI36" s="23"/>
      <c r="CWJ36" s="23"/>
      <c r="CWK36" s="23"/>
      <c r="CWL36" s="23"/>
      <c r="CWM36" s="23"/>
      <c r="CWN36" s="23"/>
      <c r="CWO36" s="23"/>
      <c r="CWP36" s="23"/>
      <c r="CWQ36" s="23"/>
      <c r="CWR36" s="23"/>
      <c r="CWS36" s="23"/>
      <c r="CWT36" s="23"/>
      <c r="CWU36" s="23"/>
      <c r="CWV36" s="23"/>
      <c r="CWW36" s="23"/>
      <c r="CWX36" s="23"/>
      <c r="CWY36" s="23"/>
      <c r="CWZ36" s="23"/>
      <c r="CXA36" s="23"/>
      <c r="CXB36" s="23"/>
      <c r="CXC36" s="23"/>
      <c r="CXD36" s="23"/>
      <c r="CXE36" s="23"/>
      <c r="CXF36" s="23"/>
      <c r="CXG36" s="23"/>
      <c r="CXH36" s="23"/>
      <c r="CXI36" s="23"/>
      <c r="CXJ36" s="23"/>
      <c r="CXK36" s="23"/>
      <c r="CXL36" s="23"/>
      <c r="CXM36" s="23"/>
      <c r="CXN36" s="23"/>
      <c r="CXO36" s="23"/>
      <c r="CXP36" s="23"/>
      <c r="CXQ36" s="23"/>
      <c r="CXR36" s="23"/>
      <c r="CXS36" s="23"/>
      <c r="CXT36" s="23"/>
      <c r="CXU36" s="23"/>
      <c r="CXV36" s="23"/>
      <c r="CXW36" s="23"/>
      <c r="CXX36" s="23"/>
      <c r="CXY36" s="23"/>
      <c r="CXZ36" s="23"/>
      <c r="CYA36" s="23"/>
      <c r="CYB36" s="23"/>
      <c r="CYC36" s="23"/>
      <c r="CYD36" s="23"/>
      <c r="CYE36" s="23"/>
      <c r="CYF36" s="23"/>
      <c r="CYG36" s="23"/>
      <c r="CYH36" s="23"/>
      <c r="CYI36" s="23"/>
      <c r="CYJ36" s="23"/>
      <c r="CYK36" s="23"/>
      <c r="CYL36" s="23"/>
      <c r="CYM36" s="23"/>
      <c r="CYN36" s="23"/>
      <c r="CYO36" s="23"/>
      <c r="CYP36" s="23"/>
      <c r="CYQ36" s="23"/>
      <c r="CYR36" s="23"/>
      <c r="CYS36" s="23"/>
      <c r="CYT36" s="23"/>
      <c r="CYU36" s="23"/>
      <c r="CYV36" s="23"/>
      <c r="CYW36" s="23"/>
      <c r="CYX36" s="23"/>
      <c r="CYY36" s="23"/>
      <c r="CYZ36" s="23"/>
      <c r="CZA36" s="23"/>
      <c r="CZB36" s="23"/>
      <c r="CZC36" s="23"/>
      <c r="CZD36" s="23"/>
      <c r="CZE36" s="23"/>
      <c r="CZF36" s="23"/>
      <c r="CZG36" s="23"/>
      <c r="CZH36" s="23"/>
      <c r="CZI36" s="23"/>
      <c r="CZJ36" s="23"/>
      <c r="CZK36" s="23"/>
      <c r="CZL36" s="23"/>
      <c r="CZM36" s="23"/>
      <c r="CZN36" s="23"/>
      <c r="CZO36" s="23"/>
      <c r="CZP36" s="23"/>
      <c r="CZQ36" s="23"/>
      <c r="CZR36" s="23"/>
      <c r="CZS36" s="23"/>
      <c r="CZT36" s="23"/>
      <c r="CZU36" s="23"/>
      <c r="CZV36" s="23"/>
      <c r="CZW36" s="23"/>
      <c r="CZX36" s="23"/>
      <c r="CZY36" s="23"/>
      <c r="CZZ36" s="23"/>
      <c r="DAA36" s="23"/>
      <c r="DAB36" s="23"/>
      <c r="DAC36" s="23"/>
      <c r="DAD36" s="23"/>
      <c r="DAE36" s="23"/>
      <c r="DAF36" s="23"/>
      <c r="DAG36" s="23"/>
      <c r="DAH36" s="23"/>
      <c r="DAI36" s="23"/>
      <c r="DAJ36" s="23"/>
      <c r="DAK36" s="23"/>
      <c r="DAL36" s="23"/>
      <c r="DAM36" s="23"/>
      <c r="DAN36" s="23"/>
      <c r="DAO36" s="23"/>
      <c r="DAP36" s="23"/>
      <c r="DAQ36" s="23"/>
      <c r="DAR36" s="23"/>
      <c r="DAS36" s="23"/>
      <c r="DAT36" s="23"/>
      <c r="DAU36" s="23"/>
      <c r="DAV36" s="23"/>
      <c r="DAW36" s="23"/>
      <c r="DAX36" s="23"/>
      <c r="DAY36" s="23"/>
      <c r="DAZ36" s="23"/>
      <c r="DBA36" s="23"/>
      <c r="DBB36" s="23"/>
      <c r="DBC36" s="23"/>
      <c r="DBD36" s="23"/>
      <c r="DBE36" s="23"/>
      <c r="DBF36" s="23"/>
      <c r="DBG36" s="23"/>
      <c r="DBH36" s="23"/>
      <c r="DBI36" s="23"/>
      <c r="DBJ36" s="23"/>
      <c r="DBK36" s="23"/>
      <c r="DBL36" s="23"/>
      <c r="DBM36" s="23"/>
      <c r="DBN36" s="23"/>
      <c r="DBO36" s="23"/>
      <c r="DBP36" s="23"/>
      <c r="DBQ36" s="23"/>
      <c r="DBR36" s="23"/>
      <c r="DBS36" s="23"/>
      <c r="DBT36" s="23"/>
      <c r="DBU36" s="23"/>
      <c r="DBV36" s="23"/>
      <c r="DBW36" s="23"/>
      <c r="DBX36" s="23"/>
      <c r="DBY36" s="23"/>
      <c r="DBZ36" s="23"/>
      <c r="DCA36" s="23"/>
      <c r="DCB36" s="23"/>
      <c r="DCC36" s="23"/>
      <c r="DCD36" s="23"/>
      <c r="DCE36" s="23"/>
      <c r="DCF36" s="23"/>
      <c r="DCG36" s="23"/>
      <c r="DCH36" s="23"/>
      <c r="DCI36" s="23"/>
      <c r="DCJ36" s="23"/>
      <c r="DCK36" s="23"/>
      <c r="DCL36" s="23"/>
      <c r="DCM36" s="23"/>
      <c r="DCN36" s="23"/>
      <c r="DCO36" s="23"/>
      <c r="DCP36" s="23"/>
      <c r="DCQ36" s="23"/>
      <c r="DCR36" s="23"/>
      <c r="DCS36" s="23"/>
      <c r="DCT36" s="23"/>
      <c r="DCU36" s="23"/>
      <c r="DCV36" s="23"/>
      <c r="DCW36" s="23"/>
      <c r="DCX36" s="23"/>
      <c r="DCY36" s="23"/>
      <c r="DCZ36" s="23"/>
      <c r="DDA36" s="23"/>
      <c r="DDB36" s="23"/>
      <c r="DDC36" s="23"/>
      <c r="DDD36" s="23"/>
      <c r="DDE36" s="23"/>
      <c r="DDF36" s="23"/>
      <c r="DDG36" s="23"/>
      <c r="DDH36" s="23"/>
      <c r="DDI36" s="23"/>
      <c r="DDJ36" s="23"/>
      <c r="DDK36" s="23"/>
      <c r="DDL36" s="23"/>
      <c r="DDM36" s="23"/>
      <c r="DDN36" s="23"/>
      <c r="DDO36" s="23"/>
      <c r="DDP36" s="23"/>
      <c r="DDQ36" s="23"/>
      <c r="DDR36" s="23"/>
      <c r="DDS36" s="23"/>
      <c r="DDT36" s="23"/>
      <c r="DDU36" s="23"/>
      <c r="DDV36" s="23"/>
      <c r="DDW36" s="23"/>
      <c r="DDX36" s="23"/>
      <c r="DDY36" s="23"/>
      <c r="DDZ36" s="23"/>
      <c r="DEA36" s="23"/>
      <c r="DEB36" s="23"/>
      <c r="DEC36" s="23"/>
      <c r="DED36" s="23"/>
      <c r="DEE36" s="23"/>
      <c r="DEF36" s="23"/>
      <c r="DEG36" s="23"/>
      <c r="DEH36" s="23"/>
      <c r="DEI36" s="23"/>
      <c r="DEJ36" s="23"/>
      <c r="DEK36" s="23"/>
      <c r="DEL36" s="23"/>
      <c r="DEM36" s="23"/>
      <c r="DEN36" s="23"/>
      <c r="DEO36" s="23"/>
      <c r="DEP36" s="23"/>
      <c r="DEQ36" s="23"/>
      <c r="DER36" s="23"/>
      <c r="DES36" s="23"/>
      <c r="DET36" s="23"/>
      <c r="DEU36" s="23"/>
      <c r="DEV36" s="23"/>
      <c r="DEW36" s="23"/>
      <c r="DEX36" s="23"/>
      <c r="DEY36" s="23"/>
      <c r="DEZ36" s="23"/>
      <c r="DFA36" s="23"/>
      <c r="DFB36" s="23"/>
      <c r="DFC36" s="23"/>
      <c r="DFD36" s="23"/>
      <c r="DFE36" s="23"/>
      <c r="DFF36" s="23"/>
      <c r="DFG36" s="23"/>
      <c r="DFH36" s="23"/>
      <c r="DFI36" s="23"/>
      <c r="DFJ36" s="23"/>
      <c r="DFK36" s="23"/>
      <c r="DFL36" s="23"/>
      <c r="DFM36" s="23"/>
      <c r="DFN36" s="23"/>
      <c r="DFO36" s="23"/>
      <c r="DFP36" s="23"/>
      <c r="DFQ36" s="23"/>
      <c r="DFR36" s="23"/>
      <c r="DFS36" s="23"/>
      <c r="DFT36" s="23"/>
      <c r="DFU36" s="23"/>
      <c r="DFV36" s="23"/>
      <c r="DFW36" s="23"/>
      <c r="DFX36" s="23"/>
      <c r="DFY36" s="23"/>
      <c r="DFZ36" s="23"/>
      <c r="DGA36" s="23"/>
      <c r="DGB36" s="23"/>
      <c r="DGC36" s="23"/>
      <c r="DGD36" s="23"/>
      <c r="DGE36" s="23"/>
      <c r="DGF36" s="23"/>
      <c r="DGG36" s="23"/>
      <c r="DGH36" s="23"/>
      <c r="DGI36" s="23"/>
      <c r="DGJ36" s="23"/>
      <c r="DGK36" s="23"/>
      <c r="DGL36" s="23"/>
      <c r="DGM36" s="23"/>
      <c r="DGN36" s="23"/>
      <c r="DGO36" s="23"/>
      <c r="DGP36" s="23"/>
      <c r="DGQ36" s="23"/>
      <c r="DGR36" s="23"/>
      <c r="DGS36" s="23"/>
      <c r="DGT36" s="23"/>
      <c r="DGU36" s="23"/>
      <c r="DGV36" s="23"/>
      <c r="DGW36" s="23"/>
      <c r="DGX36" s="23"/>
      <c r="DGY36" s="23"/>
      <c r="DGZ36" s="23"/>
      <c r="DHA36" s="23"/>
      <c r="DHB36" s="23"/>
      <c r="DHC36" s="23"/>
      <c r="DHD36" s="23"/>
      <c r="DHE36" s="23"/>
      <c r="DHF36" s="23"/>
      <c r="DHG36" s="23"/>
      <c r="DHH36" s="23"/>
      <c r="DHI36" s="23"/>
      <c r="DHJ36" s="23"/>
      <c r="DHK36" s="23"/>
      <c r="DHL36" s="23"/>
      <c r="DHM36" s="23"/>
      <c r="DHN36" s="23"/>
      <c r="DHO36" s="23"/>
      <c r="DHP36" s="23"/>
      <c r="DHQ36" s="23"/>
      <c r="DHR36" s="23"/>
      <c r="DHS36" s="23"/>
      <c r="DHT36" s="23"/>
      <c r="DHU36" s="23"/>
      <c r="DHV36" s="23"/>
      <c r="DHW36" s="23"/>
      <c r="DHX36" s="23"/>
      <c r="DHY36" s="23"/>
      <c r="DHZ36" s="23"/>
      <c r="DIA36" s="23"/>
      <c r="DIB36" s="23"/>
      <c r="DIC36" s="23"/>
      <c r="DID36" s="23"/>
      <c r="DIE36" s="23"/>
      <c r="DIF36" s="23"/>
      <c r="DIG36" s="23"/>
      <c r="DIH36" s="23"/>
      <c r="DII36" s="23"/>
      <c r="DIJ36" s="23"/>
      <c r="DIK36" s="23"/>
      <c r="DIL36" s="23"/>
      <c r="DIM36" s="23"/>
      <c r="DIN36" s="23"/>
      <c r="DIO36" s="23"/>
      <c r="DIP36" s="23"/>
      <c r="DIQ36" s="23"/>
      <c r="DIR36" s="23"/>
      <c r="DIS36" s="23"/>
      <c r="DIT36" s="23"/>
      <c r="DIU36" s="23"/>
      <c r="DIV36" s="23"/>
      <c r="DIW36" s="23"/>
      <c r="DIX36" s="23"/>
      <c r="DIY36" s="23"/>
      <c r="DIZ36" s="23"/>
      <c r="DJA36" s="23"/>
      <c r="DJB36" s="23"/>
      <c r="DJC36" s="23"/>
      <c r="DJD36" s="23"/>
      <c r="DJE36" s="23"/>
      <c r="DJF36" s="23"/>
      <c r="DJG36" s="23"/>
      <c r="DJH36" s="23"/>
      <c r="DJI36" s="23"/>
      <c r="DJJ36" s="23"/>
      <c r="DJK36" s="23"/>
      <c r="DJL36" s="23"/>
      <c r="DJM36" s="23"/>
      <c r="DJN36" s="23"/>
      <c r="DJO36" s="23"/>
      <c r="DJP36" s="23"/>
      <c r="DJQ36" s="23"/>
      <c r="DJR36" s="23"/>
      <c r="DJS36" s="23"/>
      <c r="DJT36" s="23"/>
      <c r="DJU36" s="23"/>
      <c r="DJV36" s="23"/>
      <c r="DJW36" s="23"/>
      <c r="DJX36" s="23"/>
      <c r="DJY36" s="23"/>
      <c r="DJZ36" s="23"/>
      <c r="DKA36" s="23"/>
      <c r="DKB36" s="23"/>
      <c r="DKC36" s="23"/>
      <c r="DKD36" s="23"/>
      <c r="DKE36" s="23"/>
      <c r="DKF36" s="23"/>
      <c r="DKG36" s="23"/>
      <c r="DKH36" s="23"/>
      <c r="DKI36" s="23"/>
      <c r="DKJ36" s="23"/>
      <c r="DKK36" s="23"/>
      <c r="DKL36" s="23"/>
      <c r="DKM36" s="23"/>
      <c r="DKN36" s="23"/>
      <c r="DKO36" s="23"/>
      <c r="DKP36" s="23"/>
      <c r="DKQ36" s="23"/>
      <c r="DKR36" s="23"/>
      <c r="DKS36" s="23"/>
      <c r="DKT36" s="23"/>
      <c r="DKU36" s="23"/>
      <c r="DKV36" s="23"/>
      <c r="DKW36" s="23"/>
      <c r="DKX36" s="23"/>
      <c r="DKY36" s="23"/>
      <c r="DKZ36" s="23"/>
      <c r="DLA36" s="23"/>
      <c r="DLB36" s="23"/>
      <c r="DLC36" s="23"/>
      <c r="DLD36" s="23"/>
      <c r="DLE36" s="23"/>
      <c r="DLF36" s="23"/>
      <c r="DLG36" s="23"/>
      <c r="DLH36" s="23"/>
      <c r="DLI36" s="23"/>
      <c r="DLJ36" s="23"/>
      <c r="DLK36" s="23"/>
      <c r="DLL36" s="23"/>
      <c r="DLM36" s="23"/>
      <c r="DLN36" s="23"/>
      <c r="DLO36" s="23"/>
      <c r="DLP36" s="23"/>
      <c r="DLQ36" s="23"/>
      <c r="DLR36" s="23"/>
      <c r="DLS36" s="23"/>
      <c r="DLT36" s="23"/>
      <c r="DLU36" s="23"/>
      <c r="DLV36" s="23"/>
      <c r="DLW36" s="23"/>
      <c r="DLX36" s="23"/>
      <c r="DLY36" s="23"/>
      <c r="DLZ36" s="23"/>
      <c r="DMA36" s="23"/>
      <c r="DMB36" s="23"/>
      <c r="DMC36" s="23"/>
      <c r="DMD36" s="23"/>
      <c r="DME36" s="23"/>
      <c r="DMF36" s="23"/>
      <c r="DMG36" s="23"/>
      <c r="DMH36" s="23"/>
      <c r="DMI36" s="23"/>
      <c r="DMJ36" s="23"/>
      <c r="DMK36" s="23"/>
      <c r="DML36" s="23"/>
      <c r="DMM36" s="23"/>
      <c r="DMN36" s="23"/>
      <c r="DMO36" s="23"/>
      <c r="DMP36" s="23"/>
      <c r="DMQ36" s="23"/>
      <c r="DMR36" s="23"/>
      <c r="DMS36" s="23"/>
      <c r="DMT36" s="23"/>
      <c r="DMU36" s="23"/>
      <c r="DMV36" s="23"/>
      <c r="DMW36" s="23"/>
      <c r="DMX36" s="23"/>
      <c r="DMY36" s="23"/>
      <c r="DMZ36" s="23"/>
      <c r="DNA36" s="23"/>
      <c r="DNB36" s="23"/>
      <c r="DNC36" s="23"/>
      <c r="DND36" s="23"/>
      <c r="DNE36" s="23"/>
      <c r="DNF36" s="23"/>
      <c r="DNG36" s="23"/>
      <c r="DNH36" s="23"/>
      <c r="DNI36" s="23"/>
      <c r="DNJ36" s="23"/>
      <c r="DNK36" s="23"/>
      <c r="DNL36" s="23"/>
      <c r="DNM36" s="23"/>
      <c r="DNN36" s="23"/>
      <c r="DNO36" s="23"/>
      <c r="DNP36" s="23"/>
      <c r="DNQ36" s="23"/>
      <c r="DNR36" s="23"/>
      <c r="DNS36" s="23"/>
      <c r="DNT36" s="23"/>
      <c r="DNU36" s="23"/>
      <c r="DNV36" s="23"/>
      <c r="DNW36" s="23"/>
      <c r="DNX36" s="23"/>
      <c r="DNY36" s="23"/>
      <c r="DNZ36" s="23"/>
      <c r="DOA36" s="23"/>
      <c r="DOB36" s="23"/>
      <c r="DOC36" s="23"/>
      <c r="DOD36" s="23"/>
      <c r="DOE36" s="23"/>
      <c r="DOF36" s="23"/>
      <c r="DOG36" s="23"/>
      <c r="DOH36" s="23"/>
      <c r="DOI36" s="23"/>
      <c r="DOJ36" s="23"/>
      <c r="DOK36" s="23"/>
      <c r="DOL36" s="23"/>
      <c r="DOM36" s="23"/>
      <c r="DON36" s="23"/>
      <c r="DOO36" s="23"/>
      <c r="DOP36" s="23"/>
      <c r="DOQ36" s="23"/>
      <c r="DOR36" s="23"/>
      <c r="DOS36" s="23"/>
      <c r="DOT36" s="23"/>
      <c r="DOU36" s="23"/>
      <c r="DOV36" s="23"/>
      <c r="DOW36" s="23"/>
      <c r="DOX36" s="23"/>
      <c r="DOY36" s="23"/>
      <c r="DOZ36" s="23"/>
      <c r="DPA36" s="23"/>
      <c r="DPB36" s="23"/>
      <c r="DPC36" s="23"/>
      <c r="DPD36" s="23"/>
      <c r="DPE36" s="23"/>
      <c r="DPF36" s="23"/>
      <c r="DPG36" s="23"/>
      <c r="DPH36" s="23"/>
      <c r="DPI36" s="23"/>
      <c r="DPJ36" s="23"/>
      <c r="DPK36" s="23"/>
      <c r="DPL36" s="23"/>
      <c r="DPM36" s="23"/>
      <c r="DPN36" s="23"/>
      <c r="DPO36" s="23"/>
      <c r="DPP36" s="23"/>
      <c r="DPQ36" s="23"/>
      <c r="DPR36" s="23"/>
      <c r="DPS36" s="23"/>
      <c r="DPT36" s="23"/>
      <c r="DPU36" s="23"/>
      <c r="DPV36" s="23"/>
      <c r="DPW36" s="23"/>
      <c r="DPX36" s="23"/>
      <c r="DPY36" s="23"/>
      <c r="DPZ36" s="23"/>
      <c r="DQA36" s="23"/>
      <c r="DQB36" s="23"/>
      <c r="DQC36" s="23"/>
      <c r="DQD36" s="23"/>
      <c r="DQE36" s="23"/>
      <c r="DQF36" s="23"/>
      <c r="DQG36" s="23"/>
      <c r="DQH36" s="23"/>
      <c r="DQI36" s="23"/>
      <c r="DQJ36" s="23"/>
      <c r="DQK36" s="23"/>
      <c r="DQL36" s="23"/>
      <c r="DQM36" s="23"/>
      <c r="DQN36" s="23"/>
      <c r="DQO36" s="23"/>
      <c r="DQP36" s="23"/>
      <c r="DQQ36" s="23"/>
      <c r="DQR36" s="23"/>
      <c r="DQS36" s="23"/>
      <c r="DQT36" s="23"/>
      <c r="DQU36" s="23"/>
      <c r="DQV36" s="23"/>
      <c r="DQW36" s="23"/>
      <c r="DQX36" s="23"/>
      <c r="DQY36" s="23"/>
      <c r="DQZ36" s="23"/>
      <c r="DRA36" s="23"/>
      <c r="DRB36" s="23"/>
      <c r="DRC36" s="23"/>
      <c r="DRD36" s="23"/>
      <c r="DRE36" s="23"/>
      <c r="DRF36" s="23"/>
    </row>
    <row r="37" spans="1:3178" s="16" customFormat="1" ht="15.5" x14ac:dyDescent="0.35">
      <c r="A37" s="119" t="s">
        <v>23</v>
      </c>
      <c r="B37" s="14"/>
      <c r="C37" s="147"/>
      <c r="D37" s="148"/>
      <c r="E37" s="12"/>
      <c r="F37" s="147"/>
      <c r="G37" s="148"/>
      <c r="H37" s="12"/>
      <c r="I37" s="179"/>
      <c r="J37" s="180"/>
      <c r="K37" s="12"/>
      <c r="L37" s="179"/>
      <c r="M37" s="180"/>
      <c r="N37" s="12"/>
      <c r="O37" s="205"/>
      <c r="P37" s="148"/>
      <c r="Q37" s="12"/>
      <c r="R37" s="147"/>
      <c r="S37" s="148"/>
      <c r="T37" s="12"/>
      <c r="U37" s="147"/>
      <c r="V37" s="148"/>
      <c r="W37" s="12"/>
      <c r="X37" s="219"/>
      <c r="Y37" s="220"/>
      <c r="Z37" s="12"/>
      <c r="AA37" s="20"/>
      <c r="AB37" s="20"/>
      <c r="AC37" s="20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  <c r="CJ37" s="23"/>
      <c r="CK37" s="23"/>
      <c r="CL37" s="23"/>
      <c r="CM37" s="23"/>
      <c r="CN37" s="23"/>
      <c r="CO37" s="23"/>
      <c r="CP37" s="23"/>
      <c r="CQ37" s="23"/>
      <c r="CR37" s="23"/>
      <c r="CS37" s="23"/>
      <c r="CT37" s="23"/>
      <c r="CU37" s="23"/>
      <c r="CV37" s="23"/>
      <c r="CW37" s="23"/>
      <c r="CX37" s="23"/>
      <c r="CY37" s="23"/>
      <c r="CZ37" s="23"/>
      <c r="DA37" s="23"/>
      <c r="DB37" s="23"/>
      <c r="DC37" s="23"/>
      <c r="DD37" s="23"/>
      <c r="DE37" s="23"/>
      <c r="DF37" s="23"/>
      <c r="DG37" s="23"/>
      <c r="DH37" s="23"/>
      <c r="DI37" s="23"/>
      <c r="DJ37" s="23"/>
      <c r="DK37" s="23"/>
      <c r="DL37" s="23"/>
      <c r="DM37" s="23"/>
      <c r="DN37" s="23"/>
      <c r="DO37" s="23"/>
      <c r="DP37" s="23"/>
      <c r="DQ37" s="23"/>
      <c r="DR37" s="23"/>
      <c r="DS37" s="23"/>
      <c r="DT37" s="23"/>
      <c r="DU37" s="23"/>
      <c r="DV37" s="23"/>
      <c r="DW37" s="23"/>
      <c r="DX37" s="23"/>
      <c r="DY37" s="23"/>
      <c r="DZ37" s="23"/>
      <c r="EA37" s="23"/>
      <c r="EB37" s="23"/>
      <c r="EC37" s="23"/>
      <c r="ED37" s="23"/>
      <c r="EE37" s="23"/>
      <c r="EF37" s="23"/>
      <c r="EG37" s="23"/>
      <c r="EH37" s="23"/>
      <c r="EI37" s="23"/>
      <c r="EJ37" s="23"/>
      <c r="EK37" s="23"/>
      <c r="EL37" s="23"/>
      <c r="EM37" s="23"/>
      <c r="EN37" s="23"/>
      <c r="EO37" s="23"/>
      <c r="EP37" s="23"/>
      <c r="EQ37" s="23"/>
      <c r="ER37" s="23"/>
      <c r="ES37" s="23"/>
      <c r="ET37" s="23"/>
      <c r="EU37" s="23"/>
      <c r="EV37" s="23"/>
      <c r="EW37" s="23"/>
      <c r="EX37" s="23"/>
      <c r="EY37" s="23"/>
      <c r="EZ37" s="23"/>
      <c r="FA37" s="23"/>
      <c r="FB37" s="23"/>
      <c r="FC37" s="23"/>
      <c r="FD37" s="23"/>
      <c r="FE37" s="23"/>
      <c r="FF37" s="23"/>
      <c r="FG37" s="23"/>
      <c r="FH37" s="23"/>
      <c r="FI37" s="23"/>
      <c r="FJ37" s="23"/>
      <c r="FK37" s="23"/>
      <c r="FL37" s="23"/>
      <c r="FM37" s="23"/>
      <c r="FN37" s="23"/>
      <c r="FO37" s="23"/>
      <c r="FP37" s="23"/>
      <c r="FQ37" s="23"/>
      <c r="FR37" s="23"/>
      <c r="FS37" s="23"/>
      <c r="FT37" s="23"/>
      <c r="FU37" s="23"/>
      <c r="FV37" s="23"/>
      <c r="FW37" s="23"/>
      <c r="FX37" s="23"/>
      <c r="FY37" s="23"/>
      <c r="FZ37" s="23"/>
      <c r="GA37" s="23"/>
      <c r="GB37" s="23"/>
      <c r="GC37" s="23"/>
      <c r="GD37" s="23"/>
      <c r="GE37" s="23"/>
      <c r="GF37" s="23"/>
      <c r="GG37" s="23"/>
      <c r="GH37" s="23"/>
      <c r="GI37" s="23"/>
      <c r="GJ37" s="23"/>
      <c r="GK37" s="23"/>
      <c r="GL37" s="23"/>
      <c r="GM37" s="23"/>
      <c r="GN37" s="23"/>
      <c r="GO37" s="23"/>
      <c r="GP37" s="23"/>
      <c r="GQ37" s="23"/>
      <c r="GR37" s="23"/>
      <c r="GS37" s="23"/>
      <c r="GT37" s="23"/>
      <c r="GU37" s="23"/>
      <c r="GV37" s="23"/>
      <c r="GW37" s="23"/>
      <c r="GX37" s="23"/>
      <c r="GY37" s="23"/>
      <c r="GZ37" s="23"/>
      <c r="HA37" s="23"/>
      <c r="HB37" s="23"/>
      <c r="HC37" s="23"/>
      <c r="HD37" s="23"/>
      <c r="HE37" s="23"/>
      <c r="HF37" s="23"/>
      <c r="HG37" s="23"/>
      <c r="HH37" s="23"/>
      <c r="HI37" s="23"/>
      <c r="HJ37" s="23"/>
      <c r="HK37" s="23"/>
      <c r="HL37" s="23"/>
      <c r="HM37" s="23"/>
      <c r="HN37" s="23"/>
      <c r="HO37" s="23"/>
      <c r="HP37" s="23"/>
      <c r="HQ37" s="23"/>
      <c r="HR37" s="23"/>
      <c r="HS37" s="23"/>
      <c r="HT37" s="23"/>
      <c r="HU37" s="23"/>
      <c r="HV37" s="23"/>
      <c r="HW37" s="23"/>
      <c r="HX37" s="23"/>
      <c r="HY37" s="23"/>
      <c r="HZ37" s="23"/>
      <c r="IA37" s="23"/>
      <c r="IB37" s="23"/>
      <c r="IC37" s="23"/>
      <c r="ID37" s="23"/>
      <c r="IE37" s="23"/>
      <c r="IF37" s="23"/>
      <c r="IG37" s="23"/>
      <c r="IH37" s="23"/>
      <c r="II37" s="23"/>
      <c r="IJ37" s="23"/>
      <c r="IK37" s="23"/>
      <c r="IL37" s="23"/>
      <c r="IM37" s="23"/>
      <c r="IN37" s="23"/>
      <c r="IO37" s="23"/>
      <c r="IP37" s="23"/>
      <c r="IQ37" s="23"/>
      <c r="IR37" s="23"/>
      <c r="IS37" s="23"/>
      <c r="IT37" s="23"/>
      <c r="IU37" s="23"/>
      <c r="IV37" s="23"/>
      <c r="IW37" s="23"/>
      <c r="IX37" s="23"/>
      <c r="IY37" s="23"/>
      <c r="IZ37" s="23"/>
      <c r="JA37" s="23"/>
      <c r="JB37" s="23"/>
      <c r="JC37" s="23"/>
      <c r="JD37" s="23"/>
      <c r="JE37" s="23"/>
      <c r="JF37" s="23"/>
      <c r="JG37" s="23"/>
      <c r="JH37" s="23"/>
      <c r="JI37" s="23"/>
      <c r="JJ37" s="23"/>
      <c r="JK37" s="23"/>
      <c r="JL37" s="23"/>
      <c r="JM37" s="23"/>
      <c r="JN37" s="23"/>
      <c r="JO37" s="23"/>
      <c r="JP37" s="23"/>
      <c r="JQ37" s="23"/>
      <c r="JR37" s="23"/>
      <c r="JS37" s="23"/>
      <c r="JT37" s="23"/>
      <c r="JU37" s="23"/>
      <c r="JV37" s="23"/>
      <c r="JW37" s="23"/>
      <c r="JX37" s="23"/>
      <c r="JY37" s="23"/>
      <c r="JZ37" s="23"/>
      <c r="KA37" s="23"/>
      <c r="KB37" s="23"/>
      <c r="KC37" s="23"/>
      <c r="KD37" s="23"/>
      <c r="KE37" s="23"/>
      <c r="KF37" s="23"/>
      <c r="KG37" s="23"/>
      <c r="KH37" s="23"/>
      <c r="KI37" s="23"/>
      <c r="KJ37" s="23"/>
      <c r="KK37" s="23"/>
      <c r="KL37" s="23"/>
      <c r="KM37" s="23"/>
      <c r="KN37" s="23"/>
      <c r="KO37" s="23"/>
      <c r="KP37" s="23"/>
      <c r="KQ37" s="23"/>
      <c r="KR37" s="23"/>
      <c r="KS37" s="23"/>
      <c r="KT37" s="23"/>
      <c r="KU37" s="23"/>
      <c r="KV37" s="23"/>
      <c r="KW37" s="23"/>
      <c r="KX37" s="23"/>
      <c r="KY37" s="23"/>
      <c r="KZ37" s="23"/>
      <c r="LA37" s="23"/>
      <c r="LB37" s="23"/>
      <c r="LC37" s="23"/>
      <c r="LD37" s="23"/>
      <c r="LE37" s="23"/>
      <c r="LF37" s="23"/>
      <c r="LG37" s="23"/>
      <c r="LH37" s="23"/>
      <c r="LI37" s="23"/>
      <c r="LJ37" s="23"/>
      <c r="LK37" s="23"/>
      <c r="LL37" s="23"/>
      <c r="LM37" s="23"/>
      <c r="LN37" s="23"/>
      <c r="LO37" s="23"/>
      <c r="LP37" s="23"/>
      <c r="LQ37" s="23"/>
      <c r="LR37" s="23"/>
      <c r="LS37" s="23"/>
      <c r="LT37" s="23"/>
      <c r="LU37" s="23"/>
      <c r="LV37" s="23"/>
      <c r="LW37" s="23"/>
      <c r="LX37" s="23"/>
      <c r="LY37" s="23"/>
      <c r="LZ37" s="23"/>
      <c r="MA37" s="23"/>
      <c r="MB37" s="23"/>
      <c r="MC37" s="23"/>
      <c r="MD37" s="23"/>
      <c r="ME37" s="23"/>
      <c r="MF37" s="23"/>
      <c r="MG37" s="23"/>
      <c r="MH37" s="23"/>
      <c r="MI37" s="23"/>
      <c r="MJ37" s="23"/>
      <c r="MK37" s="23"/>
      <c r="ML37" s="23"/>
      <c r="MM37" s="23"/>
      <c r="MN37" s="23"/>
      <c r="MO37" s="23"/>
      <c r="MP37" s="23"/>
      <c r="MQ37" s="23"/>
      <c r="MR37" s="23"/>
      <c r="MS37" s="23"/>
      <c r="MT37" s="23"/>
      <c r="MU37" s="23"/>
      <c r="MV37" s="23"/>
      <c r="MW37" s="23"/>
      <c r="MX37" s="23"/>
      <c r="MY37" s="23"/>
      <c r="MZ37" s="23"/>
      <c r="NA37" s="23"/>
      <c r="NB37" s="23"/>
      <c r="NC37" s="23"/>
      <c r="ND37" s="23"/>
      <c r="NE37" s="23"/>
      <c r="NF37" s="23"/>
      <c r="NG37" s="23"/>
      <c r="NH37" s="23"/>
      <c r="NI37" s="23"/>
      <c r="NJ37" s="23"/>
      <c r="NK37" s="23"/>
      <c r="NL37" s="23"/>
      <c r="NM37" s="23"/>
      <c r="NN37" s="23"/>
      <c r="NO37" s="23"/>
      <c r="NP37" s="23"/>
      <c r="NQ37" s="23"/>
      <c r="NR37" s="23"/>
      <c r="NS37" s="23"/>
      <c r="NT37" s="23"/>
      <c r="NU37" s="23"/>
      <c r="NV37" s="23"/>
      <c r="NW37" s="23"/>
      <c r="NX37" s="23"/>
      <c r="NY37" s="23"/>
      <c r="NZ37" s="23"/>
      <c r="OA37" s="23"/>
      <c r="OB37" s="23"/>
      <c r="OC37" s="23"/>
      <c r="OD37" s="23"/>
      <c r="OE37" s="23"/>
      <c r="OF37" s="23"/>
      <c r="OG37" s="23"/>
      <c r="OH37" s="23"/>
      <c r="OI37" s="23"/>
      <c r="OJ37" s="23"/>
      <c r="OK37" s="23"/>
      <c r="OL37" s="23"/>
      <c r="OM37" s="23"/>
      <c r="ON37" s="23"/>
      <c r="OO37" s="23"/>
      <c r="OP37" s="23"/>
      <c r="OQ37" s="23"/>
      <c r="OR37" s="23"/>
      <c r="OS37" s="23"/>
      <c r="OT37" s="23"/>
      <c r="OU37" s="23"/>
      <c r="OV37" s="23"/>
      <c r="OW37" s="23"/>
      <c r="OX37" s="23"/>
      <c r="OY37" s="23"/>
      <c r="OZ37" s="23"/>
      <c r="PA37" s="23"/>
      <c r="PB37" s="23"/>
      <c r="PC37" s="23"/>
      <c r="PD37" s="23"/>
      <c r="PE37" s="23"/>
      <c r="PF37" s="23"/>
      <c r="PG37" s="23"/>
      <c r="PH37" s="23"/>
      <c r="PI37" s="23"/>
      <c r="PJ37" s="23"/>
      <c r="PK37" s="23"/>
      <c r="PL37" s="23"/>
      <c r="PM37" s="23"/>
      <c r="PN37" s="23"/>
      <c r="PO37" s="23"/>
      <c r="PP37" s="23"/>
      <c r="PQ37" s="23"/>
      <c r="PR37" s="23"/>
      <c r="PS37" s="23"/>
      <c r="PT37" s="23"/>
      <c r="PU37" s="23"/>
      <c r="PV37" s="23"/>
      <c r="PW37" s="23"/>
      <c r="PX37" s="23"/>
      <c r="PY37" s="23"/>
      <c r="PZ37" s="23"/>
      <c r="QA37" s="23"/>
      <c r="QB37" s="23"/>
      <c r="QC37" s="23"/>
      <c r="QD37" s="23"/>
      <c r="QE37" s="23"/>
      <c r="QF37" s="23"/>
      <c r="QG37" s="23"/>
      <c r="QH37" s="23"/>
      <c r="QI37" s="23"/>
      <c r="QJ37" s="23"/>
      <c r="QK37" s="23"/>
      <c r="QL37" s="23"/>
      <c r="QM37" s="23"/>
      <c r="QN37" s="23"/>
      <c r="QO37" s="23"/>
      <c r="QP37" s="23"/>
      <c r="QQ37" s="23"/>
      <c r="QR37" s="23"/>
      <c r="QS37" s="23"/>
      <c r="QT37" s="23"/>
      <c r="QU37" s="23"/>
      <c r="QV37" s="23"/>
      <c r="QW37" s="23"/>
      <c r="QX37" s="23"/>
      <c r="QY37" s="23"/>
      <c r="QZ37" s="23"/>
      <c r="RA37" s="23"/>
      <c r="RB37" s="23"/>
      <c r="RC37" s="23"/>
      <c r="RD37" s="23"/>
      <c r="RE37" s="23"/>
      <c r="RF37" s="23"/>
      <c r="RG37" s="23"/>
      <c r="RH37" s="23"/>
      <c r="RI37" s="23"/>
      <c r="RJ37" s="23"/>
      <c r="RK37" s="23"/>
      <c r="RL37" s="23"/>
      <c r="RM37" s="23"/>
      <c r="RN37" s="23"/>
      <c r="RO37" s="23"/>
      <c r="RP37" s="23"/>
      <c r="RQ37" s="23"/>
      <c r="RR37" s="23"/>
      <c r="RS37" s="23"/>
      <c r="RT37" s="23"/>
      <c r="RU37" s="23"/>
      <c r="RV37" s="23"/>
      <c r="RW37" s="23"/>
      <c r="RX37" s="23"/>
      <c r="RY37" s="23"/>
      <c r="RZ37" s="23"/>
      <c r="SA37" s="23"/>
      <c r="SB37" s="23"/>
      <c r="SC37" s="23"/>
      <c r="SD37" s="23"/>
      <c r="SE37" s="23"/>
      <c r="SF37" s="23"/>
      <c r="SG37" s="23"/>
      <c r="SH37" s="23"/>
      <c r="SI37" s="23"/>
      <c r="SJ37" s="23"/>
      <c r="SK37" s="23"/>
      <c r="SL37" s="23"/>
      <c r="SM37" s="23"/>
      <c r="SN37" s="23"/>
      <c r="SO37" s="23"/>
      <c r="SP37" s="23"/>
      <c r="SQ37" s="23"/>
      <c r="SR37" s="23"/>
      <c r="SS37" s="23"/>
      <c r="ST37" s="23"/>
      <c r="SU37" s="23"/>
      <c r="SV37" s="23"/>
      <c r="SW37" s="23"/>
      <c r="SX37" s="23"/>
      <c r="SY37" s="23"/>
      <c r="SZ37" s="23"/>
      <c r="TA37" s="23"/>
      <c r="TB37" s="23"/>
      <c r="TC37" s="23"/>
      <c r="TD37" s="23"/>
      <c r="TE37" s="23"/>
      <c r="TF37" s="23"/>
      <c r="TG37" s="23"/>
      <c r="TH37" s="23"/>
      <c r="TI37" s="23"/>
      <c r="TJ37" s="23"/>
      <c r="TK37" s="23"/>
      <c r="TL37" s="23"/>
      <c r="TM37" s="23"/>
      <c r="TN37" s="23"/>
      <c r="TO37" s="23"/>
      <c r="TP37" s="23"/>
      <c r="TQ37" s="23"/>
      <c r="TR37" s="23"/>
      <c r="TS37" s="23"/>
      <c r="TT37" s="23"/>
      <c r="TU37" s="23"/>
      <c r="TV37" s="23"/>
      <c r="TW37" s="23"/>
      <c r="TX37" s="23"/>
      <c r="TY37" s="23"/>
      <c r="TZ37" s="23"/>
      <c r="UA37" s="23"/>
      <c r="UB37" s="23"/>
      <c r="UC37" s="23"/>
      <c r="UD37" s="23"/>
      <c r="UE37" s="23"/>
      <c r="UF37" s="23"/>
      <c r="UG37" s="23"/>
      <c r="UH37" s="23"/>
      <c r="UI37" s="23"/>
      <c r="UJ37" s="23"/>
      <c r="UK37" s="23"/>
      <c r="UL37" s="23"/>
      <c r="UM37" s="23"/>
      <c r="UN37" s="23"/>
      <c r="UO37" s="23"/>
      <c r="UP37" s="23"/>
      <c r="UQ37" s="23"/>
      <c r="UR37" s="23"/>
      <c r="US37" s="23"/>
      <c r="UT37" s="23"/>
      <c r="UU37" s="23"/>
      <c r="UV37" s="23"/>
      <c r="UW37" s="23"/>
      <c r="UX37" s="23"/>
      <c r="UY37" s="23"/>
      <c r="UZ37" s="23"/>
      <c r="VA37" s="23"/>
      <c r="VB37" s="23"/>
      <c r="VC37" s="23"/>
      <c r="VD37" s="23"/>
      <c r="VE37" s="23"/>
      <c r="VF37" s="23"/>
      <c r="VG37" s="23"/>
      <c r="VH37" s="23"/>
      <c r="VI37" s="23"/>
      <c r="VJ37" s="23"/>
      <c r="VK37" s="23"/>
      <c r="VL37" s="23"/>
      <c r="VM37" s="23"/>
      <c r="VN37" s="23"/>
      <c r="VO37" s="23"/>
      <c r="VP37" s="23"/>
      <c r="VQ37" s="23"/>
      <c r="VR37" s="23"/>
      <c r="VS37" s="23"/>
      <c r="VT37" s="23"/>
      <c r="VU37" s="23"/>
      <c r="VV37" s="23"/>
      <c r="VW37" s="23"/>
      <c r="VX37" s="23"/>
      <c r="VY37" s="23"/>
      <c r="VZ37" s="23"/>
      <c r="WA37" s="23"/>
      <c r="WB37" s="23"/>
      <c r="WC37" s="23"/>
      <c r="WD37" s="23"/>
      <c r="WE37" s="23"/>
      <c r="WF37" s="23"/>
      <c r="WG37" s="23"/>
      <c r="WH37" s="23"/>
      <c r="WI37" s="23"/>
      <c r="WJ37" s="23"/>
      <c r="WK37" s="23"/>
      <c r="WL37" s="23"/>
      <c r="WM37" s="23"/>
      <c r="WN37" s="23"/>
      <c r="WO37" s="23"/>
      <c r="WP37" s="23"/>
      <c r="WQ37" s="23"/>
      <c r="WR37" s="23"/>
      <c r="WS37" s="23"/>
      <c r="WT37" s="23"/>
      <c r="WU37" s="23"/>
      <c r="WV37" s="23"/>
      <c r="WW37" s="23"/>
      <c r="WX37" s="23"/>
      <c r="WY37" s="23"/>
      <c r="WZ37" s="23"/>
      <c r="XA37" s="23"/>
      <c r="XB37" s="23"/>
      <c r="XC37" s="23"/>
      <c r="XD37" s="23"/>
      <c r="XE37" s="23"/>
      <c r="XF37" s="23"/>
      <c r="XG37" s="23"/>
      <c r="XH37" s="23"/>
      <c r="XI37" s="23"/>
      <c r="XJ37" s="23"/>
      <c r="XK37" s="23"/>
      <c r="XL37" s="23"/>
      <c r="XM37" s="23"/>
      <c r="XN37" s="23"/>
      <c r="XO37" s="23"/>
      <c r="XP37" s="23"/>
      <c r="XQ37" s="23"/>
      <c r="XR37" s="23"/>
      <c r="XS37" s="23"/>
      <c r="XT37" s="23"/>
      <c r="XU37" s="23"/>
      <c r="XV37" s="23"/>
      <c r="XW37" s="23"/>
      <c r="XX37" s="23"/>
      <c r="XY37" s="23"/>
      <c r="XZ37" s="23"/>
      <c r="YA37" s="23"/>
      <c r="YB37" s="23"/>
      <c r="YC37" s="23"/>
      <c r="YD37" s="23"/>
      <c r="YE37" s="23"/>
      <c r="YF37" s="23"/>
      <c r="YG37" s="23"/>
      <c r="YH37" s="23"/>
      <c r="YI37" s="23"/>
      <c r="YJ37" s="23"/>
      <c r="YK37" s="23"/>
      <c r="YL37" s="23"/>
      <c r="YM37" s="23"/>
      <c r="YN37" s="23"/>
      <c r="YO37" s="23"/>
      <c r="YP37" s="23"/>
      <c r="YQ37" s="23"/>
      <c r="YR37" s="23"/>
      <c r="YS37" s="23"/>
      <c r="YT37" s="23"/>
      <c r="YU37" s="23"/>
      <c r="YV37" s="23"/>
      <c r="YW37" s="23"/>
      <c r="YX37" s="23"/>
      <c r="YY37" s="23"/>
      <c r="YZ37" s="23"/>
      <c r="ZA37" s="23"/>
      <c r="ZB37" s="23"/>
      <c r="ZC37" s="23"/>
      <c r="ZD37" s="23"/>
      <c r="ZE37" s="23"/>
      <c r="ZF37" s="23"/>
      <c r="ZG37" s="23"/>
      <c r="ZH37" s="23"/>
      <c r="ZI37" s="23"/>
      <c r="ZJ37" s="23"/>
      <c r="ZK37" s="23"/>
      <c r="ZL37" s="23"/>
      <c r="ZM37" s="23"/>
      <c r="ZN37" s="23"/>
      <c r="ZO37" s="23"/>
      <c r="ZP37" s="23"/>
      <c r="ZQ37" s="23"/>
      <c r="ZR37" s="23"/>
      <c r="ZS37" s="23"/>
      <c r="ZT37" s="23"/>
      <c r="ZU37" s="23"/>
      <c r="ZV37" s="23"/>
      <c r="ZW37" s="23"/>
      <c r="ZX37" s="23"/>
      <c r="ZY37" s="23"/>
      <c r="ZZ37" s="23"/>
      <c r="AAA37" s="23"/>
      <c r="AAB37" s="23"/>
      <c r="AAC37" s="23"/>
      <c r="AAD37" s="23"/>
      <c r="AAE37" s="23"/>
      <c r="AAF37" s="23"/>
      <c r="AAG37" s="23"/>
      <c r="AAH37" s="23"/>
      <c r="AAI37" s="23"/>
      <c r="AAJ37" s="23"/>
      <c r="AAK37" s="23"/>
      <c r="AAL37" s="23"/>
      <c r="AAM37" s="23"/>
      <c r="AAN37" s="23"/>
      <c r="AAO37" s="23"/>
      <c r="AAP37" s="23"/>
      <c r="AAQ37" s="23"/>
      <c r="AAR37" s="23"/>
      <c r="AAS37" s="23"/>
      <c r="AAT37" s="23"/>
      <c r="AAU37" s="23"/>
      <c r="AAV37" s="23"/>
      <c r="AAW37" s="23"/>
      <c r="AAX37" s="23"/>
      <c r="AAY37" s="23"/>
      <c r="AAZ37" s="23"/>
      <c r="ABA37" s="23"/>
      <c r="ABB37" s="23"/>
      <c r="ABC37" s="23"/>
      <c r="ABD37" s="23"/>
      <c r="ABE37" s="23"/>
      <c r="ABF37" s="23"/>
      <c r="ABG37" s="23"/>
      <c r="ABH37" s="23"/>
      <c r="ABI37" s="23"/>
      <c r="ABJ37" s="23"/>
      <c r="ABK37" s="23"/>
      <c r="ABL37" s="23"/>
      <c r="ABM37" s="23"/>
      <c r="ABN37" s="23"/>
      <c r="ABO37" s="23"/>
      <c r="ABP37" s="23"/>
      <c r="ABQ37" s="23"/>
      <c r="ABR37" s="23"/>
      <c r="ABS37" s="23"/>
      <c r="ABT37" s="23"/>
      <c r="ABU37" s="23"/>
      <c r="ABV37" s="23"/>
      <c r="ABW37" s="23"/>
      <c r="ABX37" s="23"/>
      <c r="ABY37" s="23"/>
      <c r="ABZ37" s="23"/>
      <c r="ACA37" s="23"/>
      <c r="ACB37" s="23"/>
      <c r="ACC37" s="23"/>
      <c r="ACD37" s="23"/>
      <c r="ACE37" s="23"/>
      <c r="ACF37" s="23"/>
      <c r="ACG37" s="23"/>
      <c r="ACH37" s="23"/>
      <c r="ACI37" s="23"/>
      <c r="ACJ37" s="23"/>
      <c r="ACK37" s="23"/>
      <c r="ACL37" s="23"/>
      <c r="ACM37" s="23"/>
      <c r="ACN37" s="23"/>
      <c r="ACO37" s="23"/>
      <c r="ACP37" s="23"/>
      <c r="ACQ37" s="23"/>
      <c r="ACR37" s="23"/>
      <c r="ACS37" s="23"/>
      <c r="ACT37" s="23"/>
      <c r="ACU37" s="23"/>
      <c r="ACV37" s="23"/>
      <c r="ACW37" s="23"/>
      <c r="ACX37" s="23"/>
      <c r="ACY37" s="23"/>
      <c r="ACZ37" s="23"/>
      <c r="ADA37" s="23"/>
      <c r="ADB37" s="23"/>
      <c r="ADC37" s="23"/>
      <c r="ADD37" s="23"/>
      <c r="ADE37" s="23"/>
      <c r="ADF37" s="23"/>
      <c r="ADG37" s="23"/>
      <c r="ADH37" s="23"/>
      <c r="ADI37" s="23"/>
      <c r="ADJ37" s="23"/>
      <c r="ADK37" s="23"/>
      <c r="ADL37" s="23"/>
      <c r="ADM37" s="23"/>
      <c r="ADN37" s="23"/>
      <c r="ADO37" s="23"/>
      <c r="ADP37" s="23"/>
      <c r="ADQ37" s="23"/>
      <c r="ADR37" s="23"/>
      <c r="ADS37" s="23"/>
      <c r="ADT37" s="23"/>
      <c r="ADU37" s="23"/>
      <c r="ADV37" s="23"/>
      <c r="ADW37" s="23"/>
      <c r="ADX37" s="23"/>
      <c r="ADY37" s="23"/>
      <c r="ADZ37" s="23"/>
      <c r="AEA37" s="23"/>
      <c r="AEB37" s="23"/>
      <c r="AEC37" s="23"/>
      <c r="AED37" s="23"/>
      <c r="AEE37" s="23"/>
      <c r="AEF37" s="23"/>
      <c r="AEG37" s="23"/>
      <c r="AEH37" s="23"/>
      <c r="AEI37" s="23"/>
      <c r="AEJ37" s="23"/>
      <c r="AEK37" s="23"/>
      <c r="AEL37" s="23"/>
      <c r="AEM37" s="23"/>
      <c r="AEN37" s="23"/>
      <c r="AEO37" s="23"/>
      <c r="AEP37" s="23"/>
      <c r="AEQ37" s="23"/>
      <c r="AER37" s="23"/>
      <c r="AES37" s="23"/>
      <c r="AET37" s="23"/>
      <c r="AEU37" s="23"/>
      <c r="AEV37" s="23"/>
      <c r="AEW37" s="23"/>
      <c r="AEX37" s="23"/>
      <c r="AEY37" s="23"/>
      <c r="AEZ37" s="23"/>
      <c r="AFA37" s="23"/>
      <c r="AFB37" s="23"/>
      <c r="AFC37" s="23"/>
      <c r="AFD37" s="23"/>
      <c r="AFE37" s="23"/>
      <c r="AFF37" s="23"/>
      <c r="AFG37" s="23"/>
      <c r="AFH37" s="23"/>
      <c r="AFI37" s="23"/>
      <c r="AFJ37" s="23"/>
      <c r="AFK37" s="23"/>
      <c r="AFL37" s="23"/>
      <c r="AFM37" s="23"/>
      <c r="AFN37" s="23"/>
      <c r="AFO37" s="23"/>
      <c r="AFP37" s="23"/>
      <c r="AFQ37" s="23"/>
      <c r="AFR37" s="23"/>
      <c r="AFS37" s="23"/>
      <c r="AFT37" s="23"/>
      <c r="AFU37" s="23"/>
      <c r="AFV37" s="23"/>
      <c r="AFW37" s="23"/>
      <c r="AFX37" s="23"/>
      <c r="AFY37" s="23"/>
      <c r="AFZ37" s="23"/>
      <c r="AGA37" s="23"/>
      <c r="AGB37" s="23"/>
      <c r="AGC37" s="23"/>
      <c r="AGD37" s="23"/>
      <c r="AGE37" s="23"/>
      <c r="AGF37" s="23"/>
      <c r="AGG37" s="23"/>
      <c r="AGH37" s="23"/>
      <c r="AGI37" s="23"/>
      <c r="AGJ37" s="23"/>
      <c r="AGK37" s="23"/>
      <c r="AGL37" s="23"/>
      <c r="AGM37" s="23"/>
      <c r="AGN37" s="23"/>
      <c r="AGO37" s="23"/>
      <c r="AGP37" s="23"/>
      <c r="AGQ37" s="23"/>
      <c r="AGR37" s="23"/>
      <c r="AGS37" s="23"/>
      <c r="AGT37" s="23"/>
      <c r="AGU37" s="23"/>
      <c r="AGV37" s="23"/>
      <c r="AGW37" s="23"/>
      <c r="AGX37" s="23"/>
      <c r="AGY37" s="23"/>
      <c r="AGZ37" s="23"/>
      <c r="AHA37" s="23"/>
      <c r="AHB37" s="23"/>
      <c r="AHC37" s="23"/>
      <c r="AHD37" s="23"/>
      <c r="AHE37" s="23"/>
      <c r="AHF37" s="23"/>
      <c r="AHG37" s="23"/>
      <c r="AHH37" s="23"/>
      <c r="AHI37" s="23"/>
      <c r="AHJ37" s="23"/>
      <c r="AHK37" s="23"/>
      <c r="AHL37" s="23"/>
      <c r="AHM37" s="23"/>
      <c r="AHN37" s="23"/>
      <c r="AHO37" s="23"/>
      <c r="AHP37" s="23"/>
      <c r="AHQ37" s="23"/>
      <c r="AHR37" s="23"/>
      <c r="AHS37" s="23"/>
      <c r="AHT37" s="23"/>
      <c r="AHU37" s="23"/>
      <c r="AHV37" s="23"/>
      <c r="AHW37" s="23"/>
      <c r="AHX37" s="23"/>
      <c r="AHY37" s="23"/>
      <c r="AHZ37" s="23"/>
      <c r="AIA37" s="23"/>
      <c r="AIB37" s="23"/>
      <c r="AIC37" s="23"/>
      <c r="AID37" s="23"/>
      <c r="AIE37" s="23"/>
      <c r="AIF37" s="23"/>
      <c r="AIG37" s="23"/>
      <c r="AIH37" s="23"/>
      <c r="AII37" s="23"/>
      <c r="AIJ37" s="23"/>
      <c r="AIK37" s="23"/>
      <c r="AIL37" s="23"/>
      <c r="AIM37" s="23"/>
      <c r="AIN37" s="23"/>
      <c r="AIO37" s="23"/>
      <c r="AIP37" s="23"/>
      <c r="AIQ37" s="23"/>
      <c r="AIR37" s="23"/>
      <c r="AIS37" s="23"/>
      <c r="AIT37" s="23"/>
      <c r="AIU37" s="23"/>
      <c r="AIV37" s="23"/>
      <c r="AIW37" s="23"/>
      <c r="AIX37" s="23"/>
      <c r="AIY37" s="23"/>
      <c r="AIZ37" s="23"/>
      <c r="AJA37" s="23"/>
      <c r="AJB37" s="23"/>
      <c r="AJC37" s="23"/>
      <c r="AJD37" s="23"/>
      <c r="AJE37" s="23"/>
      <c r="AJF37" s="23"/>
      <c r="AJG37" s="23"/>
      <c r="AJH37" s="23"/>
      <c r="AJI37" s="23"/>
      <c r="AJJ37" s="23"/>
      <c r="AJK37" s="23"/>
      <c r="AJL37" s="23"/>
      <c r="AJM37" s="23"/>
      <c r="AJN37" s="23"/>
      <c r="AJO37" s="23"/>
      <c r="AJP37" s="23"/>
      <c r="AJQ37" s="23"/>
      <c r="AJR37" s="23"/>
      <c r="AJS37" s="23"/>
      <c r="AJT37" s="23"/>
      <c r="AJU37" s="23"/>
      <c r="AJV37" s="23"/>
      <c r="AJW37" s="23"/>
      <c r="AJX37" s="23"/>
      <c r="AJY37" s="23"/>
      <c r="AJZ37" s="23"/>
      <c r="AKA37" s="23"/>
      <c r="AKB37" s="23"/>
      <c r="AKC37" s="23"/>
      <c r="AKD37" s="23"/>
      <c r="AKE37" s="23"/>
      <c r="AKF37" s="23"/>
      <c r="AKG37" s="23"/>
      <c r="AKH37" s="23"/>
      <c r="AKI37" s="23"/>
      <c r="AKJ37" s="23"/>
      <c r="AKK37" s="23"/>
      <c r="AKL37" s="23"/>
      <c r="AKM37" s="23"/>
      <c r="AKN37" s="23"/>
      <c r="AKO37" s="23"/>
      <c r="AKP37" s="23"/>
      <c r="AKQ37" s="23"/>
      <c r="AKR37" s="23"/>
      <c r="AKS37" s="23"/>
      <c r="AKT37" s="23"/>
      <c r="AKU37" s="23"/>
      <c r="AKV37" s="23"/>
      <c r="AKW37" s="23"/>
      <c r="AKX37" s="23"/>
      <c r="AKY37" s="23"/>
      <c r="AKZ37" s="23"/>
      <c r="ALA37" s="23"/>
      <c r="ALB37" s="23"/>
      <c r="ALC37" s="23"/>
      <c r="ALD37" s="23"/>
      <c r="ALE37" s="23"/>
      <c r="ALF37" s="23"/>
      <c r="ALG37" s="23"/>
      <c r="ALH37" s="23"/>
      <c r="ALI37" s="23"/>
      <c r="ALJ37" s="23"/>
      <c r="ALK37" s="23"/>
      <c r="ALL37" s="23"/>
      <c r="ALM37" s="23"/>
      <c r="ALN37" s="23"/>
      <c r="ALO37" s="23"/>
      <c r="ALP37" s="23"/>
      <c r="ALQ37" s="23"/>
      <c r="ALR37" s="23"/>
      <c r="ALS37" s="23"/>
      <c r="ALT37" s="23"/>
      <c r="ALU37" s="23"/>
      <c r="ALV37" s="23"/>
      <c r="ALW37" s="23"/>
      <c r="ALX37" s="23"/>
      <c r="ALY37" s="23"/>
      <c r="ALZ37" s="23"/>
      <c r="AMA37" s="23"/>
      <c r="AMB37" s="23"/>
      <c r="AMC37" s="23"/>
      <c r="AMD37" s="23"/>
      <c r="AME37" s="23"/>
      <c r="AMF37" s="23"/>
      <c r="AMG37" s="23"/>
      <c r="AMH37" s="23"/>
      <c r="AMI37" s="23"/>
      <c r="AMJ37" s="23"/>
      <c r="AMK37" s="23"/>
      <c r="AML37" s="23"/>
      <c r="AMM37" s="23"/>
      <c r="AMN37" s="23"/>
      <c r="AMO37" s="23"/>
      <c r="AMP37" s="23"/>
      <c r="AMQ37" s="23"/>
      <c r="AMR37" s="23"/>
      <c r="AMS37" s="23"/>
      <c r="AMT37" s="23"/>
      <c r="AMU37" s="23"/>
      <c r="AMV37" s="23"/>
      <c r="AMW37" s="23"/>
      <c r="AMX37" s="23"/>
      <c r="AMY37" s="23"/>
      <c r="AMZ37" s="23"/>
      <c r="ANA37" s="23"/>
      <c r="ANB37" s="23"/>
      <c r="ANC37" s="23"/>
      <c r="AND37" s="23"/>
      <c r="ANE37" s="23"/>
      <c r="ANF37" s="23"/>
      <c r="ANG37" s="23"/>
      <c r="ANH37" s="23"/>
      <c r="ANI37" s="23"/>
      <c r="ANJ37" s="23"/>
      <c r="ANK37" s="23"/>
      <c r="ANL37" s="23"/>
      <c r="ANM37" s="23"/>
      <c r="ANN37" s="23"/>
      <c r="ANO37" s="23"/>
      <c r="ANP37" s="23"/>
      <c r="ANQ37" s="23"/>
      <c r="ANR37" s="23"/>
      <c r="ANS37" s="23"/>
      <c r="ANT37" s="23"/>
      <c r="ANU37" s="23"/>
      <c r="ANV37" s="23"/>
      <c r="ANW37" s="23"/>
      <c r="ANX37" s="23"/>
      <c r="ANY37" s="23"/>
      <c r="ANZ37" s="23"/>
      <c r="AOA37" s="23"/>
      <c r="AOB37" s="23"/>
      <c r="AOC37" s="23"/>
      <c r="AOD37" s="23"/>
      <c r="AOE37" s="23"/>
      <c r="AOF37" s="23"/>
      <c r="AOG37" s="23"/>
      <c r="AOH37" s="23"/>
      <c r="AOI37" s="23"/>
      <c r="AOJ37" s="23"/>
      <c r="AOK37" s="23"/>
      <c r="AOL37" s="23"/>
      <c r="AOM37" s="23"/>
      <c r="AON37" s="23"/>
      <c r="AOO37" s="23"/>
      <c r="AOP37" s="23"/>
      <c r="AOQ37" s="23"/>
      <c r="AOR37" s="23"/>
      <c r="AOS37" s="23"/>
      <c r="AOT37" s="23"/>
      <c r="AOU37" s="23"/>
      <c r="AOV37" s="23"/>
      <c r="AOW37" s="23"/>
      <c r="AOX37" s="23"/>
      <c r="AOY37" s="23"/>
      <c r="AOZ37" s="23"/>
      <c r="APA37" s="23"/>
      <c r="APB37" s="23"/>
      <c r="APC37" s="23"/>
      <c r="APD37" s="23"/>
      <c r="APE37" s="23"/>
      <c r="APF37" s="23"/>
      <c r="APG37" s="23"/>
      <c r="APH37" s="23"/>
      <c r="API37" s="23"/>
      <c r="APJ37" s="23"/>
      <c r="APK37" s="23"/>
      <c r="APL37" s="23"/>
      <c r="APM37" s="23"/>
      <c r="APN37" s="23"/>
      <c r="APO37" s="23"/>
      <c r="APP37" s="23"/>
      <c r="APQ37" s="23"/>
      <c r="APR37" s="23"/>
      <c r="APS37" s="23"/>
      <c r="APT37" s="23"/>
      <c r="APU37" s="23"/>
      <c r="APV37" s="23"/>
      <c r="APW37" s="23"/>
      <c r="APX37" s="23"/>
      <c r="APY37" s="23"/>
      <c r="APZ37" s="23"/>
      <c r="AQA37" s="23"/>
      <c r="AQB37" s="23"/>
      <c r="AQC37" s="23"/>
      <c r="AQD37" s="23"/>
      <c r="AQE37" s="23"/>
      <c r="AQF37" s="23"/>
      <c r="AQG37" s="23"/>
      <c r="AQH37" s="23"/>
      <c r="AQI37" s="23"/>
      <c r="AQJ37" s="23"/>
      <c r="AQK37" s="23"/>
      <c r="AQL37" s="23"/>
      <c r="AQM37" s="23"/>
      <c r="AQN37" s="23"/>
      <c r="AQO37" s="23"/>
      <c r="AQP37" s="23"/>
      <c r="AQQ37" s="23"/>
      <c r="AQR37" s="23"/>
      <c r="AQS37" s="23"/>
      <c r="AQT37" s="23"/>
      <c r="AQU37" s="23"/>
      <c r="AQV37" s="23"/>
      <c r="AQW37" s="23"/>
      <c r="AQX37" s="23"/>
      <c r="AQY37" s="23"/>
      <c r="AQZ37" s="23"/>
      <c r="ARA37" s="23"/>
      <c r="ARB37" s="23"/>
      <c r="ARC37" s="23"/>
      <c r="ARD37" s="23"/>
      <c r="ARE37" s="23"/>
      <c r="ARF37" s="23"/>
      <c r="ARG37" s="23"/>
      <c r="ARH37" s="23"/>
      <c r="ARI37" s="23"/>
      <c r="ARJ37" s="23"/>
      <c r="ARK37" s="23"/>
      <c r="ARL37" s="23"/>
      <c r="ARM37" s="23"/>
      <c r="ARN37" s="23"/>
      <c r="ARO37" s="23"/>
      <c r="ARP37" s="23"/>
      <c r="ARQ37" s="23"/>
      <c r="ARR37" s="23"/>
      <c r="ARS37" s="23"/>
      <c r="ART37" s="23"/>
      <c r="ARU37" s="23"/>
      <c r="ARV37" s="23"/>
      <c r="ARW37" s="23"/>
      <c r="ARX37" s="23"/>
      <c r="ARY37" s="23"/>
      <c r="ARZ37" s="23"/>
      <c r="ASA37" s="23"/>
      <c r="ASB37" s="23"/>
      <c r="ASC37" s="23"/>
      <c r="ASD37" s="23"/>
      <c r="ASE37" s="23"/>
      <c r="ASF37" s="23"/>
      <c r="ASG37" s="23"/>
      <c r="ASH37" s="23"/>
      <c r="ASI37" s="23"/>
      <c r="ASJ37" s="23"/>
      <c r="ASK37" s="23"/>
      <c r="ASL37" s="23"/>
      <c r="ASM37" s="23"/>
      <c r="ASN37" s="23"/>
      <c r="ASO37" s="23"/>
      <c r="ASP37" s="23"/>
      <c r="ASQ37" s="23"/>
      <c r="ASR37" s="23"/>
      <c r="ASS37" s="23"/>
      <c r="AST37" s="23"/>
      <c r="ASU37" s="23"/>
      <c r="ASV37" s="23"/>
      <c r="ASW37" s="23"/>
      <c r="ASX37" s="23"/>
      <c r="ASY37" s="23"/>
      <c r="ASZ37" s="23"/>
      <c r="ATA37" s="23"/>
      <c r="ATB37" s="23"/>
      <c r="ATC37" s="23"/>
      <c r="ATD37" s="23"/>
      <c r="ATE37" s="23"/>
      <c r="ATF37" s="23"/>
      <c r="ATG37" s="23"/>
      <c r="ATH37" s="23"/>
      <c r="ATI37" s="23"/>
      <c r="ATJ37" s="23"/>
      <c r="ATK37" s="23"/>
      <c r="ATL37" s="23"/>
      <c r="ATM37" s="23"/>
      <c r="ATN37" s="23"/>
      <c r="ATO37" s="23"/>
      <c r="ATP37" s="23"/>
      <c r="ATQ37" s="23"/>
      <c r="ATR37" s="23"/>
      <c r="ATS37" s="23"/>
      <c r="ATT37" s="23"/>
      <c r="ATU37" s="23"/>
      <c r="ATV37" s="23"/>
      <c r="ATW37" s="23"/>
      <c r="ATX37" s="23"/>
      <c r="ATY37" s="23"/>
      <c r="ATZ37" s="23"/>
      <c r="AUA37" s="23"/>
      <c r="AUB37" s="23"/>
      <c r="AUC37" s="23"/>
      <c r="AUD37" s="23"/>
      <c r="AUE37" s="23"/>
      <c r="AUF37" s="23"/>
      <c r="AUG37" s="23"/>
      <c r="AUH37" s="23"/>
      <c r="AUI37" s="23"/>
      <c r="AUJ37" s="23"/>
      <c r="AUK37" s="23"/>
      <c r="AUL37" s="23"/>
      <c r="AUM37" s="23"/>
      <c r="AUN37" s="23"/>
      <c r="AUO37" s="23"/>
      <c r="AUP37" s="23"/>
      <c r="AUQ37" s="23"/>
      <c r="AUR37" s="23"/>
      <c r="AUS37" s="23"/>
      <c r="AUT37" s="23"/>
      <c r="AUU37" s="23"/>
      <c r="AUV37" s="23"/>
      <c r="AUW37" s="23"/>
      <c r="AUX37" s="23"/>
      <c r="AUY37" s="23"/>
      <c r="AUZ37" s="23"/>
      <c r="AVA37" s="23"/>
      <c r="AVB37" s="23"/>
      <c r="AVC37" s="23"/>
      <c r="AVD37" s="23"/>
      <c r="AVE37" s="23"/>
      <c r="AVF37" s="23"/>
      <c r="AVG37" s="23"/>
      <c r="AVH37" s="23"/>
      <c r="AVI37" s="23"/>
      <c r="AVJ37" s="23"/>
      <c r="AVK37" s="23"/>
      <c r="AVL37" s="23"/>
      <c r="AVM37" s="23"/>
      <c r="AVN37" s="23"/>
      <c r="AVO37" s="23"/>
      <c r="AVP37" s="23"/>
      <c r="AVQ37" s="23"/>
      <c r="AVR37" s="23"/>
      <c r="AVS37" s="23"/>
      <c r="AVT37" s="23"/>
      <c r="AVU37" s="23"/>
      <c r="AVV37" s="23"/>
      <c r="AVW37" s="23"/>
      <c r="AVX37" s="23"/>
      <c r="AVY37" s="23"/>
      <c r="AVZ37" s="23"/>
      <c r="AWA37" s="23"/>
      <c r="AWB37" s="23"/>
      <c r="AWC37" s="23"/>
      <c r="AWD37" s="23"/>
      <c r="AWE37" s="23"/>
      <c r="AWF37" s="23"/>
      <c r="AWG37" s="23"/>
      <c r="AWH37" s="23"/>
      <c r="AWI37" s="23"/>
      <c r="AWJ37" s="23"/>
      <c r="AWK37" s="23"/>
      <c r="AWL37" s="23"/>
      <c r="AWM37" s="23"/>
      <c r="AWN37" s="23"/>
      <c r="AWO37" s="23"/>
      <c r="AWP37" s="23"/>
      <c r="AWQ37" s="23"/>
      <c r="AWR37" s="23"/>
      <c r="AWS37" s="23"/>
      <c r="AWT37" s="23"/>
      <c r="AWU37" s="23"/>
      <c r="AWV37" s="23"/>
      <c r="AWW37" s="23"/>
      <c r="AWX37" s="23"/>
      <c r="AWY37" s="23"/>
      <c r="AWZ37" s="23"/>
      <c r="AXA37" s="23"/>
      <c r="AXB37" s="23"/>
      <c r="AXC37" s="23"/>
      <c r="AXD37" s="23"/>
      <c r="AXE37" s="23"/>
      <c r="AXF37" s="23"/>
      <c r="AXG37" s="23"/>
      <c r="AXH37" s="23"/>
      <c r="AXI37" s="23"/>
      <c r="AXJ37" s="23"/>
      <c r="AXK37" s="23"/>
      <c r="AXL37" s="23"/>
      <c r="AXM37" s="23"/>
      <c r="AXN37" s="23"/>
      <c r="AXO37" s="23"/>
      <c r="AXP37" s="23"/>
      <c r="AXQ37" s="23"/>
      <c r="AXR37" s="23"/>
      <c r="AXS37" s="23"/>
      <c r="AXT37" s="23"/>
      <c r="AXU37" s="23"/>
      <c r="AXV37" s="23"/>
      <c r="AXW37" s="23"/>
      <c r="AXX37" s="23"/>
      <c r="AXY37" s="23"/>
      <c r="AXZ37" s="23"/>
      <c r="AYA37" s="23"/>
      <c r="AYB37" s="23"/>
      <c r="AYC37" s="23"/>
      <c r="AYD37" s="23"/>
      <c r="AYE37" s="23"/>
      <c r="AYF37" s="23"/>
      <c r="AYG37" s="23"/>
      <c r="AYH37" s="23"/>
      <c r="AYI37" s="23"/>
      <c r="AYJ37" s="23"/>
      <c r="AYK37" s="23"/>
      <c r="AYL37" s="23"/>
      <c r="AYM37" s="23"/>
      <c r="AYN37" s="23"/>
      <c r="AYO37" s="23"/>
      <c r="AYP37" s="23"/>
      <c r="AYQ37" s="23"/>
      <c r="AYR37" s="23"/>
      <c r="AYS37" s="23"/>
      <c r="AYT37" s="23"/>
      <c r="AYU37" s="23"/>
      <c r="AYV37" s="23"/>
      <c r="AYW37" s="23"/>
      <c r="AYX37" s="23"/>
      <c r="AYY37" s="23"/>
      <c r="AYZ37" s="23"/>
      <c r="AZA37" s="23"/>
      <c r="AZB37" s="23"/>
      <c r="AZC37" s="23"/>
      <c r="AZD37" s="23"/>
      <c r="AZE37" s="23"/>
      <c r="AZF37" s="23"/>
      <c r="AZG37" s="23"/>
      <c r="AZH37" s="23"/>
      <c r="AZI37" s="23"/>
      <c r="AZJ37" s="23"/>
      <c r="AZK37" s="23"/>
      <c r="AZL37" s="23"/>
      <c r="AZM37" s="23"/>
      <c r="AZN37" s="23"/>
      <c r="AZO37" s="23"/>
      <c r="AZP37" s="23"/>
      <c r="AZQ37" s="23"/>
      <c r="AZR37" s="23"/>
      <c r="AZS37" s="23"/>
      <c r="AZT37" s="23"/>
      <c r="AZU37" s="23"/>
      <c r="AZV37" s="23"/>
      <c r="AZW37" s="23"/>
      <c r="AZX37" s="23"/>
      <c r="AZY37" s="23"/>
      <c r="AZZ37" s="23"/>
      <c r="BAA37" s="23"/>
      <c r="BAB37" s="23"/>
      <c r="BAC37" s="23"/>
      <c r="BAD37" s="23"/>
      <c r="BAE37" s="23"/>
      <c r="BAF37" s="23"/>
      <c r="BAG37" s="23"/>
      <c r="BAH37" s="23"/>
      <c r="BAI37" s="23"/>
      <c r="BAJ37" s="23"/>
      <c r="BAK37" s="23"/>
      <c r="BAL37" s="23"/>
      <c r="BAM37" s="23"/>
      <c r="BAN37" s="23"/>
      <c r="BAO37" s="23"/>
      <c r="BAP37" s="23"/>
      <c r="BAQ37" s="23"/>
      <c r="BAR37" s="23"/>
      <c r="BAS37" s="23"/>
      <c r="BAT37" s="23"/>
      <c r="BAU37" s="23"/>
      <c r="BAV37" s="23"/>
      <c r="BAW37" s="23"/>
      <c r="BAX37" s="23"/>
      <c r="BAY37" s="23"/>
      <c r="BAZ37" s="23"/>
      <c r="BBA37" s="23"/>
      <c r="BBB37" s="23"/>
      <c r="BBC37" s="23"/>
      <c r="BBD37" s="23"/>
      <c r="BBE37" s="23"/>
      <c r="BBF37" s="23"/>
      <c r="BBG37" s="23"/>
      <c r="BBH37" s="23"/>
      <c r="BBI37" s="23"/>
      <c r="BBJ37" s="23"/>
      <c r="BBK37" s="23"/>
      <c r="BBL37" s="23"/>
      <c r="BBM37" s="23"/>
      <c r="BBN37" s="23"/>
      <c r="BBO37" s="23"/>
      <c r="BBP37" s="23"/>
      <c r="BBQ37" s="23"/>
      <c r="BBR37" s="23"/>
      <c r="BBS37" s="23"/>
      <c r="BBT37" s="23"/>
      <c r="BBU37" s="23"/>
      <c r="BBV37" s="23"/>
      <c r="BBW37" s="23"/>
      <c r="BBX37" s="23"/>
      <c r="BBY37" s="23"/>
      <c r="BBZ37" s="23"/>
      <c r="BCA37" s="23"/>
      <c r="BCB37" s="23"/>
      <c r="BCC37" s="23"/>
      <c r="BCD37" s="23"/>
      <c r="BCE37" s="23"/>
      <c r="BCF37" s="23"/>
      <c r="BCG37" s="23"/>
      <c r="BCH37" s="23"/>
      <c r="BCI37" s="23"/>
      <c r="BCJ37" s="23"/>
      <c r="BCK37" s="23"/>
      <c r="BCL37" s="23"/>
      <c r="BCM37" s="23"/>
      <c r="BCN37" s="23"/>
      <c r="BCO37" s="23"/>
      <c r="BCP37" s="23"/>
      <c r="BCQ37" s="23"/>
      <c r="BCR37" s="23"/>
      <c r="BCS37" s="23"/>
      <c r="BCT37" s="23"/>
      <c r="BCU37" s="23"/>
      <c r="BCV37" s="23"/>
      <c r="BCW37" s="23"/>
      <c r="BCX37" s="23"/>
      <c r="BCY37" s="23"/>
      <c r="BCZ37" s="23"/>
      <c r="BDA37" s="23"/>
      <c r="BDB37" s="23"/>
      <c r="BDC37" s="23"/>
      <c r="BDD37" s="23"/>
      <c r="BDE37" s="23"/>
      <c r="BDF37" s="23"/>
      <c r="BDG37" s="23"/>
      <c r="BDH37" s="23"/>
      <c r="BDI37" s="23"/>
      <c r="BDJ37" s="23"/>
      <c r="BDK37" s="23"/>
      <c r="BDL37" s="23"/>
      <c r="BDM37" s="23"/>
      <c r="BDN37" s="23"/>
      <c r="BDO37" s="23"/>
      <c r="BDP37" s="23"/>
      <c r="BDQ37" s="23"/>
      <c r="BDR37" s="23"/>
      <c r="BDS37" s="23"/>
      <c r="BDT37" s="23"/>
      <c r="BDU37" s="23"/>
      <c r="BDV37" s="23"/>
      <c r="BDW37" s="23"/>
      <c r="BDX37" s="23"/>
      <c r="BDY37" s="23"/>
      <c r="BDZ37" s="23"/>
      <c r="BEA37" s="23"/>
      <c r="BEB37" s="23"/>
      <c r="BEC37" s="23"/>
      <c r="BED37" s="23"/>
      <c r="BEE37" s="23"/>
      <c r="BEF37" s="23"/>
      <c r="BEG37" s="23"/>
      <c r="BEH37" s="23"/>
      <c r="BEI37" s="23"/>
      <c r="BEJ37" s="23"/>
      <c r="BEK37" s="23"/>
      <c r="BEL37" s="23"/>
      <c r="BEM37" s="23"/>
      <c r="BEN37" s="23"/>
      <c r="BEO37" s="23"/>
      <c r="BEP37" s="23"/>
      <c r="BEQ37" s="23"/>
      <c r="BER37" s="23"/>
      <c r="BES37" s="23"/>
      <c r="BET37" s="23"/>
      <c r="BEU37" s="23"/>
      <c r="BEV37" s="23"/>
      <c r="BEW37" s="23"/>
      <c r="BEX37" s="23"/>
      <c r="BEY37" s="23"/>
      <c r="BEZ37" s="23"/>
      <c r="BFA37" s="23"/>
      <c r="BFB37" s="23"/>
      <c r="BFC37" s="23"/>
      <c r="BFD37" s="23"/>
      <c r="BFE37" s="23"/>
      <c r="BFF37" s="23"/>
      <c r="BFG37" s="23"/>
      <c r="BFH37" s="23"/>
      <c r="BFI37" s="23"/>
      <c r="BFJ37" s="23"/>
      <c r="BFK37" s="23"/>
      <c r="BFL37" s="23"/>
      <c r="BFM37" s="23"/>
      <c r="BFN37" s="23"/>
      <c r="BFO37" s="23"/>
      <c r="BFP37" s="23"/>
      <c r="BFQ37" s="23"/>
      <c r="BFR37" s="23"/>
      <c r="BFS37" s="23"/>
      <c r="BFT37" s="23"/>
      <c r="BFU37" s="23"/>
      <c r="BFV37" s="23"/>
      <c r="BFW37" s="23"/>
      <c r="BFX37" s="23"/>
      <c r="BFY37" s="23"/>
      <c r="BFZ37" s="23"/>
      <c r="BGA37" s="23"/>
      <c r="BGB37" s="23"/>
      <c r="BGC37" s="23"/>
      <c r="BGD37" s="23"/>
      <c r="BGE37" s="23"/>
      <c r="BGF37" s="23"/>
      <c r="BGG37" s="23"/>
      <c r="BGH37" s="23"/>
      <c r="BGI37" s="23"/>
      <c r="BGJ37" s="23"/>
      <c r="BGK37" s="23"/>
      <c r="BGL37" s="23"/>
      <c r="BGM37" s="23"/>
      <c r="BGN37" s="23"/>
      <c r="BGO37" s="23"/>
      <c r="BGP37" s="23"/>
      <c r="BGQ37" s="23"/>
      <c r="BGR37" s="23"/>
      <c r="BGS37" s="23"/>
      <c r="BGT37" s="23"/>
      <c r="BGU37" s="23"/>
      <c r="BGV37" s="23"/>
      <c r="BGW37" s="23"/>
      <c r="BGX37" s="23"/>
      <c r="BGY37" s="23"/>
      <c r="BGZ37" s="23"/>
      <c r="BHA37" s="23"/>
      <c r="BHB37" s="23"/>
      <c r="BHC37" s="23"/>
      <c r="BHD37" s="23"/>
      <c r="BHE37" s="23"/>
      <c r="BHF37" s="23"/>
      <c r="BHG37" s="23"/>
      <c r="BHH37" s="23"/>
      <c r="BHI37" s="23"/>
      <c r="BHJ37" s="23"/>
      <c r="BHK37" s="23"/>
      <c r="BHL37" s="23"/>
      <c r="BHM37" s="23"/>
      <c r="BHN37" s="23"/>
      <c r="BHO37" s="23"/>
      <c r="BHP37" s="23"/>
      <c r="BHQ37" s="23"/>
      <c r="BHR37" s="23"/>
      <c r="BHS37" s="23"/>
      <c r="BHT37" s="23"/>
      <c r="BHU37" s="23"/>
      <c r="BHV37" s="23"/>
      <c r="BHW37" s="23"/>
      <c r="BHX37" s="23"/>
      <c r="BHY37" s="23"/>
      <c r="BHZ37" s="23"/>
      <c r="BIA37" s="23"/>
      <c r="BIB37" s="23"/>
      <c r="BIC37" s="23"/>
      <c r="BID37" s="23"/>
      <c r="BIE37" s="23"/>
      <c r="BIF37" s="23"/>
      <c r="BIG37" s="23"/>
      <c r="BIH37" s="23"/>
      <c r="BII37" s="23"/>
      <c r="BIJ37" s="23"/>
      <c r="BIK37" s="23"/>
      <c r="BIL37" s="23"/>
      <c r="BIM37" s="23"/>
      <c r="BIN37" s="23"/>
      <c r="BIO37" s="23"/>
      <c r="BIP37" s="23"/>
      <c r="BIQ37" s="23"/>
      <c r="BIR37" s="23"/>
      <c r="BIS37" s="23"/>
      <c r="BIT37" s="23"/>
      <c r="BIU37" s="23"/>
      <c r="BIV37" s="23"/>
      <c r="BIW37" s="23"/>
      <c r="BIX37" s="23"/>
      <c r="BIY37" s="23"/>
      <c r="BIZ37" s="23"/>
      <c r="BJA37" s="23"/>
      <c r="BJB37" s="23"/>
      <c r="BJC37" s="23"/>
      <c r="BJD37" s="23"/>
      <c r="BJE37" s="23"/>
      <c r="BJF37" s="23"/>
      <c r="BJG37" s="23"/>
      <c r="BJH37" s="23"/>
      <c r="BJI37" s="23"/>
      <c r="BJJ37" s="23"/>
      <c r="BJK37" s="23"/>
      <c r="BJL37" s="23"/>
      <c r="BJM37" s="23"/>
      <c r="BJN37" s="23"/>
      <c r="BJO37" s="23"/>
      <c r="BJP37" s="23"/>
      <c r="BJQ37" s="23"/>
      <c r="BJR37" s="23"/>
      <c r="BJS37" s="23"/>
      <c r="BJT37" s="23"/>
      <c r="BJU37" s="23"/>
      <c r="BJV37" s="23"/>
      <c r="BJW37" s="23"/>
      <c r="BJX37" s="23"/>
      <c r="BJY37" s="23"/>
      <c r="BJZ37" s="23"/>
      <c r="BKA37" s="23"/>
      <c r="BKB37" s="23"/>
      <c r="BKC37" s="23"/>
      <c r="BKD37" s="23"/>
      <c r="BKE37" s="23"/>
      <c r="BKF37" s="23"/>
      <c r="BKG37" s="23"/>
      <c r="BKH37" s="23"/>
      <c r="BKI37" s="23"/>
      <c r="BKJ37" s="23"/>
      <c r="BKK37" s="23"/>
      <c r="BKL37" s="23"/>
      <c r="BKM37" s="23"/>
      <c r="BKN37" s="23"/>
      <c r="BKO37" s="23"/>
      <c r="BKP37" s="23"/>
      <c r="BKQ37" s="23"/>
      <c r="BKR37" s="23"/>
      <c r="BKS37" s="23"/>
      <c r="BKT37" s="23"/>
      <c r="BKU37" s="23"/>
      <c r="BKV37" s="23"/>
      <c r="BKW37" s="23"/>
      <c r="BKX37" s="23"/>
      <c r="BKY37" s="23"/>
      <c r="BKZ37" s="23"/>
      <c r="BLA37" s="23"/>
      <c r="BLB37" s="23"/>
      <c r="BLC37" s="23"/>
      <c r="BLD37" s="23"/>
      <c r="BLE37" s="23"/>
      <c r="BLF37" s="23"/>
      <c r="BLG37" s="23"/>
      <c r="BLH37" s="23"/>
      <c r="BLI37" s="23"/>
      <c r="BLJ37" s="23"/>
      <c r="BLK37" s="23"/>
      <c r="BLL37" s="23"/>
      <c r="BLM37" s="23"/>
      <c r="BLN37" s="23"/>
      <c r="BLO37" s="23"/>
      <c r="BLP37" s="23"/>
      <c r="BLQ37" s="23"/>
      <c r="BLR37" s="23"/>
      <c r="BLS37" s="23"/>
      <c r="BLT37" s="23"/>
      <c r="BLU37" s="23"/>
      <c r="BLV37" s="23"/>
      <c r="BLW37" s="23"/>
      <c r="BLX37" s="23"/>
      <c r="BLY37" s="23"/>
      <c r="BLZ37" s="23"/>
      <c r="BMA37" s="23"/>
      <c r="BMB37" s="23"/>
      <c r="BMC37" s="23"/>
      <c r="BMD37" s="23"/>
      <c r="BME37" s="23"/>
      <c r="BMF37" s="23"/>
      <c r="BMG37" s="23"/>
      <c r="BMH37" s="23"/>
      <c r="BMI37" s="23"/>
      <c r="BMJ37" s="23"/>
      <c r="BMK37" s="23"/>
      <c r="BML37" s="23"/>
      <c r="BMM37" s="23"/>
      <c r="BMN37" s="23"/>
      <c r="BMO37" s="23"/>
      <c r="BMP37" s="23"/>
      <c r="BMQ37" s="23"/>
      <c r="BMR37" s="23"/>
      <c r="BMS37" s="23"/>
      <c r="BMT37" s="23"/>
      <c r="BMU37" s="23"/>
      <c r="BMV37" s="23"/>
      <c r="BMW37" s="23"/>
      <c r="BMX37" s="23"/>
      <c r="BMY37" s="23"/>
      <c r="BMZ37" s="23"/>
      <c r="BNA37" s="23"/>
      <c r="BNB37" s="23"/>
      <c r="BNC37" s="23"/>
      <c r="BND37" s="23"/>
      <c r="BNE37" s="23"/>
      <c r="BNF37" s="23"/>
      <c r="BNG37" s="23"/>
      <c r="BNH37" s="23"/>
      <c r="BNI37" s="23"/>
      <c r="BNJ37" s="23"/>
      <c r="BNK37" s="23"/>
      <c r="BNL37" s="23"/>
      <c r="BNM37" s="23"/>
      <c r="BNN37" s="23"/>
      <c r="BNO37" s="23"/>
      <c r="BNP37" s="23"/>
      <c r="BNQ37" s="23"/>
      <c r="BNR37" s="23"/>
      <c r="BNS37" s="23"/>
      <c r="BNT37" s="23"/>
      <c r="BNU37" s="23"/>
      <c r="BNV37" s="23"/>
      <c r="BNW37" s="23"/>
      <c r="BNX37" s="23"/>
      <c r="BNY37" s="23"/>
      <c r="BNZ37" s="23"/>
      <c r="BOA37" s="23"/>
      <c r="BOB37" s="23"/>
      <c r="BOC37" s="23"/>
      <c r="BOD37" s="23"/>
      <c r="BOE37" s="23"/>
      <c r="BOF37" s="23"/>
      <c r="BOG37" s="23"/>
      <c r="BOH37" s="23"/>
      <c r="BOI37" s="23"/>
      <c r="BOJ37" s="23"/>
      <c r="BOK37" s="23"/>
      <c r="BOL37" s="23"/>
      <c r="BOM37" s="23"/>
      <c r="BON37" s="23"/>
      <c r="BOO37" s="23"/>
      <c r="BOP37" s="23"/>
      <c r="BOQ37" s="23"/>
      <c r="BOR37" s="23"/>
      <c r="BOS37" s="23"/>
      <c r="BOT37" s="23"/>
      <c r="BOU37" s="23"/>
      <c r="BOV37" s="23"/>
      <c r="BOW37" s="23"/>
      <c r="BOX37" s="23"/>
      <c r="BOY37" s="23"/>
      <c r="BOZ37" s="23"/>
      <c r="BPA37" s="23"/>
      <c r="BPB37" s="23"/>
      <c r="BPC37" s="23"/>
      <c r="BPD37" s="23"/>
      <c r="BPE37" s="23"/>
      <c r="BPF37" s="23"/>
      <c r="BPG37" s="23"/>
      <c r="BPH37" s="23"/>
      <c r="BPI37" s="23"/>
      <c r="BPJ37" s="23"/>
      <c r="BPK37" s="23"/>
      <c r="BPL37" s="23"/>
      <c r="BPM37" s="23"/>
      <c r="BPN37" s="23"/>
      <c r="BPO37" s="23"/>
      <c r="BPP37" s="23"/>
      <c r="BPQ37" s="23"/>
      <c r="BPR37" s="23"/>
      <c r="BPS37" s="23"/>
      <c r="BPT37" s="23"/>
      <c r="BPU37" s="23"/>
      <c r="BPV37" s="23"/>
      <c r="BPW37" s="23"/>
      <c r="BPX37" s="23"/>
      <c r="BPY37" s="23"/>
      <c r="BPZ37" s="23"/>
      <c r="BQA37" s="23"/>
      <c r="BQB37" s="23"/>
      <c r="BQC37" s="23"/>
      <c r="BQD37" s="23"/>
      <c r="BQE37" s="23"/>
      <c r="BQF37" s="23"/>
      <c r="BQG37" s="23"/>
      <c r="BQH37" s="23"/>
      <c r="BQI37" s="23"/>
      <c r="BQJ37" s="23"/>
      <c r="BQK37" s="23"/>
      <c r="BQL37" s="23"/>
      <c r="BQM37" s="23"/>
      <c r="BQN37" s="23"/>
      <c r="BQO37" s="23"/>
      <c r="BQP37" s="23"/>
      <c r="BQQ37" s="23"/>
      <c r="BQR37" s="23"/>
      <c r="BQS37" s="23"/>
      <c r="BQT37" s="23"/>
      <c r="BQU37" s="23"/>
      <c r="BQV37" s="23"/>
      <c r="BQW37" s="23"/>
      <c r="BQX37" s="23"/>
      <c r="BQY37" s="23"/>
      <c r="BQZ37" s="23"/>
      <c r="BRA37" s="23"/>
      <c r="BRB37" s="23"/>
      <c r="BRC37" s="23"/>
      <c r="BRD37" s="23"/>
      <c r="BRE37" s="23"/>
      <c r="BRF37" s="23"/>
      <c r="BRG37" s="23"/>
      <c r="BRH37" s="23"/>
      <c r="BRI37" s="23"/>
      <c r="BRJ37" s="23"/>
      <c r="BRK37" s="23"/>
      <c r="BRL37" s="23"/>
      <c r="BRM37" s="23"/>
      <c r="BRN37" s="23"/>
      <c r="BRO37" s="23"/>
      <c r="BRP37" s="23"/>
      <c r="BRQ37" s="23"/>
      <c r="BRR37" s="23"/>
      <c r="BRS37" s="23"/>
      <c r="BRT37" s="23"/>
      <c r="BRU37" s="23"/>
      <c r="BRV37" s="23"/>
      <c r="BRW37" s="23"/>
      <c r="BRX37" s="23"/>
      <c r="BRY37" s="23"/>
      <c r="BRZ37" s="23"/>
      <c r="BSA37" s="23"/>
      <c r="BSB37" s="23"/>
      <c r="BSC37" s="23"/>
      <c r="BSD37" s="23"/>
      <c r="BSE37" s="23"/>
      <c r="BSF37" s="23"/>
      <c r="BSG37" s="23"/>
      <c r="BSH37" s="23"/>
      <c r="BSI37" s="23"/>
      <c r="BSJ37" s="23"/>
      <c r="BSK37" s="23"/>
      <c r="BSL37" s="23"/>
      <c r="BSM37" s="23"/>
      <c r="BSN37" s="23"/>
      <c r="BSO37" s="23"/>
      <c r="BSP37" s="23"/>
      <c r="BSQ37" s="23"/>
      <c r="BSR37" s="23"/>
      <c r="BSS37" s="23"/>
      <c r="BST37" s="23"/>
      <c r="BSU37" s="23"/>
      <c r="BSV37" s="23"/>
      <c r="BSW37" s="23"/>
      <c r="BSX37" s="23"/>
      <c r="BSY37" s="23"/>
      <c r="BSZ37" s="23"/>
      <c r="BTA37" s="23"/>
      <c r="BTB37" s="23"/>
      <c r="BTC37" s="23"/>
      <c r="BTD37" s="23"/>
      <c r="BTE37" s="23"/>
      <c r="BTF37" s="23"/>
      <c r="BTG37" s="23"/>
      <c r="BTH37" s="23"/>
      <c r="BTI37" s="23"/>
      <c r="BTJ37" s="23"/>
      <c r="BTK37" s="23"/>
      <c r="BTL37" s="23"/>
      <c r="BTM37" s="23"/>
      <c r="BTN37" s="23"/>
      <c r="BTO37" s="23"/>
      <c r="BTP37" s="23"/>
      <c r="BTQ37" s="23"/>
      <c r="BTR37" s="23"/>
      <c r="BTS37" s="23"/>
      <c r="BTT37" s="23"/>
      <c r="BTU37" s="23"/>
      <c r="BTV37" s="23"/>
      <c r="BTW37" s="23"/>
      <c r="BTX37" s="23"/>
      <c r="BTY37" s="23"/>
      <c r="BTZ37" s="23"/>
      <c r="BUA37" s="23"/>
      <c r="BUB37" s="23"/>
      <c r="BUC37" s="23"/>
      <c r="BUD37" s="23"/>
      <c r="BUE37" s="23"/>
      <c r="BUF37" s="23"/>
      <c r="BUG37" s="23"/>
      <c r="BUH37" s="23"/>
      <c r="BUI37" s="23"/>
      <c r="BUJ37" s="23"/>
      <c r="BUK37" s="23"/>
      <c r="BUL37" s="23"/>
      <c r="BUM37" s="23"/>
      <c r="BUN37" s="23"/>
      <c r="BUO37" s="23"/>
      <c r="BUP37" s="23"/>
      <c r="BUQ37" s="23"/>
      <c r="BUR37" s="23"/>
      <c r="BUS37" s="23"/>
      <c r="BUT37" s="23"/>
      <c r="BUU37" s="23"/>
      <c r="BUV37" s="23"/>
      <c r="BUW37" s="23"/>
      <c r="BUX37" s="23"/>
      <c r="BUY37" s="23"/>
      <c r="BUZ37" s="23"/>
      <c r="BVA37" s="23"/>
      <c r="BVB37" s="23"/>
      <c r="BVC37" s="23"/>
      <c r="BVD37" s="23"/>
      <c r="BVE37" s="23"/>
      <c r="BVF37" s="23"/>
      <c r="BVG37" s="23"/>
      <c r="BVH37" s="23"/>
      <c r="BVI37" s="23"/>
      <c r="BVJ37" s="23"/>
      <c r="BVK37" s="23"/>
      <c r="BVL37" s="23"/>
      <c r="BVM37" s="23"/>
      <c r="BVN37" s="23"/>
      <c r="BVO37" s="23"/>
      <c r="BVP37" s="23"/>
      <c r="BVQ37" s="23"/>
      <c r="BVR37" s="23"/>
      <c r="BVS37" s="23"/>
      <c r="BVT37" s="23"/>
      <c r="BVU37" s="23"/>
      <c r="BVV37" s="23"/>
      <c r="BVW37" s="23"/>
      <c r="BVX37" s="23"/>
      <c r="BVY37" s="23"/>
      <c r="BVZ37" s="23"/>
      <c r="BWA37" s="23"/>
      <c r="BWB37" s="23"/>
      <c r="BWC37" s="23"/>
      <c r="BWD37" s="23"/>
      <c r="BWE37" s="23"/>
      <c r="BWF37" s="23"/>
      <c r="BWG37" s="23"/>
      <c r="BWH37" s="23"/>
      <c r="BWI37" s="23"/>
      <c r="BWJ37" s="23"/>
      <c r="BWK37" s="23"/>
      <c r="BWL37" s="23"/>
      <c r="BWM37" s="23"/>
      <c r="BWN37" s="23"/>
      <c r="BWO37" s="23"/>
      <c r="BWP37" s="23"/>
      <c r="BWQ37" s="23"/>
      <c r="BWR37" s="23"/>
      <c r="BWS37" s="23"/>
      <c r="BWT37" s="23"/>
      <c r="BWU37" s="23"/>
      <c r="BWV37" s="23"/>
      <c r="BWW37" s="23"/>
      <c r="BWX37" s="23"/>
      <c r="BWY37" s="23"/>
      <c r="BWZ37" s="23"/>
      <c r="BXA37" s="23"/>
      <c r="BXB37" s="23"/>
      <c r="BXC37" s="23"/>
      <c r="BXD37" s="23"/>
      <c r="BXE37" s="23"/>
      <c r="BXF37" s="23"/>
      <c r="BXG37" s="23"/>
      <c r="BXH37" s="23"/>
      <c r="BXI37" s="23"/>
      <c r="BXJ37" s="23"/>
      <c r="BXK37" s="23"/>
      <c r="BXL37" s="23"/>
      <c r="BXM37" s="23"/>
      <c r="BXN37" s="23"/>
      <c r="BXO37" s="23"/>
      <c r="BXP37" s="23"/>
      <c r="BXQ37" s="23"/>
      <c r="BXR37" s="23"/>
      <c r="BXS37" s="23"/>
      <c r="BXT37" s="23"/>
      <c r="BXU37" s="23"/>
      <c r="BXV37" s="23"/>
      <c r="BXW37" s="23"/>
      <c r="BXX37" s="23"/>
      <c r="BXY37" s="23"/>
      <c r="BXZ37" s="23"/>
      <c r="BYA37" s="23"/>
      <c r="BYB37" s="23"/>
      <c r="BYC37" s="23"/>
      <c r="BYD37" s="23"/>
      <c r="BYE37" s="23"/>
      <c r="BYF37" s="23"/>
      <c r="BYG37" s="23"/>
      <c r="BYH37" s="23"/>
      <c r="BYI37" s="23"/>
      <c r="BYJ37" s="23"/>
      <c r="BYK37" s="23"/>
      <c r="BYL37" s="23"/>
      <c r="BYM37" s="23"/>
      <c r="BYN37" s="23"/>
      <c r="BYO37" s="23"/>
      <c r="BYP37" s="23"/>
      <c r="BYQ37" s="23"/>
      <c r="BYR37" s="23"/>
      <c r="BYS37" s="23"/>
      <c r="BYT37" s="23"/>
      <c r="BYU37" s="23"/>
      <c r="BYV37" s="23"/>
      <c r="BYW37" s="23"/>
      <c r="BYX37" s="23"/>
      <c r="BYY37" s="23"/>
      <c r="BYZ37" s="23"/>
      <c r="BZA37" s="23"/>
      <c r="BZB37" s="23"/>
      <c r="BZC37" s="23"/>
      <c r="BZD37" s="23"/>
      <c r="BZE37" s="23"/>
      <c r="BZF37" s="23"/>
      <c r="BZG37" s="23"/>
      <c r="BZH37" s="23"/>
      <c r="BZI37" s="23"/>
      <c r="BZJ37" s="23"/>
      <c r="BZK37" s="23"/>
      <c r="BZL37" s="23"/>
      <c r="BZM37" s="23"/>
      <c r="BZN37" s="23"/>
      <c r="BZO37" s="23"/>
      <c r="BZP37" s="23"/>
      <c r="BZQ37" s="23"/>
      <c r="BZR37" s="23"/>
      <c r="BZS37" s="23"/>
      <c r="BZT37" s="23"/>
      <c r="BZU37" s="23"/>
      <c r="BZV37" s="23"/>
      <c r="BZW37" s="23"/>
      <c r="BZX37" s="23"/>
      <c r="BZY37" s="23"/>
      <c r="BZZ37" s="23"/>
      <c r="CAA37" s="23"/>
      <c r="CAB37" s="23"/>
      <c r="CAC37" s="23"/>
      <c r="CAD37" s="23"/>
      <c r="CAE37" s="23"/>
      <c r="CAF37" s="23"/>
      <c r="CAG37" s="23"/>
      <c r="CAH37" s="23"/>
      <c r="CAI37" s="23"/>
      <c r="CAJ37" s="23"/>
      <c r="CAK37" s="23"/>
      <c r="CAL37" s="23"/>
      <c r="CAM37" s="23"/>
      <c r="CAN37" s="23"/>
      <c r="CAO37" s="23"/>
      <c r="CAP37" s="23"/>
      <c r="CAQ37" s="23"/>
      <c r="CAR37" s="23"/>
      <c r="CAS37" s="23"/>
      <c r="CAT37" s="23"/>
      <c r="CAU37" s="23"/>
      <c r="CAV37" s="23"/>
      <c r="CAW37" s="23"/>
      <c r="CAX37" s="23"/>
      <c r="CAY37" s="23"/>
      <c r="CAZ37" s="23"/>
      <c r="CBA37" s="23"/>
      <c r="CBB37" s="23"/>
      <c r="CBC37" s="23"/>
      <c r="CBD37" s="23"/>
      <c r="CBE37" s="23"/>
      <c r="CBF37" s="23"/>
      <c r="CBG37" s="23"/>
      <c r="CBH37" s="23"/>
      <c r="CBI37" s="23"/>
      <c r="CBJ37" s="23"/>
      <c r="CBK37" s="23"/>
      <c r="CBL37" s="23"/>
      <c r="CBM37" s="23"/>
      <c r="CBN37" s="23"/>
      <c r="CBO37" s="23"/>
      <c r="CBP37" s="23"/>
      <c r="CBQ37" s="23"/>
      <c r="CBR37" s="23"/>
      <c r="CBS37" s="23"/>
      <c r="CBT37" s="23"/>
      <c r="CBU37" s="23"/>
      <c r="CBV37" s="23"/>
      <c r="CBW37" s="23"/>
      <c r="CBX37" s="23"/>
      <c r="CBY37" s="23"/>
      <c r="CBZ37" s="23"/>
      <c r="CCA37" s="23"/>
      <c r="CCB37" s="23"/>
      <c r="CCC37" s="23"/>
      <c r="CCD37" s="23"/>
      <c r="CCE37" s="23"/>
      <c r="CCF37" s="23"/>
      <c r="CCG37" s="23"/>
      <c r="CCH37" s="23"/>
      <c r="CCI37" s="23"/>
      <c r="CCJ37" s="23"/>
      <c r="CCK37" s="23"/>
      <c r="CCL37" s="23"/>
      <c r="CCM37" s="23"/>
      <c r="CCN37" s="23"/>
      <c r="CCO37" s="23"/>
      <c r="CCP37" s="23"/>
      <c r="CCQ37" s="23"/>
      <c r="CCR37" s="23"/>
      <c r="CCS37" s="23"/>
      <c r="CCT37" s="23"/>
      <c r="CCU37" s="23"/>
      <c r="CCV37" s="23"/>
      <c r="CCW37" s="23"/>
      <c r="CCX37" s="23"/>
      <c r="CCY37" s="23"/>
      <c r="CCZ37" s="23"/>
      <c r="CDA37" s="23"/>
      <c r="CDB37" s="23"/>
      <c r="CDC37" s="23"/>
      <c r="CDD37" s="23"/>
      <c r="CDE37" s="23"/>
      <c r="CDF37" s="23"/>
      <c r="CDG37" s="23"/>
      <c r="CDH37" s="23"/>
      <c r="CDI37" s="23"/>
      <c r="CDJ37" s="23"/>
      <c r="CDK37" s="23"/>
      <c r="CDL37" s="23"/>
      <c r="CDM37" s="23"/>
      <c r="CDN37" s="23"/>
      <c r="CDO37" s="23"/>
      <c r="CDP37" s="23"/>
      <c r="CDQ37" s="23"/>
      <c r="CDR37" s="23"/>
      <c r="CDS37" s="23"/>
      <c r="CDT37" s="23"/>
      <c r="CDU37" s="23"/>
      <c r="CDV37" s="23"/>
      <c r="CDW37" s="23"/>
      <c r="CDX37" s="23"/>
      <c r="CDY37" s="23"/>
      <c r="CDZ37" s="23"/>
      <c r="CEA37" s="23"/>
      <c r="CEB37" s="23"/>
      <c r="CEC37" s="23"/>
      <c r="CED37" s="23"/>
      <c r="CEE37" s="23"/>
      <c r="CEF37" s="23"/>
      <c r="CEG37" s="23"/>
      <c r="CEH37" s="23"/>
      <c r="CEI37" s="23"/>
      <c r="CEJ37" s="23"/>
      <c r="CEK37" s="23"/>
      <c r="CEL37" s="23"/>
      <c r="CEM37" s="23"/>
      <c r="CEN37" s="23"/>
      <c r="CEO37" s="23"/>
      <c r="CEP37" s="23"/>
      <c r="CEQ37" s="23"/>
      <c r="CER37" s="23"/>
      <c r="CES37" s="23"/>
      <c r="CET37" s="23"/>
      <c r="CEU37" s="23"/>
      <c r="CEV37" s="23"/>
      <c r="CEW37" s="23"/>
      <c r="CEX37" s="23"/>
      <c r="CEY37" s="23"/>
      <c r="CEZ37" s="23"/>
      <c r="CFA37" s="23"/>
      <c r="CFB37" s="23"/>
      <c r="CFC37" s="23"/>
      <c r="CFD37" s="23"/>
      <c r="CFE37" s="23"/>
      <c r="CFF37" s="23"/>
      <c r="CFG37" s="23"/>
      <c r="CFH37" s="23"/>
      <c r="CFI37" s="23"/>
      <c r="CFJ37" s="23"/>
      <c r="CFK37" s="23"/>
      <c r="CFL37" s="23"/>
      <c r="CFM37" s="23"/>
      <c r="CFN37" s="23"/>
      <c r="CFO37" s="23"/>
      <c r="CFP37" s="23"/>
      <c r="CFQ37" s="23"/>
      <c r="CFR37" s="23"/>
      <c r="CFS37" s="23"/>
      <c r="CFT37" s="23"/>
      <c r="CFU37" s="23"/>
      <c r="CFV37" s="23"/>
      <c r="CFW37" s="23"/>
      <c r="CFX37" s="23"/>
      <c r="CFY37" s="23"/>
      <c r="CFZ37" s="23"/>
      <c r="CGA37" s="23"/>
      <c r="CGB37" s="23"/>
      <c r="CGC37" s="23"/>
      <c r="CGD37" s="23"/>
      <c r="CGE37" s="23"/>
      <c r="CGF37" s="23"/>
      <c r="CGG37" s="23"/>
      <c r="CGH37" s="23"/>
      <c r="CGI37" s="23"/>
      <c r="CGJ37" s="23"/>
      <c r="CGK37" s="23"/>
      <c r="CGL37" s="23"/>
      <c r="CGM37" s="23"/>
      <c r="CGN37" s="23"/>
      <c r="CGO37" s="23"/>
      <c r="CGP37" s="23"/>
      <c r="CGQ37" s="23"/>
      <c r="CGR37" s="23"/>
      <c r="CGS37" s="23"/>
      <c r="CGT37" s="23"/>
      <c r="CGU37" s="23"/>
      <c r="CGV37" s="23"/>
      <c r="CGW37" s="23"/>
      <c r="CGX37" s="23"/>
      <c r="CGY37" s="23"/>
      <c r="CGZ37" s="23"/>
      <c r="CHA37" s="23"/>
      <c r="CHB37" s="23"/>
      <c r="CHC37" s="23"/>
      <c r="CHD37" s="23"/>
      <c r="CHE37" s="23"/>
      <c r="CHF37" s="23"/>
      <c r="CHG37" s="23"/>
      <c r="CHH37" s="23"/>
      <c r="CHI37" s="23"/>
      <c r="CHJ37" s="23"/>
      <c r="CHK37" s="23"/>
      <c r="CHL37" s="23"/>
      <c r="CHM37" s="23"/>
      <c r="CHN37" s="23"/>
      <c r="CHO37" s="23"/>
      <c r="CHP37" s="23"/>
      <c r="CHQ37" s="23"/>
      <c r="CHR37" s="23"/>
      <c r="CHS37" s="23"/>
      <c r="CHT37" s="23"/>
      <c r="CHU37" s="23"/>
      <c r="CHV37" s="23"/>
      <c r="CHW37" s="23"/>
      <c r="CHX37" s="23"/>
      <c r="CHY37" s="23"/>
      <c r="CHZ37" s="23"/>
      <c r="CIA37" s="23"/>
      <c r="CIB37" s="23"/>
      <c r="CIC37" s="23"/>
      <c r="CID37" s="23"/>
      <c r="CIE37" s="23"/>
      <c r="CIF37" s="23"/>
      <c r="CIG37" s="23"/>
      <c r="CIH37" s="23"/>
      <c r="CII37" s="23"/>
      <c r="CIJ37" s="23"/>
      <c r="CIK37" s="23"/>
      <c r="CIL37" s="23"/>
      <c r="CIM37" s="23"/>
      <c r="CIN37" s="23"/>
      <c r="CIO37" s="23"/>
      <c r="CIP37" s="23"/>
      <c r="CIQ37" s="23"/>
      <c r="CIR37" s="23"/>
      <c r="CIS37" s="23"/>
      <c r="CIT37" s="23"/>
      <c r="CIU37" s="23"/>
      <c r="CIV37" s="23"/>
      <c r="CIW37" s="23"/>
      <c r="CIX37" s="23"/>
      <c r="CIY37" s="23"/>
      <c r="CIZ37" s="23"/>
      <c r="CJA37" s="23"/>
      <c r="CJB37" s="23"/>
      <c r="CJC37" s="23"/>
      <c r="CJD37" s="23"/>
      <c r="CJE37" s="23"/>
      <c r="CJF37" s="23"/>
      <c r="CJG37" s="23"/>
      <c r="CJH37" s="23"/>
      <c r="CJI37" s="23"/>
      <c r="CJJ37" s="23"/>
      <c r="CJK37" s="23"/>
      <c r="CJL37" s="23"/>
      <c r="CJM37" s="23"/>
      <c r="CJN37" s="23"/>
      <c r="CJO37" s="23"/>
      <c r="CJP37" s="23"/>
      <c r="CJQ37" s="23"/>
      <c r="CJR37" s="23"/>
      <c r="CJS37" s="23"/>
      <c r="CJT37" s="23"/>
      <c r="CJU37" s="23"/>
      <c r="CJV37" s="23"/>
      <c r="CJW37" s="23"/>
      <c r="CJX37" s="23"/>
      <c r="CJY37" s="23"/>
      <c r="CJZ37" s="23"/>
      <c r="CKA37" s="23"/>
      <c r="CKB37" s="23"/>
      <c r="CKC37" s="23"/>
      <c r="CKD37" s="23"/>
      <c r="CKE37" s="23"/>
      <c r="CKF37" s="23"/>
      <c r="CKG37" s="23"/>
      <c r="CKH37" s="23"/>
      <c r="CKI37" s="23"/>
      <c r="CKJ37" s="23"/>
      <c r="CKK37" s="23"/>
      <c r="CKL37" s="23"/>
      <c r="CKM37" s="23"/>
      <c r="CKN37" s="23"/>
      <c r="CKO37" s="23"/>
      <c r="CKP37" s="23"/>
      <c r="CKQ37" s="23"/>
      <c r="CKR37" s="23"/>
      <c r="CKS37" s="23"/>
      <c r="CKT37" s="23"/>
      <c r="CKU37" s="23"/>
      <c r="CKV37" s="23"/>
      <c r="CKW37" s="23"/>
      <c r="CKX37" s="23"/>
      <c r="CKY37" s="23"/>
      <c r="CKZ37" s="23"/>
      <c r="CLA37" s="23"/>
      <c r="CLB37" s="23"/>
      <c r="CLC37" s="23"/>
      <c r="CLD37" s="23"/>
      <c r="CLE37" s="23"/>
      <c r="CLF37" s="23"/>
      <c r="CLG37" s="23"/>
      <c r="CLH37" s="23"/>
      <c r="CLI37" s="23"/>
      <c r="CLJ37" s="23"/>
      <c r="CLK37" s="23"/>
      <c r="CLL37" s="23"/>
      <c r="CLM37" s="23"/>
      <c r="CLN37" s="23"/>
      <c r="CLO37" s="23"/>
      <c r="CLP37" s="23"/>
      <c r="CLQ37" s="23"/>
      <c r="CLR37" s="23"/>
      <c r="CLS37" s="23"/>
      <c r="CLT37" s="23"/>
      <c r="CLU37" s="23"/>
      <c r="CLV37" s="23"/>
      <c r="CLW37" s="23"/>
      <c r="CLX37" s="23"/>
      <c r="CLY37" s="23"/>
      <c r="CLZ37" s="23"/>
      <c r="CMA37" s="23"/>
      <c r="CMB37" s="23"/>
      <c r="CMC37" s="23"/>
      <c r="CMD37" s="23"/>
      <c r="CME37" s="23"/>
      <c r="CMF37" s="23"/>
      <c r="CMG37" s="23"/>
      <c r="CMH37" s="23"/>
      <c r="CMI37" s="23"/>
      <c r="CMJ37" s="23"/>
      <c r="CMK37" s="23"/>
      <c r="CML37" s="23"/>
      <c r="CMM37" s="23"/>
      <c r="CMN37" s="23"/>
      <c r="CMO37" s="23"/>
      <c r="CMP37" s="23"/>
      <c r="CMQ37" s="23"/>
      <c r="CMR37" s="23"/>
      <c r="CMS37" s="23"/>
      <c r="CMT37" s="23"/>
      <c r="CMU37" s="23"/>
      <c r="CMV37" s="23"/>
      <c r="CMW37" s="23"/>
      <c r="CMX37" s="23"/>
      <c r="CMY37" s="23"/>
      <c r="CMZ37" s="23"/>
      <c r="CNA37" s="23"/>
      <c r="CNB37" s="23"/>
      <c r="CNC37" s="23"/>
      <c r="CND37" s="23"/>
      <c r="CNE37" s="23"/>
      <c r="CNF37" s="23"/>
      <c r="CNG37" s="23"/>
      <c r="CNH37" s="23"/>
      <c r="CNI37" s="23"/>
      <c r="CNJ37" s="23"/>
      <c r="CNK37" s="23"/>
      <c r="CNL37" s="23"/>
      <c r="CNM37" s="23"/>
      <c r="CNN37" s="23"/>
      <c r="CNO37" s="23"/>
      <c r="CNP37" s="23"/>
      <c r="CNQ37" s="23"/>
      <c r="CNR37" s="23"/>
      <c r="CNS37" s="23"/>
      <c r="CNT37" s="23"/>
      <c r="CNU37" s="23"/>
      <c r="CNV37" s="23"/>
      <c r="CNW37" s="23"/>
      <c r="CNX37" s="23"/>
      <c r="CNY37" s="23"/>
      <c r="CNZ37" s="23"/>
      <c r="COA37" s="23"/>
      <c r="COB37" s="23"/>
      <c r="COC37" s="23"/>
      <c r="COD37" s="23"/>
      <c r="COE37" s="23"/>
      <c r="COF37" s="23"/>
      <c r="COG37" s="23"/>
      <c r="COH37" s="23"/>
      <c r="COI37" s="23"/>
      <c r="COJ37" s="23"/>
      <c r="COK37" s="23"/>
      <c r="COL37" s="23"/>
      <c r="COM37" s="23"/>
      <c r="CON37" s="23"/>
      <c r="COO37" s="23"/>
      <c r="COP37" s="23"/>
      <c r="COQ37" s="23"/>
      <c r="COR37" s="23"/>
      <c r="COS37" s="23"/>
      <c r="COT37" s="23"/>
      <c r="COU37" s="23"/>
      <c r="COV37" s="23"/>
      <c r="COW37" s="23"/>
      <c r="COX37" s="23"/>
      <c r="COY37" s="23"/>
      <c r="COZ37" s="23"/>
      <c r="CPA37" s="23"/>
      <c r="CPB37" s="23"/>
      <c r="CPC37" s="23"/>
      <c r="CPD37" s="23"/>
      <c r="CPE37" s="23"/>
      <c r="CPF37" s="23"/>
      <c r="CPG37" s="23"/>
      <c r="CPH37" s="23"/>
      <c r="CPI37" s="23"/>
      <c r="CPJ37" s="23"/>
      <c r="CPK37" s="23"/>
      <c r="CPL37" s="23"/>
      <c r="CPM37" s="23"/>
      <c r="CPN37" s="23"/>
      <c r="CPO37" s="23"/>
      <c r="CPP37" s="23"/>
      <c r="CPQ37" s="23"/>
      <c r="CPR37" s="23"/>
      <c r="CPS37" s="23"/>
      <c r="CPT37" s="23"/>
      <c r="CPU37" s="23"/>
      <c r="CPV37" s="23"/>
      <c r="CPW37" s="23"/>
      <c r="CPX37" s="23"/>
      <c r="CPY37" s="23"/>
      <c r="CPZ37" s="23"/>
      <c r="CQA37" s="23"/>
      <c r="CQB37" s="23"/>
      <c r="CQC37" s="23"/>
      <c r="CQD37" s="23"/>
      <c r="CQE37" s="23"/>
      <c r="CQF37" s="23"/>
      <c r="CQG37" s="23"/>
      <c r="CQH37" s="23"/>
      <c r="CQI37" s="23"/>
      <c r="CQJ37" s="23"/>
      <c r="CQK37" s="23"/>
      <c r="CQL37" s="23"/>
      <c r="CQM37" s="23"/>
      <c r="CQN37" s="23"/>
      <c r="CQO37" s="23"/>
      <c r="CQP37" s="23"/>
      <c r="CQQ37" s="23"/>
      <c r="CQR37" s="23"/>
      <c r="CQS37" s="23"/>
      <c r="CQT37" s="23"/>
      <c r="CQU37" s="23"/>
      <c r="CQV37" s="23"/>
      <c r="CQW37" s="23"/>
      <c r="CQX37" s="23"/>
      <c r="CQY37" s="23"/>
      <c r="CQZ37" s="23"/>
      <c r="CRA37" s="23"/>
      <c r="CRB37" s="23"/>
      <c r="CRC37" s="23"/>
      <c r="CRD37" s="23"/>
      <c r="CRE37" s="23"/>
      <c r="CRF37" s="23"/>
      <c r="CRG37" s="23"/>
      <c r="CRH37" s="23"/>
      <c r="CRI37" s="23"/>
      <c r="CRJ37" s="23"/>
      <c r="CRK37" s="23"/>
      <c r="CRL37" s="23"/>
      <c r="CRM37" s="23"/>
      <c r="CRN37" s="23"/>
      <c r="CRO37" s="23"/>
      <c r="CRP37" s="23"/>
      <c r="CRQ37" s="23"/>
      <c r="CRR37" s="23"/>
      <c r="CRS37" s="23"/>
      <c r="CRT37" s="23"/>
      <c r="CRU37" s="23"/>
      <c r="CRV37" s="23"/>
      <c r="CRW37" s="23"/>
      <c r="CRX37" s="23"/>
      <c r="CRY37" s="23"/>
      <c r="CRZ37" s="23"/>
      <c r="CSA37" s="23"/>
      <c r="CSB37" s="23"/>
      <c r="CSC37" s="23"/>
      <c r="CSD37" s="23"/>
      <c r="CSE37" s="23"/>
      <c r="CSF37" s="23"/>
      <c r="CSG37" s="23"/>
      <c r="CSH37" s="23"/>
      <c r="CSI37" s="23"/>
      <c r="CSJ37" s="23"/>
      <c r="CSK37" s="23"/>
      <c r="CSL37" s="23"/>
      <c r="CSM37" s="23"/>
      <c r="CSN37" s="23"/>
      <c r="CSO37" s="23"/>
      <c r="CSP37" s="23"/>
      <c r="CSQ37" s="23"/>
      <c r="CSR37" s="23"/>
      <c r="CSS37" s="23"/>
      <c r="CST37" s="23"/>
      <c r="CSU37" s="23"/>
      <c r="CSV37" s="23"/>
      <c r="CSW37" s="23"/>
      <c r="CSX37" s="23"/>
      <c r="CSY37" s="23"/>
      <c r="CSZ37" s="23"/>
      <c r="CTA37" s="23"/>
      <c r="CTB37" s="23"/>
      <c r="CTC37" s="23"/>
      <c r="CTD37" s="23"/>
      <c r="CTE37" s="23"/>
      <c r="CTF37" s="23"/>
      <c r="CTG37" s="23"/>
      <c r="CTH37" s="23"/>
      <c r="CTI37" s="23"/>
      <c r="CTJ37" s="23"/>
      <c r="CTK37" s="23"/>
      <c r="CTL37" s="23"/>
      <c r="CTM37" s="23"/>
      <c r="CTN37" s="23"/>
      <c r="CTO37" s="23"/>
      <c r="CTP37" s="23"/>
      <c r="CTQ37" s="23"/>
      <c r="CTR37" s="23"/>
      <c r="CTS37" s="23"/>
      <c r="CTT37" s="23"/>
      <c r="CTU37" s="23"/>
      <c r="CTV37" s="23"/>
      <c r="CTW37" s="23"/>
      <c r="CTX37" s="23"/>
      <c r="CTY37" s="23"/>
      <c r="CTZ37" s="23"/>
      <c r="CUA37" s="23"/>
      <c r="CUB37" s="23"/>
      <c r="CUC37" s="23"/>
      <c r="CUD37" s="23"/>
      <c r="CUE37" s="23"/>
      <c r="CUF37" s="23"/>
      <c r="CUG37" s="23"/>
      <c r="CUH37" s="23"/>
      <c r="CUI37" s="23"/>
      <c r="CUJ37" s="23"/>
      <c r="CUK37" s="23"/>
      <c r="CUL37" s="23"/>
      <c r="CUM37" s="23"/>
      <c r="CUN37" s="23"/>
      <c r="CUO37" s="23"/>
      <c r="CUP37" s="23"/>
      <c r="CUQ37" s="23"/>
      <c r="CUR37" s="23"/>
      <c r="CUS37" s="23"/>
      <c r="CUT37" s="23"/>
      <c r="CUU37" s="23"/>
      <c r="CUV37" s="23"/>
      <c r="CUW37" s="23"/>
      <c r="CUX37" s="23"/>
      <c r="CUY37" s="23"/>
      <c r="CUZ37" s="23"/>
      <c r="CVA37" s="23"/>
      <c r="CVB37" s="23"/>
      <c r="CVC37" s="23"/>
      <c r="CVD37" s="23"/>
      <c r="CVE37" s="23"/>
      <c r="CVF37" s="23"/>
      <c r="CVG37" s="23"/>
      <c r="CVH37" s="23"/>
      <c r="CVI37" s="23"/>
      <c r="CVJ37" s="23"/>
      <c r="CVK37" s="23"/>
      <c r="CVL37" s="23"/>
      <c r="CVM37" s="23"/>
      <c r="CVN37" s="23"/>
      <c r="CVO37" s="23"/>
      <c r="CVP37" s="23"/>
      <c r="CVQ37" s="23"/>
      <c r="CVR37" s="23"/>
      <c r="CVS37" s="23"/>
      <c r="CVT37" s="23"/>
      <c r="CVU37" s="23"/>
      <c r="CVV37" s="23"/>
      <c r="CVW37" s="23"/>
      <c r="CVX37" s="23"/>
      <c r="CVY37" s="23"/>
      <c r="CVZ37" s="23"/>
      <c r="CWA37" s="23"/>
      <c r="CWB37" s="23"/>
      <c r="CWC37" s="23"/>
      <c r="CWD37" s="23"/>
      <c r="CWE37" s="23"/>
      <c r="CWF37" s="23"/>
      <c r="CWG37" s="23"/>
      <c r="CWH37" s="23"/>
      <c r="CWI37" s="23"/>
      <c r="CWJ37" s="23"/>
      <c r="CWK37" s="23"/>
      <c r="CWL37" s="23"/>
      <c r="CWM37" s="23"/>
      <c r="CWN37" s="23"/>
      <c r="CWO37" s="23"/>
      <c r="CWP37" s="23"/>
      <c r="CWQ37" s="23"/>
      <c r="CWR37" s="23"/>
      <c r="CWS37" s="23"/>
      <c r="CWT37" s="23"/>
      <c r="CWU37" s="23"/>
      <c r="CWV37" s="23"/>
      <c r="CWW37" s="23"/>
      <c r="CWX37" s="23"/>
      <c r="CWY37" s="23"/>
      <c r="CWZ37" s="23"/>
      <c r="CXA37" s="23"/>
      <c r="CXB37" s="23"/>
      <c r="CXC37" s="23"/>
      <c r="CXD37" s="23"/>
      <c r="CXE37" s="23"/>
      <c r="CXF37" s="23"/>
      <c r="CXG37" s="23"/>
      <c r="CXH37" s="23"/>
      <c r="CXI37" s="23"/>
      <c r="CXJ37" s="23"/>
      <c r="CXK37" s="23"/>
      <c r="CXL37" s="23"/>
      <c r="CXM37" s="23"/>
      <c r="CXN37" s="23"/>
      <c r="CXO37" s="23"/>
      <c r="CXP37" s="23"/>
      <c r="CXQ37" s="23"/>
      <c r="CXR37" s="23"/>
      <c r="CXS37" s="23"/>
      <c r="CXT37" s="23"/>
      <c r="CXU37" s="23"/>
      <c r="CXV37" s="23"/>
      <c r="CXW37" s="23"/>
      <c r="CXX37" s="23"/>
      <c r="CXY37" s="23"/>
      <c r="CXZ37" s="23"/>
      <c r="CYA37" s="23"/>
      <c r="CYB37" s="23"/>
      <c r="CYC37" s="23"/>
      <c r="CYD37" s="23"/>
      <c r="CYE37" s="23"/>
      <c r="CYF37" s="23"/>
      <c r="CYG37" s="23"/>
      <c r="CYH37" s="23"/>
      <c r="CYI37" s="23"/>
      <c r="CYJ37" s="23"/>
      <c r="CYK37" s="23"/>
      <c r="CYL37" s="23"/>
      <c r="CYM37" s="23"/>
      <c r="CYN37" s="23"/>
      <c r="CYO37" s="23"/>
      <c r="CYP37" s="23"/>
      <c r="CYQ37" s="23"/>
      <c r="CYR37" s="23"/>
      <c r="CYS37" s="23"/>
      <c r="CYT37" s="23"/>
      <c r="CYU37" s="23"/>
      <c r="CYV37" s="23"/>
      <c r="CYW37" s="23"/>
      <c r="CYX37" s="23"/>
      <c r="CYY37" s="23"/>
      <c r="CYZ37" s="23"/>
      <c r="CZA37" s="23"/>
      <c r="CZB37" s="23"/>
      <c r="CZC37" s="23"/>
      <c r="CZD37" s="23"/>
      <c r="CZE37" s="23"/>
      <c r="CZF37" s="23"/>
      <c r="CZG37" s="23"/>
      <c r="CZH37" s="23"/>
      <c r="CZI37" s="23"/>
      <c r="CZJ37" s="23"/>
      <c r="CZK37" s="23"/>
      <c r="CZL37" s="23"/>
      <c r="CZM37" s="23"/>
      <c r="CZN37" s="23"/>
      <c r="CZO37" s="23"/>
      <c r="CZP37" s="23"/>
      <c r="CZQ37" s="23"/>
      <c r="CZR37" s="23"/>
      <c r="CZS37" s="23"/>
      <c r="CZT37" s="23"/>
      <c r="CZU37" s="23"/>
      <c r="CZV37" s="23"/>
      <c r="CZW37" s="23"/>
      <c r="CZX37" s="23"/>
      <c r="CZY37" s="23"/>
      <c r="CZZ37" s="23"/>
      <c r="DAA37" s="23"/>
      <c r="DAB37" s="23"/>
      <c r="DAC37" s="23"/>
      <c r="DAD37" s="23"/>
      <c r="DAE37" s="23"/>
      <c r="DAF37" s="23"/>
      <c r="DAG37" s="23"/>
      <c r="DAH37" s="23"/>
      <c r="DAI37" s="23"/>
      <c r="DAJ37" s="23"/>
      <c r="DAK37" s="23"/>
      <c r="DAL37" s="23"/>
      <c r="DAM37" s="23"/>
      <c r="DAN37" s="23"/>
      <c r="DAO37" s="23"/>
      <c r="DAP37" s="23"/>
      <c r="DAQ37" s="23"/>
      <c r="DAR37" s="23"/>
      <c r="DAS37" s="23"/>
      <c r="DAT37" s="23"/>
      <c r="DAU37" s="23"/>
      <c r="DAV37" s="23"/>
      <c r="DAW37" s="23"/>
      <c r="DAX37" s="23"/>
      <c r="DAY37" s="23"/>
      <c r="DAZ37" s="23"/>
      <c r="DBA37" s="23"/>
      <c r="DBB37" s="23"/>
      <c r="DBC37" s="23"/>
      <c r="DBD37" s="23"/>
      <c r="DBE37" s="23"/>
      <c r="DBF37" s="23"/>
      <c r="DBG37" s="23"/>
      <c r="DBH37" s="23"/>
      <c r="DBI37" s="23"/>
      <c r="DBJ37" s="23"/>
      <c r="DBK37" s="23"/>
      <c r="DBL37" s="23"/>
      <c r="DBM37" s="23"/>
      <c r="DBN37" s="23"/>
      <c r="DBO37" s="23"/>
      <c r="DBP37" s="23"/>
      <c r="DBQ37" s="23"/>
      <c r="DBR37" s="23"/>
      <c r="DBS37" s="23"/>
      <c r="DBT37" s="23"/>
      <c r="DBU37" s="23"/>
      <c r="DBV37" s="23"/>
      <c r="DBW37" s="23"/>
      <c r="DBX37" s="23"/>
      <c r="DBY37" s="23"/>
      <c r="DBZ37" s="23"/>
      <c r="DCA37" s="23"/>
      <c r="DCB37" s="23"/>
      <c r="DCC37" s="23"/>
      <c r="DCD37" s="23"/>
      <c r="DCE37" s="23"/>
      <c r="DCF37" s="23"/>
      <c r="DCG37" s="23"/>
      <c r="DCH37" s="23"/>
      <c r="DCI37" s="23"/>
      <c r="DCJ37" s="23"/>
      <c r="DCK37" s="23"/>
      <c r="DCL37" s="23"/>
      <c r="DCM37" s="23"/>
      <c r="DCN37" s="23"/>
      <c r="DCO37" s="23"/>
      <c r="DCP37" s="23"/>
      <c r="DCQ37" s="23"/>
      <c r="DCR37" s="23"/>
      <c r="DCS37" s="23"/>
      <c r="DCT37" s="23"/>
      <c r="DCU37" s="23"/>
      <c r="DCV37" s="23"/>
      <c r="DCW37" s="23"/>
      <c r="DCX37" s="23"/>
      <c r="DCY37" s="23"/>
      <c r="DCZ37" s="23"/>
      <c r="DDA37" s="23"/>
      <c r="DDB37" s="23"/>
      <c r="DDC37" s="23"/>
      <c r="DDD37" s="23"/>
      <c r="DDE37" s="23"/>
      <c r="DDF37" s="23"/>
      <c r="DDG37" s="23"/>
      <c r="DDH37" s="23"/>
      <c r="DDI37" s="23"/>
      <c r="DDJ37" s="23"/>
      <c r="DDK37" s="23"/>
      <c r="DDL37" s="23"/>
      <c r="DDM37" s="23"/>
      <c r="DDN37" s="23"/>
      <c r="DDO37" s="23"/>
      <c r="DDP37" s="23"/>
      <c r="DDQ37" s="23"/>
      <c r="DDR37" s="23"/>
      <c r="DDS37" s="23"/>
      <c r="DDT37" s="23"/>
      <c r="DDU37" s="23"/>
      <c r="DDV37" s="23"/>
      <c r="DDW37" s="23"/>
      <c r="DDX37" s="23"/>
      <c r="DDY37" s="23"/>
      <c r="DDZ37" s="23"/>
      <c r="DEA37" s="23"/>
      <c r="DEB37" s="23"/>
      <c r="DEC37" s="23"/>
      <c r="DED37" s="23"/>
      <c r="DEE37" s="23"/>
      <c r="DEF37" s="23"/>
      <c r="DEG37" s="23"/>
      <c r="DEH37" s="23"/>
      <c r="DEI37" s="23"/>
      <c r="DEJ37" s="23"/>
      <c r="DEK37" s="23"/>
      <c r="DEL37" s="23"/>
      <c r="DEM37" s="23"/>
      <c r="DEN37" s="23"/>
      <c r="DEO37" s="23"/>
      <c r="DEP37" s="23"/>
      <c r="DEQ37" s="23"/>
      <c r="DER37" s="23"/>
      <c r="DES37" s="23"/>
      <c r="DET37" s="23"/>
      <c r="DEU37" s="23"/>
      <c r="DEV37" s="23"/>
      <c r="DEW37" s="23"/>
      <c r="DEX37" s="23"/>
      <c r="DEY37" s="23"/>
      <c r="DEZ37" s="23"/>
      <c r="DFA37" s="23"/>
      <c r="DFB37" s="23"/>
      <c r="DFC37" s="23"/>
      <c r="DFD37" s="23"/>
      <c r="DFE37" s="23"/>
      <c r="DFF37" s="23"/>
      <c r="DFG37" s="23"/>
      <c r="DFH37" s="23"/>
      <c r="DFI37" s="23"/>
      <c r="DFJ37" s="23"/>
      <c r="DFK37" s="23"/>
      <c r="DFL37" s="23"/>
      <c r="DFM37" s="23"/>
      <c r="DFN37" s="23"/>
      <c r="DFO37" s="23"/>
      <c r="DFP37" s="23"/>
      <c r="DFQ37" s="23"/>
      <c r="DFR37" s="23"/>
      <c r="DFS37" s="23"/>
      <c r="DFT37" s="23"/>
      <c r="DFU37" s="23"/>
      <c r="DFV37" s="23"/>
      <c r="DFW37" s="23"/>
      <c r="DFX37" s="23"/>
      <c r="DFY37" s="23"/>
      <c r="DFZ37" s="23"/>
      <c r="DGA37" s="23"/>
      <c r="DGB37" s="23"/>
      <c r="DGC37" s="23"/>
      <c r="DGD37" s="23"/>
      <c r="DGE37" s="23"/>
      <c r="DGF37" s="23"/>
      <c r="DGG37" s="23"/>
      <c r="DGH37" s="23"/>
      <c r="DGI37" s="23"/>
      <c r="DGJ37" s="23"/>
      <c r="DGK37" s="23"/>
      <c r="DGL37" s="23"/>
      <c r="DGM37" s="23"/>
      <c r="DGN37" s="23"/>
      <c r="DGO37" s="23"/>
      <c r="DGP37" s="23"/>
      <c r="DGQ37" s="23"/>
      <c r="DGR37" s="23"/>
      <c r="DGS37" s="23"/>
      <c r="DGT37" s="23"/>
      <c r="DGU37" s="23"/>
      <c r="DGV37" s="23"/>
      <c r="DGW37" s="23"/>
      <c r="DGX37" s="23"/>
      <c r="DGY37" s="23"/>
      <c r="DGZ37" s="23"/>
      <c r="DHA37" s="23"/>
      <c r="DHB37" s="23"/>
      <c r="DHC37" s="23"/>
      <c r="DHD37" s="23"/>
      <c r="DHE37" s="23"/>
      <c r="DHF37" s="23"/>
      <c r="DHG37" s="23"/>
      <c r="DHH37" s="23"/>
      <c r="DHI37" s="23"/>
      <c r="DHJ37" s="23"/>
      <c r="DHK37" s="23"/>
      <c r="DHL37" s="23"/>
      <c r="DHM37" s="23"/>
      <c r="DHN37" s="23"/>
      <c r="DHO37" s="23"/>
      <c r="DHP37" s="23"/>
      <c r="DHQ37" s="23"/>
      <c r="DHR37" s="23"/>
      <c r="DHS37" s="23"/>
      <c r="DHT37" s="23"/>
      <c r="DHU37" s="23"/>
      <c r="DHV37" s="23"/>
      <c r="DHW37" s="23"/>
      <c r="DHX37" s="23"/>
      <c r="DHY37" s="23"/>
      <c r="DHZ37" s="23"/>
      <c r="DIA37" s="23"/>
      <c r="DIB37" s="23"/>
      <c r="DIC37" s="23"/>
      <c r="DID37" s="23"/>
      <c r="DIE37" s="23"/>
      <c r="DIF37" s="23"/>
      <c r="DIG37" s="23"/>
      <c r="DIH37" s="23"/>
      <c r="DII37" s="23"/>
      <c r="DIJ37" s="23"/>
      <c r="DIK37" s="23"/>
      <c r="DIL37" s="23"/>
      <c r="DIM37" s="23"/>
      <c r="DIN37" s="23"/>
      <c r="DIO37" s="23"/>
      <c r="DIP37" s="23"/>
      <c r="DIQ37" s="23"/>
      <c r="DIR37" s="23"/>
      <c r="DIS37" s="23"/>
      <c r="DIT37" s="23"/>
      <c r="DIU37" s="23"/>
      <c r="DIV37" s="23"/>
      <c r="DIW37" s="23"/>
      <c r="DIX37" s="23"/>
      <c r="DIY37" s="23"/>
      <c r="DIZ37" s="23"/>
      <c r="DJA37" s="23"/>
      <c r="DJB37" s="23"/>
      <c r="DJC37" s="23"/>
      <c r="DJD37" s="23"/>
      <c r="DJE37" s="23"/>
      <c r="DJF37" s="23"/>
      <c r="DJG37" s="23"/>
      <c r="DJH37" s="23"/>
      <c r="DJI37" s="23"/>
      <c r="DJJ37" s="23"/>
      <c r="DJK37" s="23"/>
      <c r="DJL37" s="23"/>
      <c r="DJM37" s="23"/>
      <c r="DJN37" s="23"/>
      <c r="DJO37" s="23"/>
      <c r="DJP37" s="23"/>
      <c r="DJQ37" s="23"/>
      <c r="DJR37" s="23"/>
      <c r="DJS37" s="23"/>
      <c r="DJT37" s="23"/>
      <c r="DJU37" s="23"/>
      <c r="DJV37" s="23"/>
      <c r="DJW37" s="23"/>
      <c r="DJX37" s="23"/>
      <c r="DJY37" s="23"/>
      <c r="DJZ37" s="23"/>
      <c r="DKA37" s="23"/>
      <c r="DKB37" s="23"/>
      <c r="DKC37" s="23"/>
      <c r="DKD37" s="23"/>
      <c r="DKE37" s="23"/>
      <c r="DKF37" s="23"/>
      <c r="DKG37" s="23"/>
      <c r="DKH37" s="23"/>
      <c r="DKI37" s="23"/>
      <c r="DKJ37" s="23"/>
      <c r="DKK37" s="23"/>
      <c r="DKL37" s="23"/>
      <c r="DKM37" s="23"/>
      <c r="DKN37" s="23"/>
      <c r="DKO37" s="23"/>
      <c r="DKP37" s="23"/>
      <c r="DKQ37" s="23"/>
      <c r="DKR37" s="23"/>
      <c r="DKS37" s="23"/>
      <c r="DKT37" s="23"/>
      <c r="DKU37" s="23"/>
      <c r="DKV37" s="23"/>
      <c r="DKW37" s="23"/>
      <c r="DKX37" s="23"/>
      <c r="DKY37" s="23"/>
      <c r="DKZ37" s="23"/>
      <c r="DLA37" s="23"/>
      <c r="DLB37" s="23"/>
      <c r="DLC37" s="23"/>
      <c r="DLD37" s="23"/>
      <c r="DLE37" s="23"/>
      <c r="DLF37" s="23"/>
      <c r="DLG37" s="23"/>
      <c r="DLH37" s="23"/>
      <c r="DLI37" s="23"/>
      <c r="DLJ37" s="23"/>
      <c r="DLK37" s="23"/>
      <c r="DLL37" s="23"/>
      <c r="DLM37" s="23"/>
      <c r="DLN37" s="23"/>
      <c r="DLO37" s="23"/>
      <c r="DLP37" s="23"/>
      <c r="DLQ37" s="23"/>
      <c r="DLR37" s="23"/>
      <c r="DLS37" s="23"/>
      <c r="DLT37" s="23"/>
      <c r="DLU37" s="23"/>
      <c r="DLV37" s="23"/>
      <c r="DLW37" s="23"/>
      <c r="DLX37" s="23"/>
      <c r="DLY37" s="23"/>
      <c r="DLZ37" s="23"/>
      <c r="DMA37" s="23"/>
      <c r="DMB37" s="23"/>
      <c r="DMC37" s="23"/>
      <c r="DMD37" s="23"/>
      <c r="DME37" s="23"/>
      <c r="DMF37" s="23"/>
      <c r="DMG37" s="23"/>
      <c r="DMH37" s="23"/>
      <c r="DMI37" s="23"/>
      <c r="DMJ37" s="23"/>
      <c r="DMK37" s="23"/>
      <c r="DML37" s="23"/>
      <c r="DMM37" s="23"/>
      <c r="DMN37" s="23"/>
      <c r="DMO37" s="23"/>
      <c r="DMP37" s="23"/>
      <c r="DMQ37" s="23"/>
      <c r="DMR37" s="23"/>
      <c r="DMS37" s="23"/>
      <c r="DMT37" s="23"/>
      <c r="DMU37" s="23"/>
      <c r="DMV37" s="23"/>
      <c r="DMW37" s="23"/>
      <c r="DMX37" s="23"/>
      <c r="DMY37" s="23"/>
      <c r="DMZ37" s="23"/>
      <c r="DNA37" s="23"/>
      <c r="DNB37" s="23"/>
      <c r="DNC37" s="23"/>
      <c r="DND37" s="23"/>
      <c r="DNE37" s="23"/>
      <c r="DNF37" s="23"/>
      <c r="DNG37" s="23"/>
      <c r="DNH37" s="23"/>
      <c r="DNI37" s="23"/>
      <c r="DNJ37" s="23"/>
      <c r="DNK37" s="23"/>
      <c r="DNL37" s="23"/>
      <c r="DNM37" s="23"/>
      <c r="DNN37" s="23"/>
      <c r="DNO37" s="23"/>
      <c r="DNP37" s="23"/>
      <c r="DNQ37" s="23"/>
      <c r="DNR37" s="23"/>
      <c r="DNS37" s="23"/>
      <c r="DNT37" s="23"/>
      <c r="DNU37" s="23"/>
      <c r="DNV37" s="23"/>
      <c r="DNW37" s="23"/>
      <c r="DNX37" s="23"/>
      <c r="DNY37" s="23"/>
      <c r="DNZ37" s="23"/>
      <c r="DOA37" s="23"/>
      <c r="DOB37" s="23"/>
      <c r="DOC37" s="23"/>
      <c r="DOD37" s="23"/>
      <c r="DOE37" s="23"/>
      <c r="DOF37" s="23"/>
      <c r="DOG37" s="23"/>
      <c r="DOH37" s="23"/>
      <c r="DOI37" s="23"/>
      <c r="DOJ37" s="23"/>
      <c r="DOK37" s="23"/>
      <c r="DOL37" s="23"/>
      <c r="DOM37" s="23"/>
      <c r="DON37" s="23"/>
      <c r="DOO37" s="23"/>
      <c r="DOP37" s="23"/>
      <c r="DOQ37" s="23"/>
      <c r="DOR37" s="23"/>
      <c r="DOS37" s="23"/>
      <c r="DOT37" s="23"/>
      <c r="DOU37" s="23"/>
      <c r="DOV37" s="23"/>
      <c r="DOW37" s="23"/>
      <c r="DOX37" s="23"/>
      <c r="DOY37" s="23"/>
      <c r="DOZ37" s="23"/>
      <c r="DPA37" s="23"/>
      <c r="DPB37" s="23"/>
      <c r="DPC37" s="23"/>
      <c r="DPD37" s="23"/>
      <c r="DPE37" s="23"/>
      <c r="DPF37" s="23"/>
      <c r="DPG37" s="23"/>
      <c r="DPH37" s="23"/>
      <c r="DPI37" s="23"/>
      <c r="DPJ37" s="23"/>
      <c r="DPK37" s="23"/>
      <c r="DPL37" s="23"/>
      <c r="DPM37" s="23"/>
      <c r="DPN37" s="23"/>
      <c r="DPO37" s="23"/>
      <c r="DPP37" s="23"/>
      <c r="DPQ37" s="23"/>
      <c r="DPR37" s="23"/>
      <c r="DPS37" s="23"/>
      <c r="DPT37" s="23"/>
      <c r="DPU37" s="23"/>
      <c r="DPV37" s="23"/>
      <c r="DPW37" s="23"/>
      <c r="DPX37" s="23"/>
      <c r="DPY37" s="23"/>
      <c r="DPZ37" s="23"/>
      <c r="DQA37" s="23"/>
      <c r="DQB37" s="23"/>
      <c r="DQC37" s="23"/>
      <c r="DQD37" s="23"/>
      <c r="DQE37" s="23"/>
      <c r="DQF37" s="23"/>
      <c r="DQG37" s="23"/>
      <c r="DQH37" s="23"/>
      <c r="DQI37" s="23"/>
      <c r="DQJ37" s="23"/>
      <c r="DQK37" s="23"/>
      <c r="DQL37" s="23"/>
      <c r="DQM37" s="23"/>
      <c r="DQN37" s="23"/>
      <c r="DQO37" s="23"/>
      <c r="DQP37" s="23"/>
      <c r="DQQ37" s="23"/>
      <c r="DQR37" s="23"/>
      <c r="DQS37" s="23"/>
      <c r="DQT37" s="23"/>
      <c r="DQU37" s="23"/>
      <c r="DQV37" s="23"/>
      <c r="DQW37" s="23"/>
      <c r="DQX37" s="23"/>
      <c r="DQY37" s="23"/>
      <c r="DQZ37" s="23"/>
      <c r="DRA37" s="23"/>
      <c r="DRB37" s="23"/>
      <c r="DRC37" s="23"/>
      <c r="DRD37" s="23"/>
      <c r="DRE37" s="23"/>
      <c r="DRF37" s="23"/>
    </row>
    <row r="38" spans="1:3178" ht="15.5" x14ac:dyDescent="0.35">
      <c r="A38" s="112" t="s">
        <v>26</v>
      </c>
      <c r="B38" s="10"/>
      <c r="C38" s="53" t="s">
        <v>43</v>
      </c>
      <c r="D38" s="54" t="s">
        <v>59</v>
      </c>
      <c r="E38" s="9"/>
      <c r="F38" s="53" t="s">
        <v>43</v>
      </c>
      <c r="G38" s="54" t="s">
        <v>59</v>
      </c>
      <c r="H38" s="9"/>
      <c r="I38" s="170">
        <v>100050</v>
      </c>
      <c r="J38" s="56">
        <v>50184</v>
      </c>
      <c r="K38" s="9"/>
      <c r="L38" s="153">
        <v>224496</v>
      </c>
      <c r="M38" s="154">
        <v>198097</v>
      </c>
      <c r="N38" s="9"/>
      <c r="O38" s="199" t="s">
        <v>67</v>
      </c>
      <c r="P38" s="134">
        <v>237133</v>
      </c>
      <c r="Q38" s="9"/>
      <c r="R38" s="133">
        <v>241975</v>
      </c>
      <c r="S38" s="134">
        <v>191055</v>
      </c>
      <c r="T38" s="9"/>
      <c r="U38" s="53" t="s">
        <v>43</v>
      </c>
      <c r="V38" s="138" t="s">
        <v>45</v>
      </c>
      <c r="W38" s="9"/>
      <c r="X38" s="137">
        <v>527660</v>
      </c>
      <c r="Y38" s="138">
        <v>428741</v>
      </c>
      <c r="Z38" s="9"/>
      <c r="AA38" s="37"/>
      <c r="AB38" s="37"/>
    </row>
    <row r="39" spans="1:3178" ht="15.5" x14ac:dyDescent="0.35">
      <c r="A39" s="112" t="s">
        <v>54</v>
      </c>
      <c r="B39" s="10"/>
      <c r="C39" s="133">
        <v>1539299</v>
      </c>
      <c r="D39" s="134">
        <v>1552990</v>
      </c>
      <c r="E39" s="9"/>
      <c r="F39" s="53" t="s">
        <v>43</v>
      </c>
      <c r="G39" s="54" t="s">
        <v>59</v>
      </c>
      <c r="H39" s="9"/>
      <c r="I39" s="53" t="s">
        <v>43</v>
      </c>
      <c r="J39" s="54" t="s">
        <v>59</v>
      </c>
      <c r="K39" s="9"/>
      <c r="L39" s="53" t="s">
        <v>43</v>
      </c>
      <c r="M39" s="54" t="s">
        <v>59</v>
      </c>
      <c r="N39" s="9"/>
      <c r="O39" s="53" t="s">
        <v>43</v>
      </c>
      <c r="P39" s="54" t="s">
        <v>59</v>
      </c>
      <c r="Q39" s="9"/>
      <c r="R39" s="53" t="s">
        <v>43</v>
      </c>
      <c r="S39" s="54" t="s">
        <v>59</v>
      </c>
      <c r="T39" s="9"/>
      <c r="U39" s="137">
        <v>16866</v>
      </c>
      <c r="V39" s="54" t="s">
        <v>43</v>
      </c>
      <c r="W39" s="9"/>
      <c r="X39" s="137" t="s">
        <v>45</v>
      </c>
      <c r="Y39" s="138">
        <v>78165</v>
      </c>
      <c r="Z39" s="9"/>
      <c r="AA39" s="37"/>
      <c r="AB39" s="37"/>
    </row>
    <row r="40" spans="1:3178" ht="15.5" x14ac:dyDescent="0.35">
      <c r="A40" s="112"/>
      <c r="B40" s="10"/>
      <c r="C40" s="53" t="s">
        <v>43</v>
      </c>
      <c r="D40" s="54" t="s">
        <v>59</v>
      </c>
      <c r="E40" s="9"/>
      <c r="F40" s="53" t="s">
        <v>43</v>
      </c>
      <c r="G40" s="54" t="s">
        <v>59</v>
      </c>
      <c r="H40" s="9"/>
      <c r="I40" s="53" t="s">
        <v>43</v>
      </c>
      <c r="J40" s="54" t="s">
        <v>59</v>
      </c>
      <c r="K40" s="9"/>
      <c r="L40" s="53" t="s">
        <v>43</v>
      </c>
      <c r="M40" s="54" t="s">
        <v>59</v>
      </c>
      <c r="N40" s="9"/>
      <c r="O40" s="53" t="s">
        <v>43</v>
      </c>
      <c r="P40" s="54" t="s">
        <v>59</v>
      </c>
      <c r="Q40" s="9"/>
      <c r="R40" s="53" t="s">
        <v>43</v>
      </c>
      <c r="S40" s="54" t="s">
        <v>59</v>
      </c>
      <c r="T40" s="9"/>
      <c r="U40" s="53" t="s">
        <v>43</v>
      </c>
      <c r="V40" s="54" t="s">
        <v>43</v>
      </c>
      <c r="W40" s="9"/>
      <c r="X40" s="53" t="s">
        <v>43</v>
      </c>
      <c r="Y40" s="54" t="s">
        <v>59</v>
      </c>
      <c r="Z40" s="9"/>
      <c r="AA40" s="37"/>
      <c r="AB40" s="37"/>
    </row>
    <row r="41" spans="1:3178" s="32" customFormat="1" ht="15.5" x14ac:dyDescent="0.35">
      <c r="A41" s="120" t="s">
        <v>32</v>
      </c>
      <c r="B41" s="27"/>
      <c r="C41" s="143">
        <f>SUM(C38:C40)</f>
        <v>1539299</v>
      </c>
      <c r="D41" s="144">
        <f>SUM(D38:D40)</f>
        <v>1552990</v>
      </c>
      <c r="E41" s="28"/>
      <c r="F41" s="143">
        <f>SUM(F38:F40)</f>
        <v>0</v>
      </c>
      <c r="G41" s="144">
        <f>SUM(G38:G40)</f>
        <v>0</v>
      </c>
      <c r="H41" s="28"/>
      <c r="I41" s="175">
        <f>SUM(I38:I40)</f>
        <v>100050</v>
      </c>
      <c r="J41" s="176">
        <f>SUM(J38:J40)</f>
        <v>50184</v>
      </c>
      <c r="K41" s="28"/>
      <c r="L41" s="175">
        <f>SUM(L38:L40)</f>
        <v>224496</v>
      </c>
      <c r="M41" s="176">
        <f>SUM(M38:M40)</f>
        <v>198097</v>
      </c>
      <c r="N41" s="28"/>
      <c r="O41" s="203">
        <f>SUM(O38:O40)</f>
        <v>0</v>
      </c>
      <c r="P41" s="144">
        <f>SUM(P38:P40)</f>
        <v>237133</v>
      </c>
      <c r="Q41" s="28"/>
      <c r="R41" s="143">
        <f>SUM(R38:R40)</f>
        <v>241975</v>
      </c>
      <c r="S41" s="144">
        <f>SUM(S38:S40)</f>
        <v>191055</v>
      </c>
      <c r="T41" s="28"/>
      <c r="U41" s="143">
        <f>SUM(U38:U40)</f>
        <v>16866</v>
      </c>
      <c r="V41" s="144">
        <f>SUM(V38:V40)</f>
        <v>0</v>
      </c>
      <c r="W41" s="28"/>
      <c r="X41" s="143">
        <f>SUM(X38:X40)</f>
        <v>527660</v>
      </c>
      <c r="Y41" s="144">
        <f>SUM(Y38:Y40)</f>
        <v>506906</v>
      </c>
      <c r="Z41" s="28"/>
      <c r="AA41" s="29"/>
      <c r="AB41" s="29"/>
      <c r="AC41" s="29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30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  <c r="BR41" s="30"/>
      <c r="BS41" s="30"/>
      <c r="BT41" s="30"/>
      <c r="BU41" s="30"/>
      <c r="BV41" s="30"/>
      <c r="BW41" s="30"/>
      <c r="BX41" s="30"/>
      <c r="BY41" s="30"/>
      <c r="BZ41" s="30"/>
      <c r="CA41" s="30"/>
      <c r="CB41" s="30"/>
      <c r="CC41" s="30"/>
      <c r="CD41" s="30"/>
      <c r="CE41" s="30"/>
      <c r="CF41" s="30"/>
      <c r="CG41" s="30"/>
      <c r="CH41" s="30"/>
      <c r="CI41" s="30"/>
      <c r="CJ41" s="30"/>
      <c r="CK41" s="30"/>
      <c r="CL41" s="30"/>
      <c r="CM41" s="30"/>
      <c r="CN41" s="30"/>
      <c r="CO41" s="30"/>
      <c r="CP41" s="30"/>
      <c r="CQ41" s="30"/>
      <c r="CR41" s="30"/>
      <c r="CS41" s="30"/>
      <c r="CT41" s="30"/>
      <c r="CU41" s="30"/>
      <c r="CV41" s="30"/>
      <c r="CW41" s="30"/>
      <c r="CX41" s="30"/>
      <c r="CY41" s="30"/>
      <c r="CZ41" s="30"/>
      <c r="DA41" s="30"/>
      <c r="DB41" s="30"/>
      <c r="DC41" s="30"/>
      <c r="DD41" s="30"/>
      <c r="DE41" s="30"/>
      <c r="DF41" s="30"/>
      <c r="DG41" s="30"/>
      <c r="DH41" s="30"/>
      <c r="DI41" s="30"/>
      <c r="DJ41" s="30"/>
      <c r="DK41" s="30"/>
      <c r="DL41" s="30"/>
      <c r="DM41" s="30"/>
      <c r="DN41" s="30"/>
      <c r="DO41" s="30"/>
      <c r="DP41" s="30"/>
      <c r="DQ41" s="30"/>
      <c r="DR41" s="30"/>
      <c r="DS41" s="30"/>
      <c r="DT41" s="30"/>
      <c r="DU41" s="30"/>
      <c r="DV41" s="30"/>
      <c r="DW41" s="30"/>
      <c r="DX41" s="30"/>
      <c r="DY41" s="30"/>
      <c r="DZ41" s="30"/>
      <c r="EA41" s="30"/>
      <c r="EB41" s="30"/>
      <c r="EC41" s="30"/>
      <c r="ED41" s="30"/>
      <c r="EE41" s="30"/>
      <c r="EF41" s="30"/>
      <c r="EG41" s="30"/>
      <c r="EH41" s="30"/>
      <c r="EI41" s="30"/>
      <c r="EJ41" s="30"/>
      <c r="EK41" s="30"/>
      <c r="EL41" s="30"/>
      <c r="EM41" s="30"/>
      <c r="EN41" s="30"/>
      <c r="EO41" s="30"/>
      <c r="EP41" s="30"/>
      <c r="EQ41" s="30"/>
      <c r="ER41" s="30"/>
      <c r="ES41" s="30"/>
      <c r="ET41" s="30"/>
      <c r="EU41" s="30"/>
      <c r="EV41" s="30"/>
      <c r="EW41" s="30"/>
      <c r="EX41" s="30"/>
      <c r="EY41" s="30"/>
      <c r="EZ41" s="30"/>
      <c r="FA41" s="30"/>
      <c r="FB41" s="30"/>
      <c r="FC41" s="30"/>
      <c r="FD41" s="30"/>
      <c r="FE41" s="30"/>
      <c r="FF41" s="30"/>
      <c r="FG41" s="30"/>
      <c r="FH41" s="30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/>
      <c r="FU41" s="30"/>
      <c r="FV41" s="30"/>
      <c r="FW41" s="30"/>
      <c r="FX41" s="30"/>
      <c r="FY41" s="30"/>
      <c r="FZ41" s="30"/>
      <c r="GA41" s="30"/>
      <c r="GB41" s="30"/>
      <c r="GC41" s="30"/>
      <c r="GD41" s="30"/>
      <c r="GE41" s="30"/>
      <c r="GF41" s="30"/>
      <c r="GG41" s="30"/>
      <c r="GH41" s="30"/>
      <c r="GI41" s="30"/>
      <c r="GJ41" s="30"/>
      <c r="GK41" s="30"/>
      <c r="GL41" s="30"/>
      <c r="GM41" s="30"/>
      <c r="GN41" s="30"/>
      <c r="GO41" s="30"/>
      <c r="GP41" s="30"/>
      <c r="GQ41" s="30"/>
      <c r="GR41" s="30"/>
      <c r="GS41" s="30"/>
      <c r="GT41" s="30"/>
      <c r="GU41" s="30"/>
      <c r="GV41" s="30"/>
      <c r="GW41" s="30"/>
      <c r="GX41" s="30"/>
      <c r="GY41" s="30"/>
      <c r="GZ41" s="30"/>
      <c r="HA41" s="30"/>
      <c r="HB41" s="30"/>
      <c r="HC41" s="30"/>
      <c r="HD41" s="30"/>
      <c r="HE41" s="30"/>
      <c r="HF41" s="30"/>
      <c r="HG41" s="30"/>
      <c r="HH41" s="30"/>
      <c r="HI41" s="30"/>
      <c r="HJ41" s="30"/>
      <c r="HK41" s="30"/>
      <c r="HL41" s="30"/>
      <c r="HM41" s="30"/>
      <c r="HN41" s="30"/>
      <c r="HO41" s="30"/>
      <c r="HP41" s="30"/>
      <c r="HQ41" s="30"/>
      <c r="HR41" s="30"/>
      <c r="HS41" s="30"/>
      <c r="HT41" s="30"/>
      <c r="HU41" s="30"/>
      <c r="HV41" s="30"/>
      <c r="HW41" s="30"/>
      <c r="HX41" s="30"/>
      <c r="HY41" s="30"/>
      <c r="HZ41" s="30"/>
      <c r="IA41" s="30"/>
      <c r="IB41" s="30"/>
      <c r="IC41" s="30"/>
      <c r="ID41" s="30"/>
      <c r="IE41" s="30"/>
      <c r="IF41" s="30"/>
      <c r="IG41" s="30"/>
      <c r="IH41" s="30"/>
      <c r="II41" s="30"/>
      <c r="IJ41" s="30"/>
      <c r="IK41" s="30"/>
      <c r="IL41" s="30"/>
      <c r="IM41" s="30"/>
      <c r="IN41" s="30"/>
      <c r="IO41" s="30"/>
      <c r="IP41" s="30"/>
      <c r="IQ41" s="30"/>
      <c r="IR41" s="30"/>
      <c r="IS41" s="30"/>
      <c r="IT41" s="30"/>
      <c r="IU41" s="30"/>
      <c r="IV41" s="30"/>
      <c r="IW41" s="30"/>
      <c r="IX41" s="30"/>
      <c r="IY41" s="30"/>
      <c r="IZ41" s="30"/>
      <c r="JA41" s="30"/>
      <c r="JB41" s="30"/>
      <c r="JC41" s="30"/>
      <c r="JD41" s="30"/>
      <c r="JE41" s="30"/>
      <c r="JF41" s="30"/>
      <c r="JG41" s="30"/>
      <c r="JH41" s="30"/>
      <c r="JI41" s="30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/>
      <c r="KF41" s="30"/>
      <c r="KG41" s="30"/>
      <c r="KH41" s="30"/>
      <c r="KI41" s="30"/>
      <c r="KJ41" s="30"/>
      <c r="KK41" s="30"/>
      <c r="KL41" s="30"/>
      <c r="KM41" s="30"/>
      <c r="KN41" s="30"/>
      <c r="KO41" s="30"/>
      <c r="KP41" s="30"/>
      <c r="KQ41" s="30"/>
      <c r="KR41" s="30"/>
      <c r="KS41" s="30"/>
      <c r="KT41" s="30"/>
      <c r="KU41" s="30"/>
      <c r="KV41" s="30"/>
      <c r="KW41" s="30"/>
      <c r="KX41" s="30"/>
      <c r="KY41" s="30"/>
      <c r="KZ41" s="30"/>
      <c r="LA41" s="30"/>
      <c r="LB41" s="30"/>
      <c r="LC41" s="30"/>
      <c r="LD41" s="30"/>
      <c r="LE41" s="30"/>
      <c r="LF41" s="30"/>
      <c r="LG41" s="30"/>
      <c r="LH41" s="30"/>
      <c r="LI41" s="30"/>
      <c r="LJ41" s="30"/>
      <c r="LK41" s="30"/>
      <c r="LL41" s="30"/>
      <c r="LM41" s="30"/>
      <c r="LN41" s="30"/>
      <c r="LO41" s="30"/>
      <c r="LP41" s="30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/>
      <c r="MC41" s="30"/>
      <c r="MD41" s="30"/>
      <c r="ME41" s="30"/>
      <c r="MF41" s="30"/>
      <c r="MG41" s="30"/>
      <c r="MH41" s="30"/>
      <c r="MI41" s="30"/>
      <c r="MJ41" s="30"/>
      <c r="MK41" s="30"/>
      <c r="ML41" s="30"/>
      <c r="MM41" s="30"/>
      <c r="MN41" s="30"/>
      <c r="MO41" s="30"/>
      <c r="MP41" s="30"/>
      <c r="MQ41" s="30"/>
      <c r="MR41" s="30"/>
      <c r="MS41" s="30"/>
      <c r="MT41" s="30"/>
      <c r="MU41" s="30"/>
      <c r="MV41" s="30"/>
      <c r="MW41" s="30"/>
      <c r="MX41" s="30"/>
      <c r="MY41" s="30"/>
      <c r="MZ41" s="30"/>
      <c r="NA41" s="30"/>
      <c r="NB41" s="30"/>
      <c r="NC41" s="30"/>
      <c r="ND41" s="30"/>
      <c r="NE41" s="30"/>
      <c r="NF41" s="30"/>
      <c r="NG41" s="30"/>
      <c r="NH41" s="30"/>
      <c r="NI41" s="30"/>
      <c r="NJ41" s="30"/>
      <c r="NK41" s="30"/>
      <c r="NL41" s="30"/>
      <c r="NM41" s="30"/>
      <c r="NN41" s="30"/>
      <c r="NO41" s="30"/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/>
      <c r="OD41" s="30"/>
      <c r="OE41" s="30"/>
      <c r="OF41" s="30"/>
      <c r="OG41" s="30"/>
      <c r="OH41" s="30"/>
      <c r="OI41" s="30"/>
      <c r="OJ41" s="30"/>
      <c r="OK41" s="30"/>
      <c r="OL41" s="30"/>
      <c r="OM41" s="30"/>
      <c r="ON41" s="30"/>
      <c r="OO41" s="30"/>
      <c r="OP41" s="30"/>
      <c r="OQ41" s="30"/>
      <c r="OR41" s="30"/>
      <c r="OS41" s="30"/>
      <c r="OT41" s="30"/>
      <c r="OU41" s="30"/>
      <c r="OV41" s="30"/>
      <c r="OW41" s="30"/>
      <c r="OX41" s="30"/>
      <c r="OY41" s="30"/>
      <c r="OZ41" s="30"/>
      <c r="PA41" s="30"/>
      <c r="PB41" s="30"/>
      <c r="PC41" s="30"/>
      <c r="PD41" s="30"/>
      <c r="PE41" s="30"/>
      <c r="PF41" s="30"/>
      <c r="PG41" s="30"/>
      <c r="PH41" s="30"/>
      <c r="PI41" s="30"/>
      <c r="PJ41" s="30"/>
      <c r="PK41" s="30"/>
      <c r="PL41" s="30"/>
      <c r="PM41" s="30"/>
      <c r="PN41" s="30"/>
      <c r="PO41" s="30"/>
      <c r="PP41" s="30"/>
      <c r="PQ41" s="30"/>
      <c r="PR41" s="30"/>
      <c r="PS41" s="30"/>
      <c r="PT41" s="30"/>
      <c r="PU41" s="30"/>
      <c r="PV41" s="30"/>
      <c r="PW41" s="30"/>
      <c r="PX41" s="30"/>
      <c r="PY41" s="30"/>
      <c r="PZ41" s="30"/>
      <c r="QA41" s="30"/>
      <c r="QB41" s="30"/>
      <c r="QC41" s="30"/>
      <c r="QD41" s="30"/>
      <c r="QE41" s="30"/>
      <c r="QF41" s="30"/>
      <c r="QG41" s="30"/>
      <c r="QH41" s="30"/>
      <c r="QI41" s="30"/>
      <c r="QJ41" s="30"/>
      <c r="QK41" s="30"/>
      <c r="QL41" s="30"/>
      <c r="QM41" s="30"/>
      <c r="QN41" s="30"/>
      <c r="QO41" s="30"/>
      <c r="QP41" s="30"/>
      <c r="QQ41" s="30"/>
      <c r="QR41" s="30"/>
      <c r="QS41" s="30"/>
      <c r="QT41" s="30"/>
      <c r="QU41" s="30"/>
      <c r="QV41" s="30"/>
      <c r="QW41" s="30"/>
      <c r="QX41" s="30"/>
      <c r="QY41" s="30"/>
      <c r="QZ41" s="30"/>
      <c r="RA41" s="30"/>
      <c r="RB41" s="30"/>
      <c r="RC41" s="30"/>
      <c r="RD41" s="30"/>
      <c r="RE41" s="30"/>
      <c r="RF41" s="30"/>
      <c r="RG41" s="30"/>
      <c r="RH41" s="30"/>
      <c r="RI41" s="30"/>
      <c r="RJ41" s="30"/>
      <c r="RK41" s="30"/>
      <c r="RL41" s="30"/>
      <c r="RM41" s="30"/>
      <c r="RN41" s="30"/>
      <c r="RO41" s="30"/>
      <c r="RP41" s="30"/>
      <c r="RQ41" s="30"/>
      <c r="RR41" s="30"/>
      <c r="RS41" s="30"/>
      <c r="RT41" s="30"/>
      <c r="RU41" s="30"/>
      <c r="RV41" s="30"/>
      <c r="RW41" s="30"/>
      <c r="RX41" s="30"/>
      <c r="RY41" s="30"/>
      <c r="RZ41" s="30"/>
      <c r="SA41" s="30"/>
      <c r="SB41" s="30"/>
      <c r="SC41" s="30"/>
      <c r="SD41" s="30"/>
      <c r="SE41" s="30"/>
      <c r="SF41" s="30"/>
      <c r="SG41" s="30"/>
      <c r="SH41" s="30"/>
      <c r="SI41" s="30"/>
      <c r="SJ41" s="30"/>
      <c r="SK41" s="30"/>
      <c r="SL41" s="30"/>
      <c r="SM41" s="30"/>
      <c r="SN41" s="30"/>
      <c r="SO41" s="30"/>
      <c r="SP41" s="30"/>
      <c r="SQ41" s="30"/>
      <c r="SR41" s="30"/>
      <c r="SS41" s="30"/>
      <c r="ST41" s="30"/>
      <c r="SU41" s="30"/>
      <c r="SV41" s="30"/>
      <c r="SW41" s="30"/>
      <c r="SX41" s="30"/>
      <c r="SY41" s="30"/>
      <c r="SZ41" s="30"/>
      <c r="TA41" s="30"/>
      <c r="TB41" s="30"/>
      <c r="TC41" s="30"/>
      <c r="TD41" s="30"/>
      <c r="TE41" s="30"/>
      <c r="TF41" s="30"/>
      <c r="TG41" s="30"/>
      <c r="TH41" s="30"/>
      <c r="TI41" s="30"/>
      <c r="TJ41" s="30"/>
      <c r="TK41" s="30"/>
      <c r="TL41" s="30"/>
      <c r="TM41" s="30"/>
      <c r="TN41" s="30"/>
      <c r="TO41" s="30"/>
      <c r="TP41" s="30"/>
      <c r="TQ41" s="30"/>
      <c r="TR41" s="30"/>
      <c r="TS41" s="30"/>
      <c r="TT41" s="30"/>
      <c r="TU41" s="30"/>
      <c r="TV41" s="30"/>
      <c r="TW41" s="30"/>
      <c r="TX41" s="30"/>
      <c r="TY41" s="30"/>
      <c r="TZ41" s="30"/>
      <c r="UA41" s="30"/>
      <c r="UB41" s="30"/>
      <c r="UC41" s="30"/>
      <c r="UD41" s="30"/>
      <c r="UE41" s="30"/>
      <c r="UF41" s="30"/>
      <c r="UG41" s="30"/>
      <c r="UH41" s="30"/>
      <c r="UI41" s="30"/>
      <c r="UJ41" s="30"/>
      <c r="UK41" s="30"/>
      <c r="UL41" s="30"/>
      <c r="UM41" s="30"/>
      <c r="UN41" s="30"/>
      <c r="UO41" s="30"/>
      <c r="UP41" s="30"/>
      <c r="UQ41" s="30"/>
      <c r="UR41" s="30"/>
      <c r="US41" s="30"/>
      <c r="UT41" s="30"/>
      <c r="UU41" s="30"/>
      <c r="UV41" s="30"/>
      <c r="UW41" s="30"/>
      <c r="UX41" s="30"/>
      <c r="UY41" s="30"/>
      <c r="UZ41" s="30"/>
      <c r="VA41" s="30"/>
      <c r="VB41" s="30"/>
      <c r="VC41" s="30"/>
      <c r="VD41" s="30"/>
      <c r="VE41" s="30"/>
      <c r="VF41" s="30"/>
      <c r="VG41" s="30"/>
      <c r="VH41" s="30"/>
      <c r="VI41" s="30"/>
      <c r="VJ41" s="30"/>
      <c r="VK41" s="30"/>
      <c r="VL41" s="30"/>
      <c r="VM41" s="30"/>
      <c r="VN41" s="30"/>
      <c r="VO41" s="30"/>
      <c r="VP41" s="30"/>
      <c r="VQ41" s="30"/>
      <c r="VR41" s="30"/>
      <c r="VS41" s="30"/>
      <c r="VT41" s="30"/>
      <c r="VU41" s="30"/>
      <c r="VV41" s="30"/>
      <c r="VW41" s="30"/>
      <c r="VX41" s="30"/>
      <c r="VY41" s="30"/>
      <c r="VZ41" s="30"/>
      <c r="WA41" s="30"/>
      <c r="WB41" s="30"/>
      <c r="WC41" s="30"/>
      <c r="WD41" s="30"/>
      <c r="WE41" s="30"/>
      <c r="WF41" s="30"/>
      <c r="WG41" s="30"/>
      <c r="WH41" s="30"/>
      <c r="WI41" s="30"/>
      <c r="WJ41" s="30"/>
      <c r="WK41" s="30"/>
      <c r="WL41" s="30"/>
      <c r="WM41" s="30"/>
      <c r="WN41" s="30"/>
      <c r="WO41" s="30"/>
      <c r="WP41" s="30"/>
      <c r="WQ41" s="30"/>
      <c r="WR41" s="30"/>
      <c r="WS41" s="30"/>
      <c r="WT41" s="30"/>
      <c r="WU41" s="30"/>
      <c r="WV41" s="30"/>
      <c r="WW41" s="30"/>
      <c r="WX41" s="30"/>
      <c r="WY41" s="30"/>
      <c r="WZ41" s="30"/>
      <c r="XA41" s="30"/>
      <c r="XB41" s="30"/>
      <c r="XC41" s="30"/>
      <c r="XD41" s="30"/>
      <c r="XE41" s="30"/>
      <c r="XF41" s="30"/>
      <c r="XG41" s="30"/>
      <c r="XH41" s="30"/>
      <c r="XI41" s="30"/>
      <c r="XJ41" s="30"/>
      <c r="XK41" s="30"/>
      <c r="XL41" s="30"/>
      <c r="XM41" s="30"/>
      <c r="XN41" s="30"/>
      <c r="XO41" s="30"/>
      <c r="XP41" s="30"/>
      <c r="XQ41" s="30"/>
      <c r="XR41" s="30"/>
      <c r="XS41" s="30"/>
      <c r="XT41" s="30"/>
      <c r="XU41" s="30"/>
      <c r="XV41" s="30"/>
      <c r="XW41" s="30"/>
      <c r="XX41" s="30"/>
      <c r="XY41" s="30"/>
      <c r="XZ41" s="30"/>
      <c r="YA41" s="30"/>
      <c r="YB41" s="30"/>
      <c r="YC41" s="30"/>
      <c r="YD41" s="30"/>
      <c r="YE41" s="30"/>
      <c r="YF41" s="30"/>
      <c r="YG41" s="30"/>
      <c r="YH41" s="30"/>
      <c r="YI41" s="30"/>
      <c r="YJ41" s="30"/>
      <c r="YK41" s="30"/>
      <c r="YL41" s="30"/>
      <c r="YM41" s="30"/>
      <c r="YN41" s="30"/>
      <c r="YO41" s="30"/>
      <c r="YP41" s="30"/>
      <c r="YQ41" s="30"/>
      <c r="YR41" s="30"/>
      <c r="YS41" s="30"/>
      <c r="YT41" s="30"/>
      <c r="YU41" s="30"/>
      <c r="YV41" s="30"/>
      <c r="YW41" s="30"/>
      <c r="YX41" s="30"/>
      <c r="YY41" s="30"/>
      <c r="YZ41" s="30"/>
      <c r="ZA41" s="30"/>
      <c r="ZB41" s="30"/>
      <c r="ZC41" s="30"/>
      <c r="ZD41" s="30"/>
      <c r="ZE41" s="30"/>
      <c r="ZF41" s="30"/>
      <c r="ZG41" s="30"/>
      <c r="ZH41" s="30"/>
      <c r="ZI41" s="30"/>
      <c r="ZJ41" s="30"/>
      <c r="ZK41" s="30"/>
      <c r="ZL41" s="30"/>
      <c r="ZM41" s="30"/>
      <c r="ZN41" s="30"/>
      <c r="ZO41" s="30"/>
      <c r="ZP41" s="30"/>
      <c r="ZQ41" s="30"/>
      <c r="ZR41" s="30"/>
      <c r="ZS41" s="30"/>
      <c r="ZT41" s="30"/>
      <c r="ZU41" s="30"/>
      <c r="ZV41" s="30"/>
      <c r="ZW41" s="30"/>
      <c r="ZX41" s="30"/>
      <c r="ZY41" s="30"/>
      <c r="ZZ41" s="30"/>
      <c r="AAA41" s="30"/>
      <c r="AAB41" s="30"/>
      <c r="AAC41" s="30"/>
      <c r="AAD41" s="30"/>
      <c r="AAE41" s="30"/>
      <c r="AAF41" s="30"/>
      <c r="AAG41" s="30"/>
      <c r="AAH41" s="30"/>
      <c r="AAI41" s="30"/>
      <c r="AAJ41" s="30"/>
      <c r="AAK41" s="30"/>
      <c r="AAL41" s="30"/>
      <c r="AAM41" s="30"/>
      <c r="AAN41" s="30"/>
      <c r="AAO41" s="30"/>
      <c r="AAP41" s="30"/>
      <c r="AAQ41" s="30"/>
      <c r="AAR41" s="30"/>
      <c r="AAS41" s="30"/>
      <c r="AAT41" s="30"/>
      <c r="AAU41" s="30"/>
      <c r="AAV41" s="30"/>
      <c r="AAW41" s="30"/>
      <c r="AAX41" s="30"/>
      <c r="AAY41" s="30"/>
      <c r="AAZ41" s="30"/>
      <c r="ABA41" s="30"/>
      <c r="ABB41" s="30"/>
      <c r="ABC41" s="30"/>
      <c r="ABD41" s="30"/>
      <c r="ABE41" s="30"/>
      <c r="ABF41" s="30"/>
      <c r="ABG41" s="30"/>
      <c r="ABH41" s="30"/>
      <c r="ABI41" s="30"/>
      <c r="ABJ41" s="30"/>
      <c r="ABK41" s="30"/>
      <c r="ABL41" s="30"/>
      <c r="ABM41" s="30"/>
      <c r="ABN41" s="30"/>
      <c r="ABO41" s="30"/>
      <c r="ABP41" s="30"/>
      <c r="ABQ41" s="30"/>
      <c r="ABR41" s="30"/>
      <c r="ABS41" s="30"/>
      <c r="ABT41" s="30"/>
      <c r="ABU41" s="30"/>
      <c r="ABV41" s="30"/>
      <c r="ABW41" s="30"/>
      <c r="ABX41" s="30"/>
      <c r="ABY41" s="30"/>
      <c r="ABZ41" s="30"/>
      <c r="ACA41" s="30"/>
      <c r="ACB41" s="30"/>
      <c r="ACC41" s="30"/>
      <c r="ACD41" s="30"/>
      <c r="ACE41" s="30"/>
      <c r="ACF41" s="30"/>
      <c r="ACG41" s="30"/>
      <c r="ACH41" s="30"/>
      <c r="ACI41" s="30"/>
      <c r="ACJ41" s="30"/>
      <c r="ACK41" s="30"/>
      <c r="ACL41" s="30"/>
      <c r="ACM41" s="30"/>
      <c r="ACN41" s="30"/>
      <c r="ACO41" s="30"/>
      <c r="ACP41" s="30"/>
      <c r="ACQ41" s="30"/>
      <c r="ACR41" s="30"/>
      <c r="ACS41" s="30"/>
      <c r="ACT41" s="30"/>
      <c r="ACU41" s="30"/>
      <c r="ACV41" s="30"/>
      <c r="ACW41" s="30"/>
      <c r="ACX41" s="30"/>
      <c r="ACY41" s="30"/>
      <c r="ACZ41" s="30"/>
      <c r="ADA41" s="30"/>
      <c r="ADB41" s="30"/>
      <c r="ADC41" s="30"/>
      <c r="ADD41" s="30"/>
      <c r="ADE41" s="30"/>
      <c r="ADF41" s="30"/>
      <c r="ADG41" s="30"/>
      <c r="ADH41" s="30"/>
      <c r="ADI41" s="30"/>
      <c r="ADJ41" s="30"/>
      <c r="ADK41" s="30"/>
      <c r="ADL41" s="30"/>
      <c r="ADM41" s="30"/>
      <c r="ADN41" s="30"/>
      <c r="ADO41" s="30"/>
      <c r="ADP41" s="30"/>
      <c r="ADQ41" s="30"/>
      <c r="ADR41" s="30"/>
      <c r="ADS41" s="30"/>
      <c r="ADT41" s="30"/>
      <c r="ADU41" s="30"/>
      <c r="ADV41" s="30"/>
      <c r="ADW41" s="30"/>
      <c r="ADX41" s="30"/>
      <c r="ADY41" s="30"/>
      <c r="ADZ41" s="30"/>
      <c r="AEA41" s="30"/>
      <c r="AEB41" s="30"/>
      <c r="AEC41" s="30"/>
      <c r="AED41" s="30"/>
      <c r="AEE41" s="30"/>
      <c r="AEF41" s="30"/>
      <c r="AEG41" s="30"/>
      <c r="AEH41" s="30"/>
      <c r="AEI41" s="30"/>
      <c r="AEJ41" s="30"/>
      <c r="AEK41" s="30"/>
      <c r="AEL41" s="30"/>
      <c r="AEM41" s="30"/>
      <c r="AEN41" s="30"/>
      <c r="AEO41" s="30"/>
      <c r="AEP41" s="30"/>
      <c r="AEQ41" s="30"/>
      <c r="AER41" s="30"/>
      <c r="AES41" s="30"/>
      <c r="AET41" s="30"/>
      <c r="AEU41" s="30"/>
      <c r="AEV41" s="30"/>
      <c r="AEW41" s="30"/>
      <c r="AEX41" s="30"/>
      <c r="AEY41" s="30"/>
      <c r="AEZ41" s="30"/>
      <c r="AFA41" s="30"/>
      <c r="AFB41" s="30"/>
      <c r="AFC41" s="30"/>
      <c r="AFD41" s="30"/>
      <c r="AFE41" s="30"/>
      <c r="AFF41" s="30"/>
      <c r="AFG41" s="30"/>
      <c r="AFH41" s="30"/>
      <c r="AFI41" s="30"/>
      <c r="AFJ41" s="30"/>
      <c r="AFK41" s="30"/>
      <c r="AFL41" s="30"/>
      <c r="AFM41" s="30"/>
      <c r="AFN41" s="30"/>
      <c r="AFO41" s="30"/>
      <c r="AFP41" s="30"/>
      <c r="AFQ41" s="30"/>
      <c r="AFR41" s="30"/>
      <c r="AFS41" s="30"/>
      <c r="AFT41" s="30"/>
      <c r="AFU41" s="30"/>
      <c r="AFV41" s="30"/>
      <c r="AFW41" s="30"/>
      <c r="AFX41" s="30"/>
      <c r="AFY41" s="30"/>
      <c r="AFZ41" s="30"/>
      <c r="AGA41" s="30"/>
      <c r="AGB41" s="30"/>
      <c r="AGC41" s="30"/>
      <c r="AGD41" s="30"/>
      <c r="AGE41" s="30"/>
      <c r="AGF41" s="30"/>
      <c r="AGG41" s="30"/>
      <c r="AGH41" s="30"/>
      <c r="AGI41" s="30"/>
      <c r="AGJ41" s="30"/>
      <c r="AGK41" s="30"/>
      <c r="AGL41" s="30"/>
      <c r="AGM41" s="30"/>
      <c r="AGN41" s="30"/>
      <c r="AGO41" s="30"/>
      <c r="AGP41" s="30"/>
      <c r="AGQ41" s="30"/>
      <c r="AGR41" s="30"/>
      <c r="AGS41" s="30"/>
      <c r="AGT41" s="30"/>
      <c r="AGU41" s="30"/>
      <c r="AGV41" s="30"/>
      <c r="AGW41" s="30"/>
      <c r="AGX41" s="30"/>
      <c r="AGY41" s="30"/>
      <c r="AGZ41" s="30"/>
      <c r="AHA41" s="30"/>
      <c r="AHB41" s="30"/>
      <c r="AHC41" s="30"/>
      <c r="AHD41" s="30"/>
      <c r="AHE41" s="30"/>
      <c r="AHF41" s="30"/>
      <c r="AHG41" s="30"/>
      <c r="AHH41" s="30"/>
      <c r="AHI41" s="30"/>
      <c r="AHJ41" s="30"/>
      <c r="AHK41" s="30"/>
      <c r="AHL41" s="30"/>
      <c r="AHM41" s="30"/>
      <c r="AHN41" s="30"/>
      <c r="AHO41" s="30"/>
      <c r="AHP41" s="30"/>
      <c r="AHQ41" s="30"/>
      <c r="AHR41" s="30"/>
      <c r="AHS41" s="30"/>
      <c r="AHT41" s="30"/>
      <c r="AHU41" s="30"/>
      <c r="AHV41" s="30"/>
      <c r="AHW41" s="30"/>
      <c r="AHX41" s="30"/>
      <c r="AHY41" s="30"/>
      <c r="AHZ41" s="30"/>
      <c r="AIA41" s="30"/>
      <c r="AIB41" s="30"/>
      <c r="AIC41" s="30"/>
      <c r="AID41" s="30"/>
      <c r="AIE41" s="30"/>
      <c r="AIF41" s="30"/>
      <c r="AIG41" s="30"/>
      <c r="AIH41" s="30"/>
      <c r="AII41" s="30"/>
      <c r="AIJ41" s="30"/>
      <c r="AIK41" s="30"/>
      <c r="AIL41" s="30"/>
      <c r="AIM41" s="30"/>
      <c r="AIN41" s="30"/>
      <c r="AIO41" s="30"/>
      <c r="AIP41" s="30"/>
      <c r="AIQ41" s="30"/>
      <c r="AIR41" s="30"/>
      <c r="AIS41" s="30"/>
      <c r="AIT41" s="30"/>
      <c r="AIU41" s="30"/>
      <c r="AIV41" s="30"/>
      <c r="AIW41" s="30"/>
      <c r="AIX41" s="30"/>
      <c r="AIY41" s="30"/>
      <c r="AIZ41" s="30"/>
      <c r="AJA41" s="30"/>
      <c r="AJB41" s="30"/>
      <c r="AJC41" s="30"/>
      <c r="AJD41" s="30"/>
      <c r="AJE41" s="30"/>
      <c r="AJF41" s="30"/>
      <c r="AJG41" s="30"/>
      <c r="AJH41" s="30"/>
      <c r="AJI41" s="30"/>
      <c r="AJJ41" s="30"/>
      <c r="AJK41" s="30"/>
      <c r="AJL41" s="30"/>
      <c r="AJM41" s="30"/>
      <c r="AJN41" s="30"/>
      <c r="AJO41" s="30"/>
      <c r="AJP41" s="30"/>
      <c r="AJQ41" s="30"/>
      <c r="AJR41" s="30"/>
      <c r="AJS41" s="30"/>
      <c r="AJT41" s="30"/>
      <c r="AJU41" s="30"/>
      <c r="AJV41" s="30"/>
      <c r="AJW41" s="30"/>
      <c r="AJX41" s="30"/>
      <c r="AJY41" s="30"/>
      <c r="AJZ41" s="30"/>
      <c r="AKA41" s="30"/>
      <c r="AKB41" s="30"/>
      <c r="AKC41" s="30"/>
      <c r="AKD41" s="30"/>
      <c r="AKE41" s="30"/>
      <c r="AKF41" s="30"/>
      <c r="AKG41" s="30"/>
      <c r="AKH41" s="30"/>
      <c r="AKI41" s="30"/>
      <c r="AKJ41" s="30"/>
      <c r="AKK41" s="30"/>
      <c r="AKL41" s="30"/>
      <c r="AKM41" s="30"/>
      <c r="AKN41" s="30"/>
      <c r="AKO41" s="30"/>
      <c r="AKP41" s="30"/>
      <c r="AKQ41" s="30"/>
      <c r="AKR41" s="30"/>
      <c r="AKS41" s="30"/>
      <c r="AKT41" s="30"/>
      <c r="AKU41" s="30"/>
      <c r="AKV41" s="30"/>
      <c r="AKW41" s="30"/>
      <c r="AKX41" s="30"/>
      <c r="AKY41" s="30"/>
      <c r="AKZ41" s="30"/>
      <c r="ALA41" s="30"/>
      <c r="ALB41" s="30"/>
      <c r="ALC41" s="30"/>
      <c r="ALD41" s="30"/>
      <c r="ALE41" s="30"/>
      <c r="ALF41" s="30"/>
      <c r="ALG41" s="30"/>
      <c r="ALH41" s="30"/>
      <c r="ALI41" s="30"/>
      <c r="ALJ41" s="30"/>
      <c r="ALK41" s="30"/>
      <c r="ALL41" s="30"/>
      <c r="ALM41" s="30"/>
      <c r="ALN41" s="30"/>
      <c r="ALO41" s="30"/>
      <c r="ALP41" s="30"/>
      <c r="ALQ41" s="30"/>
      <c r="ALR41" s="30"/>
      <c r="ALS41" s="30"/>
      <c r="ALT41" s="30"/>
      <c r="ALU41" s="30"/>
      <c r="ALV41" s="30"/>
      <c r="ALW41" s="30"/>
      <c r="ALX41" s="30"/>
      <c r="ALY41" s="30"/>
      <c r="ALZ41" s="30"/>
      <c r="AMA41" s="30"/>
      <c r="AMB41" s="30"/>
      <c r="AMC41" s="30"/>
      <c r="AMD41" s="30"/>
      <c r="AME41" s="30"/>
      <c r="AMF41" s="30"/>
      <c r="AMG41" s="30"/>
      <c r="AMH41" s="30"/>
      <c r="AMI41" s="30"/>
      <c r="AMJ41" s="30"/>
      <c r="AMK41" s="30"/>
      <c r="AML41" s="30"/>
      <c r="AMM41" s="30"/>
      <c r="AMN41" s="30"/>
      <c r="AMO41" s="30"/>
      <c r="AMP41" s="30"/>
      <c r="AMQ41" s="30"/>
      <c r="AMR41" s="30"/>
      <c r="AMS41" s="30"/>
      <c r="AMT41" s="30"/>
      <c r="AMU41" s="30"/>
      <c r="AMV41" s="30"/>
      <c r="AMW41" s="30"/>
      <c r="AMX41" s="30"/>
      <c r="AMY41" s="30"/>
      <c r="AMZ41" s="30"/>
      <c r="ANA41" s="30"/>
      <c r="ANB41" s="30"/>
      <c r="ANC41" s="30"/>
      <c r="AND41" s="30"/>
      <c r="ANE41" s="30"/>
      <c r="ANF41" s="30"/>
      <c r="ANG41" s="30"/>
      <c r="ANH41" s="30"/>
      <c r="ANI41" s="30"/>
      <c r="ANJ41" s="30"/>
      <c r="ANK41" s="30"/>
      <c r="ANL41" s="30"/>
      <c r="ANM41" s="30"/>
      <c r="ANN41" s="30"/>
      <c r="ANO41" s="30"/>
      <c r="ANP41" s="30"/>
      <c r="ANQ41" s="30"/>
      <c r="ANR41" s="30"/>
      <c r="ANS41" s="30"/>
      <c r="ANT41" s="30"/>
      <c r="ANU41" s="30"/>
      <c r="ANV41" s="30"/>
      <c r="ANW41" s="30"/>
      <c r="ANX41" s="30"/>
      <c r="ANY41" s="30"/>
      <c r="ANZ41" s="30"/>
      <c r="AOA41" s="30"/>
      <c r="AOB41" s="30"/>
      <c r="AOC41" s="30"/>
      <c r="AOD41" s="30"/>
      <c r="AOE41" s="30"/>
      <c r="AOF41" s="30"/>
      <c r="AOG41" s="30"/>
      <c r="AOH41" s="30"/>
      <c r="AOI41" s="30"/>
      <c r="AOJ41" s="30"/>
      <c r="AOK41" s="30"/>
      <c r="AOL41" s="30"/>
      <c r="AOM41" s="30"/>
      <c r="AON41" s="30"/>
      <c r="AOO41" s="30"/>
      <c r="AOP41" s="30"/>
      <c r="AOQ41" s="30"/>
      <c r="AOR41" s="30"/>
      <c r="AOS41" s="30"/>
      <c r="AOT41" s="30"/>
      <c r="AOU41" s="30"/>
      <c r="AOV41" s="30"/>
      <c r="AOW41" s="30"/>
      <c r="AOX41" s="30"/>
      <c r="AOY41" s="30"/>
      <c r="AOZ41" s="30"/>
      <c r="APA41" s="30"/>
      <c r="APB41" s="30"/>
      <c r="APC41" s="30"/>
      <c r="APD41" s="30"/>
      <c r="APE41" s="30"/>
      <c r="APF41" s="30"/>
      <c r="APG41" s="30"/>
      <c r="APH41" s="30"/>
      <c r="API41" s="30"/>
      <c r="APJ41" s="30"/>
      <c r="APK41" s="30"/>
      <c r="APL41" s="30"/>
      <c r="APM41" s="30"/>
      <c r="APN41" s="30"/>
      <c r="APO41" s="30"/>
      <c r="APP41" s="30"/>
      <c r="APQ41" s="30"/>
      <c r="APR41" s="30"/>
      <c r="APS41" s="30"/>
      <c r="APT41" s="30"/>
      <c r="APU41" s="30"/>
      <c r="APV41" s="30"/>
      <c r="APW41" s="30"/>
      <c r="APX41" s="30"/>
      <c r="APY41" s="30"/>
      <c r="APZ41" s="30"/>
      <c r="AQA41" s="30"/>
      <c r="AQB41" s="30"/>
      <c r="AQC41" s="30"/>
      <c r="AQD41" s="30"/>
      <c r="AQE41" s="30"/>
      <c r="AQF41" s="30"/>
      <c r="AQG41" s="30"/>
      <c r="AQH41" s="30"/>
      <c r="AQI41" s="30"/>
      <c r="AQJ41" s="30"/>
      <c r="AQK41" s="30"/>
      <c r="AQL41" s="30"/>
      <c r="AQM41" s="30"/>
      <c r="AQN41" s="30"/>
      <c r="AQO41" s="30"/>
      <c r="AQP41" s="30"/>
      <c r="AQQ41" s="30"/>
      <c r="AQR41" s="30"/>
      <c r="AQS41" s="30"/>
      <c r="AQT41" s="30"/>
      <c r="AQU41" s="30"/>
      <c r="AQV41" s="30"/>
      <c r="AQW41" s="30"/>
      <c r="AQX41" s="30"/>
      <c r="AQY41" s="30"/>
      <c r="AQZ41" s="30"/>
      <c r="ARA41" s="30"/>
      <c r="ARB41" s="30"/>
      <c r="ARC41" s="30"/>
      <c r="ARD41" s="30"/>
      <c r="ARE41" s="30"/>
      <c r="ARF41" s="30"/>
      <c r="ARG41" s="30"/>
      <c r="ARH41" s="30"/>
      <c r="ARI41" s="30"/>
      <c r="ARJ41" s="30"/>
      <c r="ARK41" s="30"/>
      <c r="ARL41" s="30"/>
      <c r="ARM41" s="30"/>
      <c r="ARN41" s="30"/>
      <c r="ARO41" s="30"/>
      <c r="ARP41" s="30"/>
      <c r="ARQ41" s="30"/>
      <c r="ARR41" s="30"/>
      <c r="ARS41" s="30"/>
      <c r="ART41" s="30"/>
      <c r="ARU41" s="30"/>
      <c r="ARV41" s="30"/>
      <c r="ARW41" s="30"/>
      <c r="ARX41" s="30"/>
      <c r="ARY41" s="30"/>
      <c r="ARZ41" s="30"/>
      <c r="ASA41" s="30"/>
      <c r="ASB41" s="30"/>
      <c r="ASC41" s="30"/>
      <c r="ASD41" s="30"/>
      <c r="ASE41" s="30"/>
      <c r="ASF41" s="30"/>
      <c r="ASG41" s="30"/>
      <c r="ASH41" s="30"/>
      <c r="ASI41" s="30"/>
      <c r="ASJ41" s="30"/>
      <c r="ASK41" s="30"/>
      <c r="ASL41" s="30"/>
      <c r="ASM41" s="30"/>
      <c r="ASN41" s="30"/>
      <c r="ASO41" s="30"/>
      <c r="ASP41" s="30"/>
      <c r="ASQ41" s="30"/>
      <c r="ASR41" s="30"/>
      <c r="ASS41" s="30"/>
      <c r="AST41" s="30"/>
      <c r="ASU41" s="30"/>
      <c r="ASV41" s="30"/>
      <c r="ASW41" s="30"/>
      <c r="ASX41" s="30"/>
      <c r="ASY41" s="30"/>
      <c r="ASZ41" s="30"/>
      <c r="ATA41" s="30"/>
      <c r="ATB41" s="30"/>
      <c r="ATC41" s="30"/>
      <c r="ATD41" s="30"/>
      <c r="ATE41" s="30"/>
      <c r="ATF41" s="30"/>
      <c r="ATG41" s="30"/>
      <c r="ATH41" s="30"/>
      <c r="ATI41" s="30"/>
      <c r="ATJ41" s="30"/>
      <c r="ATK41" s="30"/>
      <c r="ATL41" s="30"/>
      <c r="ATM41" s="30"/>
      <c r="ATN41" s="30"/>
      <c r="ATO41" s="30"/>
      <c r="ATP41" s="30"/>
      <c r="ATQ41" s="30"/>
      <c r="ATR41" s="30"/>
      <c r="ATS41" s="30"/>
      <c r="ATT41" s="30"/>
      <c r="ATU41" s="30"/>
      <c r="ATV41" s="30"/>
      <c r="ATW41" s="30"/>
      <c r="ATX41" s="30"/>
      <c r="ATY41" s="30"/>
      <c r="ATZ41" s="30"/>
      <c r="AUA41" s="30"/>
      <c r="AUB41" s="30"/>
      <c r="AUC41" s="30"/>
      <c r="AUD41" s="30"/>
      <c r="AUE41" s="30"/>
      <c r="AUF41" s="30"/>
      <c r="AUG41" s="30"/>
      <c r="AUH41" s="30"/>
      <c r="AUI41" s="30"/>
      <c r="AUJ41" s="30"/>
      <c r="AUK41" s="30"/>
      <c r="AUL41" s="30"/>
      <c r="AUM41" s="30"/>
      <c r="AUN41" s="30"/>
      <c r="AUO41" s="30"/>
      <c r="AUP41" s="30"/>
      <c r="AUQ41" s="30"/>
      <c r="AUR41" s="30"/>
      <c r="AUS41" s="30"/>
      <c r="AUT41" s="30"/>
      <c r="AUU41" s="30"/>
      <c r="AUV41" s="30"/>
      <c r="AUW41" s="30"/>
      <c r="AUX41" s="30"/>
      <c r="AUY41" s="30"/>
      <c r="AUZ41" s="30"/>
      <c r="AVA41" s="30"/>
      <c r="AVB41" s="30"/>
      <c r="AVC41" s="30"/>
      <c r="AVD41" s="30"/>
      <c r="AVE41" s="30"/>
      <c r="AVF41" s="30"/>
      <c r="AVG41" s="30"/>
      <c r="AVH41" s="30"/>
      <c r="AVI41" s="30"/>
      <c r="AVJ41" s="30"/>
      <c r="AVK41" s="30"/>
      <c r="AVL41" s="30"/>
      <c r="AVM41" s="30"/>
      <c r="AVN41" s="30"/>
      <c r="AVO41" s="30"/>
      <c r="AVP41" s="30"/>
      <c r="AVQ41" s="30"/>
      <c r="AVR41" s="30"/>
      <c r="AVS41" s="30"/>
      <c r="AVT41" s="30"/>
      <c r="AVU41" s="30"/>
      <c r="AVV41" s="30"/>
      <c r="AVW41" s="30"/>
      <c r="AVX41" s="30"/>
      <c r="AVY41" s="30"/>
      <c r="AVZ41" s="30"/>
      <c r="AWA41" s="30"/>
      <c r="AWB41" s="30"/>
      <c r="AWC41" s="30"/>
      <c r="AWD41" s="30"/>
      <c r="AWE41" s="30"/>
      <c r="AWF41" s="30"/>
      <c r="AWG41" s="30"/>
      <c r="AWH41" s="30"/>
      <c r="AWI41" s="30"/>
      <c r="AWJ41" s="30"/>
      <c r="AWK41" s="30"/>
      <c r="AWL41" s="30"/>
      <c r="AWM41" s="30"/>
      <c r="AWN41" s="30"/>
      <c r="AWO41" s="30"/>
      <c r="AWP41" s="30"/>
      <c r="AWQ41" s="30"/>
      <c r="AWR41" s="30"/>
      <c r="AWS41" s="30"/>
      <c r="AWT41" s="30"/>
      <c r="AWU41" s="30"/>
      <c r="AWV41" s="30"/>
      <c r="AWW41" s="30"/>
      <c r="AWX41" s="30"/>
      <c r="AWY41" s="30"/>
      <c r="AWZ41" s="30"/>
      <c r="AXA41" s="30"/>
      <c r="AXB41" s="30"/>
      <c r="AXC41" s="30"/>
      <c r="AXD41" s="30"/>
      <c r="AXE41" s="30"/>
      <c r="AXF41" s="30"/>
      <c r="AXG41" s="30"/>
      <c r="AXH41" s="30"/>
      <c r="AXI41" s="30"/>
      <c r="AXJ41" s="30"/>
      <c r="AXK41" s="30"/>
      <c r="AXL41" s="30"/>
      <c r="AXM41" s="30"/>
      <c r="AXN41" s="30"/>
      <c r="AXO41" s="30"/>
      <c r="AXP41" s="30"/>
      <c r="AXQ41" s="30"/>
      <c r="AXR41" s="30"/>
      <c r="AXS41" s="30"/>
      <c r="AXT41" s="30"/>
      <c r="AXU41" s="30"/>
      <c r="AXV41" s="30"/>
      <c r="AXW41" s="30"/>
      <c r="AXX41" s="30"/>
      <c r="AXY41" s="30"/>
      <c r="AXZ41" s="30"/>
      <c r="AYA41" s="30"/>
      <c r="AYB41" s="30"/>
      <c r="AYC41" s="30"/>
      <c r="AYD41" s="30"/>
      <c r="AYE41" s="30"/>
      <c r="AYF41" s="30"/>
      <c r="AYG41" s="30"/>
      <c r="AYH41" s="30"/>
      <c r="AYI41" s="30"/>
      <c r="AYJ41" s="30"/>
      <c r="AYK41" s="30"/>
      <c r="AYL41" s="30"/>
      <c r="AYM41" s="30"/>
      <c r="AYN41" s="30"/>
      <c r="AYO41" s="30"/>
      <c r="AYP41" s="30"/>
      <c r="AYQ41" s="30"/>
      <c r="AYR41" s="30"/>
      <c r="AYS41" s="30"/>
      <c r="AYT41" s="30"/>
      <c r="AYU41" s="30"/>
      <c r="AYV41" s="30"/>
      <c r="AYW41" s="30"/>
      <c r="AYX41" s="30"/>
      <c r="AYY41" s="30"/>
      <c r="AYZ41" s="30"/>
      <c r="AZA41" s="30"/>
      <c r="AZB41" s="30"/>
      <c r="AZC41" s="30"/>
      <c r="AZD41" s="30"/>
      <c r="AZE41" s="30"/>
      <c r="AZF41" s="30"/>
      <c r="AZG41" s="30"/>
      <c r="AZH41" s="30"/>
      <c r="AZI41" s="30"/>
      <c r="AZJ41" s="30"/>
      <c r="AZK41" s="30"/>
      <c r="AZL41" s="30"/>
      <c r="AZM41" s="30"/>
      <c r="AZN41" s="30"/>
      <c r="AZO41" s="30"/>
      <c r="AZP41" s="30"/>
      <c r="AZQ41" s="30"/>
      <c r="AZR41" s="30"/>
      <c r="AZS41" s="30"/>
      <c r="AZT41" s="30"/>
      <c r="AZU41" s="30"/>
      <c r="AZV41" s="30"/>
      <c r="AZW41" s="30"/>
      <c r="AZX41" s="30"/>
      <c r="AZY41" s="30"/>
      <c r="AZZ41" s="30"/>
      <c r="BAA41" s="30"/>
      <c r="BAB41" s="30"/>
      <c r="BAC41" s="30"/>
      <c r="BAD41" s="30"/>
      <c r="BAE41" s="30"/>
      <c r="BAF41" s="30"/>
      <c r="BAG41" s="30"/>
      <c r="BAH41" s="30"/>
      <c r="BAI41" s="30"/>
      <c r="BAJ41" s="30"/>
      <c r="BAK41" s="30"/>
      <c r="BAL41" s="30"/>
      <c r="BAM41" s="30"/>
      <c r="BAN41" s="30"/>
      <c r="BAO41" s="30"/>
      <c r="BAP41" s="30"/>
      <c r="BAQ41" s="30"/>
      <c r="BAR41" s="30"/>
      <c r="BAS41" s="30"/>
      <c r="BAT41" s="30"/>
      <c r="BAU41" s="30"/>
      <c r="BAV41" s="30"/>
      <c r="BAW41" s="30"/>
      <c r="BAX41" s="30"/>
      <c r="BAY41" s="30"/>
      <c r="BAZ41" s="30"/>
      <c r="BBA41" s="30"/>
      <c r="BBB41" s="30"/>
      <c r="BBC41" s="30"/>
      <c r="BBD41" s="30"/>
      <c r="BBE41" s="30"/>
      <c r="BBF41" s="30"/>
      <c r="BBG41" s="30"/>
      <c r="BBH41" s="30"/>
      <c r="BBI41" s="30"/>
      <c r="BBJ41" s="30"/>
      <c r="BBK41" s="30"/>
      <c r="BBL41" s="30"/>
      <c r="BBM41" s="30"/>
      <c r="BBN41" s="30"/>
      <c r="BBO41" s="30"/>
      <c r="BBP41" s="30"/>
      <c r="BBQ41" s="30"/>
      <c r="BBR41" s="30"/>
      <c r="BBS41" s="30"/>
      <c r="BBT41" s="30"/>
      <c r="BBU41" s="30"/>
      <c r="BBV41" s="30"/>
      <c r="BBW41" s="30"/>
      <c r="BBX41" s="30"/>
      <c r="BBY41" s="30"/>
      <c r="BBZ41" s="30"/>
      <c r="BCA41" s="30"/>
      <c r="BCB41" s="30"/>
      <c r="BCC41" s="30"/>
      <c r="BCD41" s="30"/>
      <c r="BCE41" s="30"/>
      <c r="BCF41" s="30"/>
      <c r="BCG41" s="30"/>
      <c r="BCH41" s="30"/>
      <c r="BCI41" s="30"/>
      <c r="BCJ41" s="30"/>
      <c r="BCK41" s="30"/>
      <c r="BCL41" s="30"/>
      <c r="BCM41" s="30"/>
      <c r="BCN41" s="30"/>
      <c r="BCO41" s="30"/>
      <c r="BCP41" s="30"/>
      <c r="BCQ41" s="30"/>
      <c r="BCR41" s="30"/>
      <c r="BCS41" s="30"/>
      <c r="BCT41" s="30"/>
      <c r="BCU41" s="30"/>
      <c r="BCV41" s="30"/>
      <c r="BCW41" s="30"/>
      <c r="BCX41" s="30"/>
      <c r="BCY41" s="30"/>
      <c r="BCZ41" s="30"/>
      <c r="BDA41" s="30"/>
      <c r="BDB41" s="30"/>
      <c r="BDC41" s="30"/>
      <c r="BDD41" s="30"/>
      <c r="BDE41" s="30"/>
      <c r="BDF41" s="30"/>
      <c r="BDG41" s="30"/>
      <c r="BDH41" s="30"/>
      <c r="BDI41" s="30"/>
      <c r="BDJ41" s="30"/>
      <c r="BDK41" s="30"/>
      <c r="BDL41" s="30"/>
      <c r="BDM41" s="30"/>
      <c r="BDN41" s="30"/>
      <c r="BDO41" s="30"/>
      <c r="BDP41" s="30"/>
      <c r="BDQ41" s="30"/>
      <c r="BDR41" s="30"/>
      <c r="BDS41" s="30"/>
      <c r="BDT41" s="30"/>
      <c r="BDU41" s="30"/>
      <c r="BDV41" s="30"/>
      <c r="BDW41" s="30"/>
      <c r="BDX41" s="30"/>
      <c r="BDY41" s="30"/>
      <c r="BDZ41" s="30"/>
      <c r="BEA41" s="30"/>
      <c r="BEB41" s="30"/>
      <c r="BEC41" s="30"/>
      <c r="BED41" s="30"/>
      <c r="BEE41" s="30"/>
      <c r="BEF41" s="30"/>
      <c r="BEG41" s="30"/>
      <c r="BEH41" s="30"/>
      <c r="BEI41" s="30"/>
      <c r="BEJ41" s="30"/>
      <c r="BEK41" s="30"/>
      <c r="BEL41" s="30"/>
      <c r="BEM41" s="30"/>
      <c r="BEN41" s="30"/>
      <c r="BEO41" s="30"/>
      <c r="BEP41" s="30"/>
      <c r="BEQ41" s="30"/>
      <c r="BER41" s="30"/>
      <c r="BES41" s="30"/>
      <c r="BET41" s="30"/>
      <c r="BEU41" s="30"/>
      <c r="BEV41" s="30"/>
      <c r="BEW41" s="30"/>
      <c r="BEX41" s="30"/>
      <c r="BEY41" s="30"/>
      <c r="BEZ41" s="30"/>
      <c r="BFA41" s="30"/>
      <c r="BFB41" s="30"/>
      <c r="BFC41" s="30"/>
      <c r="BFD41" s="30"/>
      <c r="BFE41" s="30"/>
      <c r="BFF41" s="30"/>
      <c r="BFG41" s="30"/>
      <c r="BFH41" s="30"/>
      <c r="BFI41" s="30"/>
      <c r="BFJ41" s="30"/>
      <c r="BFK41" s="30"/>
      <c r="BFL41" s="30"/>
      <c r="BFM41" s="30"/>
      <c r="BFN41" s="30"/>
      <c r="BFO41" s="30"/>
      <c r="BFP41" s="30"/>
      <c r="BFQ41" s="30"/>
      <c r="BFR41" s="30"/>
      <c r="BFS41" s="30"/>
      <c r="BFT41" s="30"/>
      <c r="BFU41" s="30"/>
      <c r="BFV41" s="30"/>
      <c r="BFW41" s="30"/>
      <c r="BFX41" s="30"/>
      <c r="BFY41" s="30"/>
      <c r="BFZ41" s="30"/>
      <c r="BGA41" s="30"/>
      <c r="BGB41" s="30"/>
      <c r="BGC41" s="30"/>
      <c r="BGD41" s="30"/>
      <c r="BGE41" s="30"/>
      <c r="BGF41" s="30"/>
      <c r="BGG41" s="30"/>
      <c r="BGH41" s="30"/>
      <c r="BGI41" s="30"/>
      <c r="BGJ41" s="30"/>
      <c r="BGK41" s="30"/>
      <c r="BGL41" s="30"/>
      <c r="BGM41" s="30"/>
      <c r="BGN41" s="30"/>
      <c r="BGO41" s="30"/>
      <c r="BGP41" s="30"/>
      <c r="BGQ41" s="30"/>
      <c r="BGR41" s="30"/>
      <c r="BGS41" s="30"/>
      <c r="BGT41" s="30"/>
      <c r="BGU41" s="30"/>
      <c r="BGV41" s="30"/>
      <c r="BGW41" s="30"/>
      <c r="BGX41" s="30"/>
      <c r="BGY41" s="30"/>
      <c r="BGZ41" s="30"/>
      <c r="BHA41" s="30"/>
      <c r="BHB41" s="30"/>
      <c r="BHC41" s="30"/>
      <c r="BHD41" s="30"/>
      <c r="BHE41" s="30"/>
      <c r="BHF41" s="30"/>
      <c r="BHG41" s="30"/>
      <c r="BHH41" s="30"/>
      <c r="BHI41" s="30"/>
      <c r="BHJ41" s="30"/>
      <c r="BHK41" s="30"/>
      <c r="BHL41" s="30"/>
      <c r="BHM41" s="30"/>
      <c r="BHN41" s="30"/>
      <c r="BHO41" s="30"/>
      <c r="BHP41" s="30"/>
      <c r="BHQ41" s="30"/>
      <c r="BHR41" s="30"/>
      <c r="BHS41" s="30"/>
      <c r="BHT41" s="30"/>
      <c r="BHU41" s="30"/>
      <c r="BHV41" s="30"/>
      <c r="BHW41" s="30"/>
      <c r="BHX41" s="30"/>
      <c r="BHY41" s="30"/>
      <c r="BHZ41" s="30"/>
      <c r="BIA41" s="30"/>
      <c r="BIB41" s="30"/>
      <c r="BIC41" s="30"/>
      <c r="BID41" s="30"/>
      <c r="BIE41" s="30"/>
      <c r="BIF41" s="30"/>
      <c r="BIG41" s="30"/>
      <c r="BIH41" s="30"/>
      <c r="BII41" s="30"/>
      <c r="BIJ41" s="30"/>
      <c r="BIK41" s="30"/>
      <c r="BIL41" s="30"/>
      <c r="BIM41" s="30"/>
      <c r="BIN41" s="30"/>
      <c r="BIO41" s="30"/>
      <c r="BIP41" s="30"/>
      <c r="BIQ41" s="30"/>
      <c r="BIR41" s="30"/>
      <c r="BIS41" s="30"/>
      <c r="BIT41" s="30"/>
      <c r="BIU41" s="30"/>
      <c r="BIV41" s="30"/>
      <c r="BIW41" s="30"/>
      <c r="BIX41" s="30"/>
      <c r="BIY41" s="30"/>
      <c r="BIZ41" s="30"/>
      <c r="BJA41" s="30"/>
      <c r="BJB41" s="30"/>
      <c r="BJC41" s="30"/>
      <c r="BJD41" s="30"/>
      <c r="BJE41" s="30"/>
      <c r="BJF41" s="30"/>
      <c r="BJG41" s="30"/>
      <c r="BJH41" s="30"/>
      <c r="BJI41" s="30"/>
      <c r="BJJ41" s="30"/>
      <c r="BJK41" s="30"/>
      <c r="BJL41" s="30"/>
      <c r="BJM41" s="30"/>
      <c r="BJN41" s="30"/>
      <c r="BJO41" s="30"/>
      <c r="BJP41" s="30"/>
      <c r="BJQ41" s="30"/>
      <c r="BJR41" s="30"/>
      <c r="BJS41" s="30"/>
      <c r="BJT41" s="30"/>
      <c r="BJU41" s="30"/>
      <c r="BJV41" s="30"/>
      <c r="BJW41" s="30"/>
      <c r="BJX41" s="30"/>
      <c r="BJY41" s="30"/>
      <c r="BJZ41" s="30"/>
      <c r="BKA41" s="30"/>
      <c r="BKB41" s="30"/>
      <c r="BKC41" s="30"/>
      <c r="BKD41" s="30"/>
      <c r="BKE41" s="30"/>
      <c r="BKF41" s="30"/>
      <c r="BKG41" s="30"/>
      <c r="BKH41" s="30"/>
      <c r="BKI41" s="30"/>
      <c r="BKJ41" s="30"/>
      <c r="BKK41" s="30"/>
      <c r="BKL41" s="30"/>
      <c r="BKM41" s="30"/>
      <c r="BKN41" s="30"/>
      <c r="BKO41" s="30"/>
      <c r="BKP41" s="30"/>
      <c r="BKQ41" s="30"/>
      <c r="BKR41" s="30"/>
      <c r="BKS41" s="30"/>
      <c r="BKT41" s="30"/>
      <c r="BKU41" s="30"/>
      <c r="BKV41" s="30"/>
      <c r="BKW41" s="30"/>
      <c r="BKX41" s="30"/>
      <c r="BKY41" s="30"/>
      <c r="BKZ41" s="30"/>
      <c r="BLA41" s="30"/>
      <c r="BLB41" s="30"/>
      <c r="BLC41" s="30"/>
      <c r="BLD41" s="30"/>
      <c r="BLE41" s="30"/>
      <c r="BLF41" s="30"/>
      <c r="BLG41" s="30"/>
      <c r="BLH41" s="30"/>
      <c r="BLI41" s="30"/>
      <c r="BLJ41" s="30"/>
      <c r="BLK41" s="30"/>
      <c r="BLL41" s="30"/>
      <c r="BLM41" s="30"/>
      <c r="BLN41" s="30"/>
      <c r="BLO41" s="30"/>
      <c r="BLP41" s="30"/>
      <c r="BLQ41" s="30"/>
      <c r="BLR41" s="30"/>
      <c r="BLS41" s="30"/>
      <c r="BLT41" s="30"/>
      <c r="BLU41" s="30"/>
      <c r="BLV41" s="30"/>
      <c r="BLW41" s="30"/>
      <c r="BLX41" s="30"/>
      <c r="BLY41" s="30"/>
      <c r="BLZ41" s="30"/>
      <c r="BMA41" s="30"/>
      <c r="BMB41" s="30"/>
      <c r="BMC41" s="30"/>
      <c r="BMD41" s="30"/>
      <c r="BME41" s="30"/>
      <c r="BMF41" s="30"/>
      <c r="BMG41" s="30"/>
      <c r="BMH41" s="30"/>
      <c r="BMI41" s="30"/>
      <c r="BMJ41" s="30"/>
      <c r="BMK41" s="30"/>
      <c r="BML41" s="30"/>
      <c r="BMM41" s="30"/>
      <c r="BMN41" s="30"/>
      <c r="BMO41" s="30"/>
      <c r="BMP41" s="30"/>
      <c r="BMQ41" s="30"/>
      <c r="BMR41" s="30"/>
      <c r="BMS41" s="30"/>
      <c r="BMT41" s="30"/>
      <c r="BMU41" s="30"/>
      <c r="BMV41" s="30"/>
      <c r="BMW41" s="30"/>
      <c r="BMX41" s="30"/>
      <c r="BMY41" s="30"/>
      <c r="BMZ41" s="30"/>
      <c r="BNA41" s="30"/>
      <c r="BNB41" s="30"/>
      <c r="BNC41" s="30"/>
      <c r="BND41" s="30"/>
      <c r="BNE41" s="30"/>
      <c r="BNF41" s="30"/>
      <c r="BNG41" s="30"/>
      <c r="BNH41" s="30"/>
      <c r="BNI41" s="30"/>
      <c r="BNJ41" s="30"/>
      <c r="BNK41" s="30"/>
      <c r="BNL41" s="30"/>
      <c r="BNM41" s="30"/>
      <c r="BNN41" s="30"/>
      <c r="BNO41" s="30"/>
      <c r="BNP41" s="30"/>
      <c r="BNQ41" s="30"/>
      <c r="BNR41" s="30"/>
      <c r="BNS41" s="30"/>
      <c r="BNT41" s="30"/>
      <c r="BNU41" s="30"/>
      <c r="BNV41" s="30"/>
      <c r="BNW41" s="30"/>
      <c r="BNX41" s="30"/>
      <c r="BNY41" s="30"/>
      <c r="BNZ41" s="30"/>
      <c r="BOA41" s="30"/>
      <c r="BOB41" s="30"/>
      <c r="BOC41" s="30"/>
      <c r="BOD41" s="30"/>
      <c r="BOE41" s="30"/>
      <c r="BOF41" s="30"/>
      <c r="BOG41" s="30"/>
      <c r="BOH41" s="30"/>
      <c r="BOI41" s="30"/>
      <c r="BOJ41" s="30"/>
      <c r="BOK41" s="30"/>
      <c r="BOL41" s="30"/>
      <c r="BOM41" s="30"/>
      <c r="BON41" s="30"/>
      <c r="BOO41" s="30"/>
      <c r="BOP41" s="30"/>
      <c r="BOQ41" s="30"/>
      <c r="BOR41" s="30"/>
      <c r="BOS41" s="30"/>
      <c r="BOT41" s="30"/>
      <c r="BOU41" s="30"/>
      <c r="BOV41" s="30"/>
      <c r="BOW41" s="30"/>
      <c r="BOX41" s="30"/>
      <c r="BOY41" s="30"/>
      <c r="BOZ41" s="30"/>
      <c r="BPA41" s="30"/>
      <c r="BPB41" s="30"/>
      <c r="BPC41" s="30"/>
      <c r="BPD41" s="30"/>
      <c r="BPE41" s="30"/>
      <c r="BPF41" s="30"/>
      <c r="BPG41" s="30"/>
      <c r="BPH41" s="30"/>
      <c r="BPI41" s="30"/>
      <c r="BPJ41" s="30"/>
      <c r="BPK41" s="30"/>
      <c r="BPL41" s="30"/>
      <c r="BPM41" s="30"/>
      <c r="BPN41" s="30"/>
      <c r="BPO41" s="30"/>
      <c r="BPP41" s="30"/>
      <c r="BPQ41" s="30"/>
      <c r="BPR41" s="30"/>
      <c r="BPS41" s="30"/>
      <c r="BPT41" s="30"/>
      <c r="BPU41" s="30"/>
      <c r="BPV41" s="30"/>
      <c r="BPW41" s="30"/>
      <c r="BPX41" s="30"/>
      <c r="BPY41" s="30"/>
      <c r="BPZ41" s="30"/>
      <c r="BQA41" s="30"/>
      <c r="BQB41" s="30"/>
      <c r="BQC41" s="30"/>
      <c r="BQD41" s="30"/>
      <c r="BQE41" s="30"/>
      <c r="BQF41" s="30"/>
      <c r="BQG41" s="30"/>
      <c r="BQH41" s="30"/>
      <c r="BQI41" s="30"/>
      <c r="BQJ41" s="30"/>
      <c r="BQK41" s="30"/>
      <c r="BQL41" s="30"/>
      <c r="BQM41" s="30"/>
      <c r="BQN41" s="30"/>
      <c r="BQO41" s="30"/>
      <c r="BQP41" s="30"/>
      <c r="BQQ41" s="30"/>
      <c r="BQR41" s="30"/>
      <c r="BQS41" s="30"/>
      <c r="BQT41" s="30"/>
      <c r="BQU41" s="30"/>
      <c r="BQV41" s="30"/>
      <c r="BQW41" s="30"/>
      <c r="BQX41" s="30"/>
      <c r="BQY41" s="30"/>
      <c r="BQZ41" s="30"/>
      <c r="BRA41" s="30"/>
      <c r="BRB41" s="30"/>
      <c r="BRC41" s="30"/>
      <c r="BRD41" s="30"/>
      <c r="BRE41" s="30"/>
      <c r="BRF41" s="30"/>
      <c r="BRG41" s="30"/>
      <c r="BRH41" s="30"/>
      <c r="BRI41" s="30"/>
      <c r="BRJ41" s="30"/>
      <c r="BRK41" s="30"/>
      <c r="BRL41" s="30"/>
      <c r="BRM41" s="30"/>
      <c r="BRN41" s="30"/>
      <c r="BRO41" s="30"/>
      <c r="BRP41" s="30"/>
      <c r="BRQ41" s="30"/>
      <c r="BRR41" s="30"/>
      <c r="BRS41" s="30"/>
      <c r="BRT41" s="30"/>
      <c r="BRU41" s="30"/>
      <c r="BRV41" s="30"/>
      <c r="BRW41" s="30"/>
      <c r="BRX41" s="30"/>
      <c r="BRY41" s="30"/>
      <c r="BRZ41" s="30"/>
      <c r="BSA41" s="30"/>
      <c r="BSB41" s="30"/>
      <c r="BSC41" s="30"/>
      <c r="BSD41" s="30"/>
      <c r="BSE41" s="30"/>
      <c r="BSF41" s="30"/>
      <c r="BSG41" s="30"/>
      <c r="BSH41" s="30"/>
      <c r="BSI41" s="30"/>
      <c r="BSJ41" s="30"/>
      <c r="BSK41" s="30"/>
      <c r="BSL41" s="30"/>
      <c r="BSM41" s="30"/>
      <c r="BSN41" s="30"/>
      <c r="BSO41" s="30"/>
      <c r="BSP41" s="30"/>
      <c r="BSQ41" s="30"/>
      <c r="BSR41" s="30"/>
      <c r="BSS41" s="30"/>
      <c r="BST41" s="30"/>
      <c r="BSU41" s="30"/>
      <c r="BSV41" s="30"/>
      <c r="BSW41" s="30"/>
      <c r="BSX41" s="30"/>
      <c r="BSY41" s="30"/>
      <c r="BSZ41" s="30"/>
      <c r="BTA41" s="30"/>
      <c r="BTB41" s="30"/>
      <c r="BTC41" s="30"/>
      <c r="BTD41" s="30"/>
      <c r="BTE41" s="30"/>
      <c r="BTF41" s="30"/>
      <c r="BTG41" s="30"/>
      <c r="BTH41" s="30"/>
      <c r="BTI41" s="30"/>
      <c r="BTJ41" s="30"/>
      <c r="BTK41" s="30"/>
      <c r="BTL41" s="30"/>
      <c r="BTM41" s="30"/>
      <c r="BTN41" s="30"/>
      <c r="BTO41" s="30"/>
      <c r="BTP41" s="30"/>
      <c r="BTQ41" s="30"/>
      <c r="BTR41" s="30"/>
      <c r="BTS41" s="30"/>
      <c r="BTT41" s="30"/>
      <c r="BTU41" s="30"/>
      <c r="BTV41" s="30"/>
      <c r="BTW41" s="30"/>
      <c r="BTX41" s="30"/>
      <c r="BTY41" s="30"/>
      <c r="BTZ41" s="30"/>
      <c r="BUA41" s="30"/>
      <c r="BUB41" s="30"/>
      <c r="BUC41" s="30"/>
      <c r="BUD41" s="30"/>
      <c r="BUE41" s="30"/>
      <c r="BUF41" s="30"/>
      <c r="BUG41" s="30"/>
      <c r="BUH41" s="30"/>
      <c r="BUI41" s="30"/>
      <c r="BUJ41" s="30"/>
      <c r="BUK41" s="30"/>
      <c r="BUL41" s="30"/>
      <c r="BUM41" s="30"/>
      <c r="BUN41" s="30"/>
      <c r="BUO41" s="30"/>
      <c r="BUP41" s="30"/>
      <c r="BUQ41" s="30"/>
      <c r="BUR41" s="30"/>
      <c r="BUS41" s="30"/>
      <c r="BUT41" s="30"/>
      <c r="BUU41" s="30"/>
      <c r="BUV41" s="30"/>
      <c r="BUW41" s="30"/>
      <c r="BUX41" s="30"/>
      <c r="BUY41" s="30"/>
      <c r="BUZ41" s="30"/>
      <c r="BVA41" s="30"/>
      <c r="BVB41" s="30"/>
      <c r="BVC41" s="30"/>
      <c r="BVD41" s="30"/>
      <c r="BVE41" s="30"/>
      <c r="BVF41" s="30"/>
      <c r="BVG41" s="30"/>
      <c r="BVH41" s="30"/>
      <c r="BVI41" s="30"/>
      <c r="BVJ41" s="30"/>
      <c r="BVK41" s="30"/>
      <c r="BVL41" s="30"/>
      <c r="BVM41" s="30"/>
      <c r="BVN41" s="30"/>
      <c r="BVO41" s="30"/>
      <c r="BVP41" s="30"/>
      <c r="BVQ41" s="30"/>
      <c r="BVR41" s="30"/>
      <c r="BVS41" s="30"/>
      <c r="BVT41" s="30"/>
      <c r="BVU41" s="30"/>
      <c r="BVV41" s="30"/>
      <c r="BVW41" s="30"/>
      <c r="BVX41" s="30"/>
      <c r="BVY41" s="30"/>
      <c r="BVZ41" s="30"/>
      <c r="BWA41" s="30"/>
      <c r="BWB41" s="30"/>
      <c r="BWC41" s="30"/>
      <c r="BWD41" s="30"/>
      <c r="BWE41" s="30"/>
      <c r="BWF41" s="30"/>
      <c r="BWG41" s="30"/>
      <c r="BWH41" s="30"/>
      <c r="BWI41" s="30"/>
      <c r="BWJ41" s="30"/>
      <c r="BWK41" s="30"/>
      <c r="BWL41" s="30"/>
      <c r="BWM41" s="30"/>
      <c r="BWN41" s="30"/>
      <c r="BWO41" s="30"/>
      <c r="BWP41" s="30"/>
      <c r="BWQ41" s="30"/>
      <c r="BWR41" s="30"/>
      <c r="BWS41" s="30"/>
      <c r="BWT41" s="30"/>
      <c r="BWU41" s="30"/>
      <c r="BWV41" s="30"/>
      <c r="BWW41" s="30"/>
      <c r="BWX41" s="30"/>
      <c r="BWY41" s="30"/>
      <c r="BWZ41" s="30"/>
      <c r="BXA41" s="30"/>
      <c r="BXB41" s="30"/>
      <c r="BXC41" s="30"/>
      <c r="BXD41" s="30"/>
      <c r="BXE41" s="30"/>
      <c r="BXF41" s="30"/>
      <c r="BXG41" s="30"/>
      <c r="BXH41" s="30"/>
      <c r="BXI41" s="30"/>
      <c r="BXJ41" s="30"/>
      <c r="BXK41" s="30"/>
      <c r="BXL41" s="30"/>
      <c r="BXM41" s="30"/>
      <c r="BXN41" s="30"/>
      <c r="BXO41" s="30"/>
      <c r="BXP41" s="30"/>
      <c r="BXQ41" s="30"/>
      <c r="BXR41" s="30"/>
      <c r="BXS41" s="30"/>
      <c r="BXT41" s="30"/>
      <c r="BXU41" s="30"/>
      <c r="BXV41" s="30"/>
      <c r="BXW41" s="30"/>
      <c r="BXX41" s="30"/>
      <c r="BXY41" s="30"/>
      <c r="BXZ41" s="30"/>
      <c r="BYA41" s="30"/>
      <c r="BYB41" s="30"/>
      <c r="BYC41" s="30"/>
      <c r="BYD41" s="30"/>
      <c r="BYE41" s="30"/>
      <c r="BYF41" s="30"/>
      <c r="BYG41" s="30"/>
      <c r="BYH41" s="30"/>
      <c r="BYI41" s="30"/>
      <c r="BYJ41" s="30"/>
      <c r="BYK41" s="30"/>
      <c r="BYL41" s="30"/>
      <c r="BYM41" s="30"/>
      <c r="BYN41" s="30"/>
      <c r="BYO41" s="30"/>
      <c r="BYP41" s="30"/>
      <c r="BYQ41" s="30"/>
      <c r="BYR41" s="30"/>
      <c r="BYS41" s="30"/>
      <c r="BYT41" s="30"/>
      <c r="BYU41" s="30"/>
      <c r="BYV41" s="30"/>
      <c r="BYW41" s="30"/>
      <c r="BYX41" s="30"/>
      <c r="BYY41" s="30"/>
      <c r="BYZ41" s="30"/>
      <c r="BZA41" s="30"/>
      <c r="BZB41" s="30"/>
      <c r="BZC41" s="30"/>
      <c r="BZD41" s="30"/>
      <c r="BZE41" s="30"/>
      <c r="BZF41" s="30"/>
      <c r="BZG41" s="30"/>
      <c r="BZH41" s="30"/>
      <c r="BZI41" s="30"/>
      <c r="BZJ41" s="30"/>
      <c r="BZK41" s="30"/>
      <c r="BZL41" s="30"/>
      <c r="BZM41" s="30"/>
      <c r="BZN41" s="30"/>
      <c r="BZO41" s="30"/>
      <c r="BZP41" s="30"/>
      <c r="BZQ41" s="30"/>
      <c r="BZR41" s="30"/>
      <c r="BZS41" s="30"/>
      <c r="BZT41" s="30"/>
      <c r="BZU41" s="30"/>
      <c r="BZV41" s="30"/>
      <c r="BZW41" s="30"/>
      <c r="BZX41" s="30"/>
      <c r="BZY41" s="30"/>
      <c r="BZZ41" s="30"/>
      <c r="CAA41" s="30"/>
      <c r="CAB41" s="30"/>
      <c r="CAC41" s="30"/>
      <c r="CAD41" s="30"/>
      <c r="CAE41" s="30"/>
      <c r="CAF41" s="30"/>
      <c r="CAG41" s="30"/>
      <c r="CAH41" s="30"/>
      <c r="CAI41" s="30"/>
      <c r="CAJ41" s="30"/>
      <c r="CAK41" s="30"/>
      <c r="CAL41" s="30"/>
      <c r="CAM41" s="30"/>
      <c r="CAN41" s="30"/>
      <c r="CAO41" s="30"/>
      <c r="CAP41" s="30"/>
      <c r="CAQ41" s="30"/>
      <c r="CAR41" s="30"/>
      <c r="CAS41" s="30"/>
      <c r="CAT41" s="30"/>
      <c r="CAU41" s="30"/>
      <c r="CAV41" s="30"/>
      <c r="CAW41" s="30"/>
      <c r="CAX41" s="30"/>
      <c r="CAY41" s="30"/>
      <c r="CAZ41" s="30"/>
      <c r="CBA41" s="30"/>
      <c r="CBB41" s="30"/>
      <c r="CBC41" s="30"/>
      <c r="CBD41" s="30"/>
      <c r="CBE41" s="30"/>
      <c r="CBF41" s="30"/>
      <c r="CBG41" s="30"/>
      <c r="CBH41" s="30"/>
      <c r="CBI41" s="30"/>
      <c r="CBJ41" s="30"/>
      <c r="CBK41" s="30"/>
      <c r="CBL41" s="30"/>
      <c r="CBM41" s="30"/>
      <c r="CBN41" s="30"/>
      <c r="CBO41" s="30"/>
      <c r="CBP41" s="30"/>
      <c r="CBQ41" s="30"/>
      <c r="CBR41" s="30"/>
      <c r="CBS41" s="30"/>
      <c r="CBT41" s="30"/>
      <c r="CBU41" s="30"/>
      <c r="CBV41" s="30"/>
      <c r="CBW41" s="30"/>
      <c r="CBX41" s="30"/>
      <c r="CBY41" s="30"/>
      <c r="CBZ41" s="30"/>
      <c r="CCA41" s="30"/>
      <c r="CCB41" s="30"/>
      <c r="CCC41" s="30"/>
      <c r="CCD41" s="30"/>
      <c r="CCE41" s="30"/>
      <c r="CCF41" s="30"/>
      <c r="CCG41" s="30"/>
      <c r="CCH41" s="30"/>
      <c r="CCI41" s="30"/>
      <c r="CCJ41" s="30"/>
      <c r="CCK41" s="30"/>
      <c r="CCL41" s="30"/>
      <c r="CCM41" s="30"/>
      <c r="CCN41" s="30"/>
      <c r="CCO41" s="30"/>
      <c r="CCP41" s="30"/>
      <c r="CCQ41" s="30"/>
      <c r="CCR41" s="30"/>
      <c r="CCS41" s="30"/>
      <c r="CCT41" s="30"/>
      <c r="CCU41" s="30"/>
      <c r="CCV41" s="30"/>
      <c r="CCW41" s="30"/>
      <c r="CCX41" s="30"/>
      <c r="CCY41" s="30"/>
      <c r="CCZ41" s="30"/>
      <c r="CDA41" s="30"/>
      <c r="CDB41" s="30"/>
      <c r="CDC41" s="30"/>
      <c r="CDD41" s="30"/>
      <c r="CDE41" s="30"/>
      <c r="CDF41" s="30"/>
      <c r="CDG41" s="30"/>
      <c r="CDH41" s="30"/>
      <c r="CDI41" s="30"/>
      <c r="CDJ41" s="30"/>
      <c r="CDK41" s="30"/>
      <c r="CDL41" s="30"/>
      <c r="CDM41" s="30"/>
      <c r="CDN41" s="30"/>
      <c r="CDO41" s="30"/>
      <c r="CDP41" s="30"/>
      <c r="CDQ41" s="30"/>
      <c r="CDR41" s="30"/>
      <c r="CDS41" s="30"/>
      <c r="CDT41" s="30"/>
      <c r="CDU41" s="30"/>
      <c r="CDV41" s="30"/>
      <c r="CDW41" s="30"/>
      <c r="CDX41" s="30"/>
      <c r="CDY41" s="30"/>
      <c r="CDZ41" s="30"/>
      <c r="CEA41" s="30"/>
      <c r="CEB41" s="30"/>
      <c r="CEC41" s="30"/>
      <c r="CED41" s="30"/>
      <c r="CEE41" s="30"/>
      <c r="CEF41" s="30"/>
      <c r="CEG41" s="30"/>
      <c r="CEH41" s="30"/>
      <c r="CEI41" s="30"/>
      <c r="CEJ41" s="30"/>
      <c r="CEK41" s="30"/>
      <c r="CEL41" s="30"/>
      <c r="CEM41" s="30"/>
      <c r="CEN41" s="30"/>
      <c r="CEO41" s="30"/>
      <c r="CEP41" s="30"/>
      <c r="CEQ41" s="30"/>
      <c r="CER41" s="30"/>
      <c r="CES41" s="30"/>
      <c r="CET41" s="30"/>
      <c r="CEU41" s="30"/>
      <c r="CEV41" s="30"/>
      <c r="CEW41" s="30"/>
      <c r="CEX41" s="30"/>
      <c r="CEY41" s="30"/>
      <c r="CEZ41" s="30"/>
      <c r="CFA41" s="30"/>
      <c r="CFB41" s="30"/>
      <c r="CFC41" s="30"/>
      <c r="CFD41" s="30"/>
      <c r="CFE41" s="30"/>
      <c r="CFF41" s="30"/>
      <c r="CFG41" s="30"/>
      <c r="CFH41" s="30"/>
      <c r="CFI41" s="30"/>
      <c r="CFJ41" s="30"/>
      <c r="CFK41" s="30"/>
      <c r="CFL41" s="30"/>
      <c r="CFM41" s="30"/>
      <c r="CFN41" s="30"/>
      <c r="CFO41" s="30"/>
      <c r="CFP41" s="30"/>
      <c r="CFQ41" s="30"/>
      <c r="CFR41" s="30"/>
      <c r="CFS41" s="30"/>
      <c r="CFT41" s="30"/>
      <c r="CFU41" s="30"/>
      <c r="CFV41" s="30"/>
      <c r="CFW41" s="30"/>
      <c r="CFX41" s="30"/>
      <c r="CFY41" s="30"/>
      <c r="CFZ41" s="30"/>
      <c r="CGA41" s="30"/>
      <c r="CGB41" s="30"/>
      <c r="CGC41" s="30"/>
      <c r="CGD41" s="30"/>
      <c r="CGE41" s="30"/>
      <c r="CGF41" s="30"/>
      <c r="CGG41" s="30"/>
      <c r="CGH41" s="30"/>
      <c r="CGI41" s="30"/>
      <c r="CGJ41" s="30"/>
      <c r="CGK41" s="30"/>
      <c r="CGL41" s="30"/>
      <c r="CGM41" s="30"/>
      <c r="CGN41" s="30"/>
      <c r="CGO41" s="30"/>
      <c r="CGP41" s="30"/>
      <c r="CGQ41" s="30"/>
      <c r="CGR41" s="30"/>
      <c r="CGS41" s="30"/>
      <c r="CGT41" s="30"/>
      <c r="CGU41" s="30"/>
      <c r="CGV41" s="30"/>
      <c r="CGW41" s="30"/>
      <c r="CGX41" s="30"/>
      <c r="CGY41" s="30"/>
      <c r="CGZ41" s="30"/>
      <c r="CHA41" s="30"/>
      <c r="CHB41" s="30"/>
      <c r="CHC41" s="30"/>
      <c r="CHD41" s="30"/>
      <c r="CHE41" s="30"/>
      <c r="CHF41" s="30"/>
      <c r="CHG41" s="30"/>
      <c r="CHH41" s="30"/>
      <c r="CHI41" s="30"/>
      <c r="CHJ41" s="30"/>
      <c r="CHK41" s="30"/>
      <c r="CHL41" s="30"/>
      <c r="CHM41" s="30"/>
      <c r="CHN41" s="30"/>
      <c r="CHO41" s="30"/>
      <c r="CHP41" s="30"/>
      <c r="CHQ41" s="30"/>
      <c r="CHR41" s="30"/>
      <c r="CHS41" s="30"/>
      <c r="CHT41" s="30"/>
      <c r="CHU41" s="30"/>
      <c r="CHV41" s="30"/>
      <c r="CHW41" s="30"/>
      <c r="CHX41" s="30"/>
      <c r="CHY41" s="30"/>
      <c r="CHZ41" s="30"/>
      <c r="CIA41" s="30"/>
      <c r="CIB41" s="30"/>
      <c r="CIC41" s="30"/>
      <c r="CID41" s="30"/>
      <c r="CIE41" s="30"/>
      <c r="CIF41" s="30"/>
      <c r="CIG41" s="30"/>
      <c r="CIH41" s="30"/>
      <c r="CII41" s="30"/>
      <c r="CIJ41" s="30"/>
      <c r="CIK41" s="30"/>
      <c r="CIL41" s="30"/>
      <c r="CIM41" s="30"/>
      <c r="CIN41" s="30"/>
      <c r="CIO41" s="30"/>
      <c r="CIP41" s="30"/>
      <c r="CIQ41" s="30"/>
      <c r="CIR41" s="30"/>
      <c r="CIS41" s="30"/>
      <c r="CIT41" s="30"/>
      <c r="CIU41" s="30"/>
      <c r="CIV41" s="30"/>
      <c r="CIW41" s="30"/>
      <c r="CIX41" s="30"/>
      <c r="CIY41" s="30"/>
      <c r="CIZ41" s="30"/>
      <c r="CJA41" s="30"/>
      <c r="CJB41" s="30"/>
      <c r="CJC41" s="30"/>
      <c r="CJD41" s="30"/>
      <c r="CJE41" s="30"/>
      <c r="CJF41" s="30"/>
      <c r="CJG41" s="30"/>
      <c r="CJH41" s="30"/>
      <c r="CJI41" s="30"/>
      <c r="CJJ41" s="30"/>
      <c r="CJK41" s="30"/>
      <c r="CJL41" s="30"/>
      <c r="CJM41" s="30"/>
      <c r="CJN41" s="30"/>
      <c r="CJO41" s="30"/>
      <c r="CJP41" s="30"/>
      <c r="CJQ41" s="30"/>
      <c r="CJR41" s="30"/>
      <c r="CJS41" s="30"/>
      <c r="CJT41" s="30"/>
      <c r="CJU41" s="30"/>
      <c r="CJV41" s="30"/>
      <c r="CJW41" s="30"/>
      <c r="CJX41" s="30"/>
      <c r="CJY41" s="30"/>
      <c r="CJZ41" s="30"/>
      <c r="CKA41" s="30"/>
      <c r="CKB41" s="30"/>
      <c r="CKC41" s="30"/>
      <c r="CKD41" s="30"/>
      <c r="CKE41" s="30"/>
      <c r="CKF41" s="30"/>
      <c r="CKG41" s="30"/>
      <c r="CKH41" s="30"/>
      <c r="CKI41" s="30"/>
      <c r="CKJ41" s="30"/>
      <c r="CKK41" s="30"/>
      <c r="CKL41" s="30"/>
      <c r="CKM41" s="30"/>
      <c r="CKN41" s="30"/>
      <c r="CKO41" s="30"/>
      <c r="CKP41" s="30"/>
      <c r="CKQ41" s="30"/>
      <c r="CKR41" s="30"/>
      <c r="CKS41" s="30"/>
      <c r="CKT41" s="30"/>
      <c r="CKU41" s="30"/>
      <c r="CKV41" s="30"/>
      <c r="CKW41" s="30"/>
      <c r="CKX41" s="30"/>
      <c r="CKY41" s="30"/>
      <c r="CKZ41" s="30"/>
      <c r="CLA41" s="30"/>
      <c r="CLB41" s="30"/>
      <c r="CLC41" s="30"/>
      <c r="CLD41" s="30"/>
      <c r="CLE41" s="30"/>
      <c r="CLF41" s="30"/>
      <c r="CLG41" s="30"/>
      <c r="CLH41" s="30"/>
      <c r="CLI41" s="30"/>
      <c r="CLJ41" s="30"/>
      <c r="CLK41" s="30"/>
      <c r="CLL41" s="30"/>
      <c r="CLM41" s="30"/>
      <c r="CLN41" s="30"/>
      <c r="CLO41" s="30"/>
      <c r="CLP41" s="30"/>
      <c r="CLQ41" s="30"/>
      <c r="CLR41" s="30"/>
      <c r="CLS41" s="30"/>
      <c r="CLT41" s="30"/>
      <c r="CLU41" s="30"/>
      <c r="CLV41" s="30"/>
      <c r="CLW41" s="30"/>
      <c r="CLX41" s="30"/>
      <c r="CLY41" s="30"/>
      <c r="CLZ41" s="30"/>
      <c r="CMA41" s="30"/>
      <c r="CMB41" s="30"/>
      <c r="CMC41" s="30"/>
      <c r="CMD41" s="30"/>
      <c r="CME41" s="30"/>
      <c r="CMF41" s="30"/>
      <c r="CMG41" s="30"/>
      <c r="CMH41" s="30"/>
      <c r="CMI41" s="30"/>
      <c r="CMJ41" s="30"/>
      <c r="CMK41" s="30"/>
      <c r="CML41" s="30"/>
      <c r="CMM41" s="30"/>
      <c r="CMN41" s="30"/>
      <c r="CMO41" s="30"/>
      <c r="CMP41" s="30"/>
      <c r="CMQ41" s="30"/>
      <c r="CMR41" s="30"/>
      <c r="CMS41" s="30"/>
      <c r="CMT41" s="30"/>
      <c r="CMU41" s="30"/>
      <c r="CMV41" s="30"/>
      <c r="CMW41" s="30"/>
      <c r="CMX41" s="30"/>
      <c r="CMY41" s="30"/>
      <c r="CMZ41" s="30"/>
      <c r="CNA41" s="30"/>
      <c r="CNB41" s="30"/>
      <c r="CNC41" s="30"/>
      <c r="CND41" s="30"/>
      <c r="CNE41" s="30"/>
      <c r="CNF41" s="30"/>
      <c r="CNG41" s="30"/>
      <c r="CNH41" s="30"/>
      <c r="CNI41" s="30"/>
      <c r="CNJ41" s="30"/>
      <c r="CNK41" s="30"/>
      <c r="CNL41" s="30"/>
      <c r="CNM41" s="30"/>
      <c r="CNN41" s="30"/>
      <c r="CNO41" s="30"/>
      <c r="CNP41" s="30"/>
      <c r="CNQ41" s="30"/>
      <c r="CNR41" s="30"/>
      <c r="CNS41" s="30"/>
      <c r="CNT41" s="30"/>
      <c r="CNU41" s="30"/>
      <c r="CNV41" s="30"/>
      <c r="CNW41" s="30"/>
      <c r="CNX41" s="30"/>
      <c r="CNY41" s="30"/>
      <c r="CNZ41" s="30"/>
      <c r="COA41" s="30"/>
      <c r="COB41" s="30"/>
      <c r="COC41" s="30"/>
      <c r="COD41" s="30"/>
      <c r="COE41" s="30"/>
      <c r="COF41" s="30"/>
      <c r="COG41" s="30"/>
      <c r="COH41" s="30"/>
      <c r="COI41" s="30"/>
      <c r="COJ41" s="30"/>
      <c r="COK41" s="30"/>
      <c r="COL41" s="30"/>
      <c r="COM41" s="30"/>
      <c r="CON41" s="30"/>
      <c r="COO41" s="30"/>
      <c r="COP41" s="30"/>
      <c r="COQ41" s="30"/>
      <c r="COR41" s="30"/>
      <c r="COS41" s="30"/>
      <c r="COT41" s="30"/>
      <c r="COU41" s="30"/>
      <c r="COV41" s="30"/>
      <c r="COW41" s="30"/>
      <c r="COX41" s="30"/>
      <c r="COY41" s="30"/>
      <c r="COZ41" s="30"/>
      <c r="CPA41" s="30"/>
      <c r="CPB41" s="30"/>
      <c r="CPC41" s="30"/>
      <c r="CPD41" s="30"/>
      <c r="CPE41" s="30"/>
      <c r="CPF41" s="30"/>
      <c r="CPG41" s="30"/>
      <c r="CPH41" s="30"/>
      <c r="CPI41" s="30"/>
      <c r="CPJ41" s="30"/>
      <c r="CPK41" s="30"/>
      <c r="CPL41" s="30"/>
      <c r="CPM41" s="30"/>
      <c r="CPN41" s="30"/>
      <c r="CPO41" s="30"/>
      <c r="CPP41" s="30"/>
      <c r="CPQ41" s="30"/>
      <c r="CPR41" s="30"/>
      <c r="CPS41" s="30"/>
      <c r="CPT41" s="30"/>
      <c r="CPU41" s="30"/>
      <c r="CPV41" s="30"/>
      <c r="CPW41" s="30"/>
      <c r="CPX41" s="30"/>
      <c r="CPY41" s="30"/>
      <c r="CPZ41" s="30"/>
      <c r="CQA41" s="30"/>
      <c r="CQB41" s="30"/>
      <c r="CQC41" s="30"/>
      <c r="CQD41" s="30"/>
      <c r="CQE41" s="30"/>
      <c r="CQF41" s="30"/>
      <c r="CQG41" s="30"/>
      <c r="CQH41" s="30"/>
      <c r="CQI41" s="30"/>
      <c r="CQJ41" s="30"/>
      <c r="CQK41" s="30"/>
      <c r="CQL41" s="30"/>
      <c r="CQM41" s="30"/>
      <c r="CQN41" s="30"/>
      <c r="CQO41" s="30"/>
      <c r="CQP41" s="30"/>
      <c r="CQQ41" s="30"/>
      <c r="CQR41" s="30"/>
      <c r="CQS41" s="30"/>
      <c r="CQT41" s="30"/>
      <c r="CQU41" s="30"/>
      <c r="CQV41" s="30"/>
      <c r="CQW41" s="30"/>
      <c r="CQX41" s="30"/>
      <c r="CQY41" s="30"/>
      <c r="CQZ41" s="30"/>
      <c r="CRA41" s="30"/>
      <c r="CRB41" s="30"/>
      <c r="CRC41" s="30"/>
      <c r="CRD41" s="30"/>
      <c r="CRE41" s="30"/>
      <c r="CRF41" s="30"/>
      <c r="CRG41" s="30"/>
      <c r="CRH41" s="30"/>
      <c r="CRI41" s="30"/>
      <c r="CRJ41" s="30"/>
      <c r="CRK41" s="30"/>
      <c r="CRL41" s="30"/>
      <c r="CRM41" s="30"/>
      <c r="CRN41" s="30"/>
      <c r="CRO41" s="30"/>
      <c r="CRP41" s="30"/>
      <c r="CRQ41" s="30"/>
      <c r="CRR41" s="30"/>
      <c r="CRS41" s="30"/>
      <c r="CRT41" s="30"/>
      <c r="CRU41" s="30"/>
      <c r="CRV41" s="30"/>
      <c r="CRW41" s="30"/>
      <c r="CRX41" s="30"/>
      <c r="CRY41" s="30"/>
      <c r="CRZ41" s="30"/>
      <c r="CSA41" s="30"/>
      <c r="CSB41" s="30"/>
      <c r="CSC41" s="30"/>
      <c r="CSD41" s="30"/>
      <c r="CSE41" s="30"/>
      <c r="CSF41" s="30"/>
      <c r="CSG41" s="30"/>
      <c r="CSH41" s="30"/>
      <c r="CSI41" s="30"/>
      <c r="CSJ41" s="30"/>
      <c r="CSK41" s="30"/>
      <c r="CSL41" s="30"/>
      <c r="CSM41" s="30"/>
      <c r="CSN41" s="30"/>
      <c r="CSO41" s="30"/>
      <c r="CSP41" s="30"/>
      <c r="CSQ41" s="30"/>
      <c r="CSR41" s="30"/>
      <c r="CSS41" s="30"/>
      <c r="CST41" s="30"/>
      <c r="CSU41" s="30"/>
      <c r="CSV41" s="30"/>
      <c r="CSW41" s="30"/>
      <c r="CSX41" s="30"/>
      <c r="CSY41" s="30"/>
      <c r="CSZ41" s="30"/>
      <c r="CTA41" s="30"/>
      <c r="CTB41" s="30"/>
      <c r="CTC41" s="30"/>
      <c r="CTD41" s="30"/>
      <c r="CTE41" s="30"/>
      <c r="CTF41" s="30"/>
      <c r="CTG41" s="30"/>
      <c r="CTH41" s="30"/>
      <c r="CTI41" s="30"/>
      <c r="CTJ41" s="30"/>
      <c r="CTK41" s="30"/>
      <c r="CTL41" s="30"/>
      <c r="CTM41" s="30"/>
      <c r="CTN41" s="30"/>
      <c r="CTO41" s="30"/>
      <c r="CTP41" s="30"/>
      <c r="CTQ41" s="30"/>
      <c r="CTR41" s="30"/>
      <c r="CTS41" s="30"/>
      <c r="CTT41" s="30"/>
      <c r="CTU41" s="30"/>
      <c r="CTV41" s="30"/>
      <c r="CTW41" s="30"/>
      <c r="CTX41" s="30"/>
      <c r="CTY41" s="30"/>
      <c r="CTZ41" s="30"/>
      <c r="CUA41" s="30"/>
      <c r="CUB41" s="30"/>
      <c r="CUC41" s="30"/>
      <c r="CUD41" s="30"/>
      <c r="CUE41" s="30"/>
      <c r="CUF41" s="30"/>
      <c r="CUG41" s="30"/>
      <c r="CUH41" s="30"/>
      <c r="CUI41" s="30"/>
      <c r="CUJ41" s="30"/>
      <c r="CUK41" s="30"/>
      <c r="CUL41" s="30"/>
      <c r="CUM41" s="30"/>
      <c r="CUN41" s="30"/>
      <c r="CUO41" s="30"/>
      <c r="CUP41" s="30"/>
      <c r="CUQ41" s="30"/>
      <c r="CUR41" s="30"/>
      <c r="CUS41" s="30"/>
      <c r="CUT41" s="30"/>
      <c r="CUU41" s="30"/>
      <c r="CUV41" s="30"/>
      <c r="CUW41" s="30"/>
      <c r="CUX41" s="30"/>
      <c r="CUY41" s="30"/>
      <c r="CUZ41" s="30"/>
      <c r="CVA41" s="30"/>
      <c r="CVB41" s="30"/>
      <c r="CVC41" s="30"/>
      <c r="CVD41" s="30"/>
      <c r="CVE41" s="30"/>
      <c r="CVF41" s="30"/>
      <c r="CVG41" s="30"/>
      <c r="CVH41" s="30"/>
      <c r="CVI41" s="30"/>
      <c r="CVJ41" s="30"/>
      <c r="CVK41" s="30"/>
      <c r="CVL41" s="30"/>
      <c r="CVM41" s="30"/>
      <c r="CVN41" s="30"/>
      <c r="CVO41" s="30"/>
      <c r="CVP41" s="30"/>
      <c r="CVQ41" s="30"/>
      <c r="CVR41" s="30"/>
      <c r="CVS41" s="30"/>
      <c r="CVT41" s="30"/>
      <c r="CVU41" s="30"/>
      <c r="CVV41" s="30"/>
      <c r="CVW41" s="30"/>
      <c r="CVX41" s="30"/>
      <c r="CVY41" s="30"/>
      <c r="CVZ41" s="30"/>
      <c r="CWA41" s="30"/>
      <c r="CWB41" s="30"/>
      <c r="CWC41" s="30"/>
      <c r="CWD41" s="30"/>
      <c r="CWE41" s="30"/>
      <c r="CWF41" s="30"/>
      <c r="CWG41" s="30"/>
      <c r="CWH41" s="30"/>
      <c r="CWI41" s="30"/>
      <c r="CWJ41" s="30"/>
      <c r="CWK41" s="30"/>
      <c r="CWL41" s="30"/>
      <c r="CWM41" s="30"/>
      <c r="CWN41" s="30"/>
      <c r="CWO41" s="30"/>
      <c r="CWP41" s="30"/>
      <c r="CWQ41" s="30"/>
      <c r="CWR41" s="30"/>
      <c r="CWS41" s="30"/>
      <c r="CWT41" s="30"/>
      <c r="CWU41" s="30"/>
      <c r="CWV41" s="30"/>
      <c r="CWW41" s="30"/>
      <c r="CWX41" s="30"/>
      <c r="CWY41" s="30"/>
      <c r="CWZ41" s="30"/>
      <c r="CXA41" s="30"/>
      <c r="CXB41" s="30"/>
      <c r="CXC41" s="30"/>
      <c r="CXD41" s="30"/>
      <c r="CXE41" s="30"/>
      <c r="CXF41" s="30"/>
      <c r="CXG41" s="30"/>
      <c r="CXH41" s="30"/>
      <c r="CXI41" s="30"/>
      <c r="CXJ41" s="30"/>
      <c r="CXK41" s="30"/>
      <c r="CXL41" s="30"/>
      <c r="CXM41" s="30"/>
      <c r="CXN41" s="30"/>
      <c r="CXO41" s="30"/>
      <c r="CXP41" s="30"/>
      <c r="CXQ41" s="30"/>
      <c r="CXR41" s="30"/>
      <c r="CXS41" s="30"/>
      <c r="CXT41" s="30"/>
      <c r="CXU41" s="30"/>
      <c r="CXV41" s="30"/>
      <c r="CXW41" s="30"/>
      <c r="CXX41" s="30"/>
      <c r="CXY41" s="30"/>
      <c r="CXZ41" s="30"/>
      <c r="CYA41" s="30"/>
      <c r="CYB41" s="30"/>
      <c r="CYC41" s="30"/>
      <c r="CYD41" s="30"/>
      <c r="CYE41" s="30"/>
      <c r="CYF41" s="30"/>
      <c r="CYG41" s="30"/>
      <c r="CYH41" s="30"/>
      <c r="CYI41" s="30"/>
      <c r="CYJ41" s="30"/>
      <c r="CYK41" s="30"/>
      <c r="CYL41" s="30"/>
      <c r="CYM41" s="30"/>
      <c r="CYN41" s="30"/>
      <c r="CYO41" s="30"/>
      <c r="CYP41" s="30"/>
      <c r="CYQ41" s="30"/>
      <c r="CYR41" s="30"/>
      <c r="CYS41" s="30"/>
      <c r="CYT41" s="30"/>
      <c r="CYU41" s="30"/>
      <c r="CYV41" s="30"/>
      <c r="CYW41" s="30"/>
      <c r="CYX41" s="30"/>
      <c r="CYY41" s="30"/>
      <c r="CYZ41" s="30"/>
      <c r="CZA41" s="30"/>
      <c r="CZB41" s="30"/>
      <c r="CZC41" s="30"/>
      <c r="CZD41" s="30"/>
      <c r="CZE41" s="30"/>
      <c r="CZF41" s="30"/>
      <c r="CZG41" s="30"/>
      <c r="CZH41" s="30"/>
      <c r="CZI41" s="30"/>
      <c r="CZJ41" s="30"/>
      <c r="CZK41" s="30"/>
      <c r="CZL41" s="30"/>
      <c r="CZM41" s="30"/>
      <c r="CZN41" s="30"/>
      <c r="CZO41" s="30"/>
      <c r="CZP41" s="30"/>
      <c r="CZQ41" s="30"/>
      <c r="CZR41" s="30"/>
      <c r="CZS41" s="30"/>
      <c r="CZT41" s="30"/>
      <c r="CZU41" s="30"/>
      <c r="CZV41" s="30"/>
      <c r="CZW41" s="30"/>
      <c r="CZX41" s="30"/>
      <c r="CZY41" s="30"/>
      <c r="CZZ41" s="30"/>
      <c r="DAA41" s="30"/>
      <c r="DAB41" s="30"/>
      <c r="DAC41" s="30"/>
      <c r="DAD41" s="30"/>
      <c r="DAE41" s="30"/>
      <c r="DAF41" s="30"/>
      <c r="DAG41" s="30"/>
      <c r="DAH41" s="30"/>
      <c r="DAI41" s="30"/>
      <c r="DAJ41" s="30"/>
      <c r="DAK41" s="30"/>
      <c r="DAL41" s="30"/>
      <c r="DAM41" s="30"/>
      <c r="DAN41" s="30"/>
      <c r="DAO41" s="30"/>
      <c r="DAP41" s="30"/>
      <c r="DAQ41" s="30"/>
      <c r="DAR41" s="30"/>
      <c r="DAS41" s="30"/>
      <c r="DAT41" s="30"/>
      <c r="DAU41" s="30"/>
      <c r="DAV41" s="30"/>
      <c r="DAW41" s="30"/>
      <c r="DAX41" s="30"/>
      <c r="DAY41" s="30"/>
      <c r="DAZ41" s="30"/>
      <c r="DBA41" s="30"/>
      <c r="DBB41" s="30"/>
      <c r="DBC41" s="30"/>
      <c r="DBD41" s="30"/>
      <c r="DBE41" s="30"/>
      <c r="DBF41" s="30"/>
      <c r="DBG41" s="30"/>
      <c r="DBH41" s="30"/>
      <c r="DBI41" s="30"/>
      <c r="DBJ41" s="30"/>
      <c r="DBK41" s="30"/>
      <c r="DBL41" s="30"/>
      <c r="DBM41" s="30"/>
      <c r="DBN41" s="30"/>
      <c r="DBO41" s="30"/>
      <c r="DBP41" s="30"/>
      <c r="DBQ41" s="30"/>
      <c r="DBR41" s="30"/>
      <c r="DBS41" s="30"/>
      <c r="DBT41" s="30"/>
      <c r="DBU41" s="30"/>
      <c r="DBV41" s="30"/>
      <c r="DBW41" s="30"/>
      <c r="DBX41" s="30"/>
      <c r="DBY41" s="30"/>
      <c r="DBZ41" s="30"/>
      <c r="DCA41" s="30"/>
      <c r="DCB41" s="30"/>
      <c r="DCC41" s="30"/>
      <c r="DCD41" s="30"/>
      <c r="DCE41" s="30"/>
      <c r="DCF41" s="30"/>
      <c r="DCG41" s="30"/>
      <c r="DCH41" s="30"/>
      <c r="DCI41" s="30"/>
      <c r="DCJ41" s="30"/>
      <c r="DCK41" s="30"/>
      <c r="DCL41" s="30"/>
      <c r="DCM41" s="30"/>
      <c r="DCN41" s="30"/>
      <c r="DCO41" s="30"/>
      <c r="DCP41" s="30"/>
      <c r="DCQ41" s="30"/>
      <c r="DCR41" s="30"/>
      <c r="DCS41" s="30"/>
      <c r="DCT41" s="30"/>
      <c r="DCU41" s="30"/>
      <c r="DCV41" s="30"/>
      <c r="DCW41" s="30"/>
      <c r="DCX41" s="30"/>
      <c r="DCY41" s="30"/>
      <c r="DCZ41" s="30"/>
      <c r="DDA41" s="30"/>
      <c r="DDB41" s="30"/>
      <c r="DDC41" s="30"/>
      <c r="DDD41" s="30"/>
      <c r="DDE41" s="30"/>
      <c r="DDF41" s="30"/>
      <c r="DDG41" s="30"/>
      <c r="DDH41" s="30"/>
      <c r="DDI41" s="30"/>
      <c r="DDJ41" s="30"/>
      <c r="DDK41" s="30"/>
      <c r="DDL41" s="30"/>
      <c r="DDM41" s="30"/>
      <c r="DDN41" s="30"/>
      <c r="DDO41" s="30"/>
      <c r="DDP41" s="30"/>
      <c r="DDQ41" s="30"/>
      <c r="DDR41" s="30"/>
      <c r="DDS41" s="30"/>
      <c r="DDT41" s="30"/>
      <c r="DDU41" s="30"/>
      <c r="DDV41" s="30"/>
      <c r="DDW41" s="30"/>
      <c r="DDX41" s="30"/>
      <c r="DDY41" s="30"/>
      <c r="DDZ41" s="30"/>
      <c r="DEA41" s="30"/>
      <c r="DEB41" s="30"/>
      <c r="DEC41" s="30"/>
      <c r="DED41" s="30"/>
      <c r="DEE41" s="30"/>
      <c r="DEF41" s="30"/>
      <c r="DEG41" s="30"/>
      <c r="DEH41" s="30"/>
      <c r="DEI41" s="30"/>
      <c r="DEJ41" s="30"/>
      <c r="DEK41" s="30"/>
      <c r="DEL41" s="30"/>
      <c r="DEM41" s="30"/>
      <c r="DEN41" s="30"/>
      <c r="DEO41" s="30"/>
      <c r="DEP41" s="30"/>
      <c r="DEQ41" s="30"/>
      <c r="DER41" s="30"/>
      <c r="DES41" s="30"/>
      <c r="DET41" s="30"/>
      <c r="DEU41" s="30"/>
      <c r="DEV41" s="30"/>
      <c r="DEW41" s="30"/>
      <c r="DEX41" s="30"/>
      <c r="DEY41" s="30"/>
      <c r="DEZ41" s="30"/>
      <c r="DFA41" s="30"/>
      <c r="DFB41" s="30"/>
      <c r="DFC41" s="30"/>
      <c r="DFD41" s="30"/>
      <c r="DFE41" s="30"/>
      <c r="DFF41" s="30"/>
      <c r="DFG41" s="30"/>
      <c r="DFH41" s="30"/>
      <c r="DFI41" s="30"/>
      <c r="DFJ41" s="30"/>
      <c r="DFK41" s="30"/>
      <c r="DFL41" s="30"/>
      <c r="DFM41" s="30"/>
      <c r="DFN41" s="30"/>
      <c r="DFO41" s="30"/>
      <c r="DFP41" s="30"/>
      <c r="DFQ41" s="30"/>
      <c r="DFR41" s="30"/>
      <c r="DFS41" s="30"/>
      <c r="DFT41" s="30"/>
      <c r="DFU41" s="30"/>
      <c r="DFV41" s="30"/>
      <c r="DFW41" s="30"/>
      <c r="DFX41" s="30"/>
      <c r="DFY41" s="30"/>
      <c r="DFZ41" s="30"/>
      <c r="DGA41" s="30"/>
      <c r="DGB41" s="30"/>
      <c r="DGC41" s="30"/>
      <c r="DGD41" s="30"/>
      <c r="DGE41" s="30"/>
      <c r="DGF41" s="30"/>
      <c r="DGG41" s="30"/>
      <c r="DGH41" s="30"/>
      <c r="DGI41" s="30"/>
      <c r="DGJ41" s="30"/>
      <c r="DGK41" s="30"/>
      <c r="DGL41" s="30"/>
      <c r="DGM41" s="30"/>
      <c r="DGN41" s="30"/>
      <c r="DGO41" s="30"/>
      <c r="DGP41" s="30"/>
      <c r="DGQ41" s="30"/>
      <c r="DGR41" s="30"/>
      <c r="DGS41" s="30"/>
      <c r="DGT41" s="30"/>
      <c r="DGU41" s="30"/>
      <c r="DGV41" s="30"/>
      <c r="DGW41" s="30"/>
      <c r="DGX41" s="30"/>
      <c r="DGY41" s="30"/>
      <c r="DGZ41" s="30"/>
      <c r="DHA41" s="30"/>
      <c r="DHB41" s="30"/>
      <c r="DHC41" s="30"/>
      <c r="DHD41" s="30"/>
      <c r="DHE41" s="30"/>
      <c r="DHF41" s="30"/>
      <c r="DHG41" s="30"/>
      <c r="DHH41" s="30"/>
      <c r="DHI41" s="30"/>
      <c r="DHJ41" s="30"/>
      <c r="DHK41" s="30"/>
      <c r="DHL41" s="30"/>
      <c r="DHM41" s="30"/>
      <c r="DHN41" s="30"/>
      <c r="DHO41" s="30"/>
      <c r="DHP41" s="30"/>
      <c r="DHQ41" s="30"/>
      <c r="DHR41" s="30"/>
      <c r="DHS41" s="30"/>
      <c r="DHT41" s="30"/>
      <c r="DHU41" s="30"/>
      <c r="DHV41" s="30"/>
      <c r="DHW41" s="30"/>
      <c r="DHX41" s="30"/>
      <c r="DHY41" s="30"/>
      <c r="DHZ41" s="30"/>
      <c r="DIA41" s="30"/>
      <c r="DIB41" s="30"/>
      <c r="DIC41" s="30"/>
      <c r="DID41" s="30"/>
      <c r="DIE41" s="30"/>
      <c r="DIF41" s="30"/>
      <c r="DIG41" s="30"/>
      <c r="DIH41" s="30"/>
      <c r="DII41" s="30"/>
      <c r="DIJ41" s="30"/>
      <c r="DIK41" s="30"/>
      <c r="DIL41" s="30"/>
      <c r="DIM41" s="30"/>
      <c r="DIN41" s="30"/>
      <c r="DIO41" s="30"/>
      <c r="DIP41" s="30"/>
      <c r="DIQ41" s="30"/>
      <c r="DIR41" s="30"/>
      <c r="DIS41" s="30"/>
      <c r="DIT41" s="30"/>
      <c r="DIU41" s="30"/>
      <c r="DIV41" s="30"/>
      <c r="DIW41" s="30"/>
      <c r="DIX41" s="30"/>
      <c r="DIY41" s="30"/>
      <c r="DIZ41" s="30"/>
      <c r="DJA41" s="30"/>
      <c r="DJB41" s="30"/>
      <c r="DJC41" s="30"/>
      <c r="DJD41" s="30"/>
      <c r="DJE41" s="30"/>
      <c r="DJF41" s="30"/>
      <c r="DJG41" s="30"/>
      <c r="DJH41" s="30"/>
      <c r="DJI41" s="30"/>
      <c r="DJJ41" s="30"/>
      <c r="DJK41" s="30"/>
      <c r="DJL41" s="30"/>
      <c r="DJM41" s="30"/>
      <c r="DJN41" s="30"/>
      <c r="DJO41" s="30"/>
      <c r="DJP41" s="30"/>
      <c r="DJQ41" s="30"/>
      <c r="DJR41" s="30"/>
      <c r="DJS41" s="30"/>
      <c r="DJT41" s="30"/>
      <c r="DJU41" s="30"/>
      <c r="DJV41" s="30"/>
      <c r="DJW41" s="30"/>
      <c r="DJX41" s="30"/>
      <c r="DJY41" s="30"/>
      <c r="DJZ41" s="30"/>
      <c r="DKA41" s="30"/>
      <c r="DKB41" s="30"/>
      <c r="DKC41" s="30"/>
      <c r="DKD41" s="30"/>
      <c r="DKE41" s="30"/>
      <c r="DKF41" s="30"/>
      <c r="DKG41" s="30"/>
      <c r="DKH41" s="30"/>
      <c r="DKI41" s="30"/>
      <c r="DKJ41" s="30"/>
      <c r="DKK41" s="30"/>
      <c r="DKL41" s="30"/>
      <c r="DKM41" s="30"/>
      <c r="DKN41" s="30"/>
      <c r="DKO41" s="30"/>
      <c r="DKP41" s="30"/>
      <c r="DKQ41" s="30"/>
      <c r="DKR41" s="30"/>
      <c r="DKS41" s="30"/>
      <c r="DKT41" s="30"/>
      <c r="DKU41" s="30"/>
      <c r="DKV41" s="30"/>
      <c r="DKW41" s="30"/>
      <c r="DKX41" s="30"/>
      <c r="DKY41" s="30"/>
      <c r="DKZ41" s="30"/>
      <c r="DLA41" s="30"/>
      <c r="DLB41" s="30"/>
      <c r="DLC41" s="30"/>
      <c r="DLD41" s="30"/>
      <c r="DLE41" s="30"/>
      <c r="DLF41" s="30"/>
      <c r="DLG41" s="30"/>
      <c r="DLH41" s="30"/>
      <c r="DLI41" s="30"/>
      <c r="DLJ41" s="30"/>
      <c r="DLK41" s="30"/>
      <c r="DLL41" s="30"/>
      <c r="DLM41" s="30"/>
      <c r="DLN41" s="30"/>
      <c r="DLO41" s="30"/>
      <c r="DLP41" s="30"/>
      <c r="DLQ41" s="30"/>
      <c r="DLR41" s="30"/>
      <c r="DLS41" s="30"/>
      <c r="DLT41" s="30"/>
      <c r="DLU41" s="30"/>
      <c r="DLV41" s="30"/>
      <c r="DLW41" s="30"/>
      <c r="DLX41" s="30"/>
      <c r="DLY41" s="30"/>
      <c r="DLZ41" s="30"/>
      <c r="DMA41" s="30"/>
      <c r="DMB41" s="30"/>
      <c r="DMC41" s="30"/>
      <c r="DMD41" s="30"/>
      <c r="DME41" s="30"/>
      <c r="DMF41" s="30"/>
      <c r="DMG41" s="30"/>
      <c r="DMH41" s="30"/>
      <c r="DMI41" s="30"/>
      <c r="DMJ41" s="30"/>
      <c r="DMK41" s="30"/>
      <c r="DML41" s="30"/>
      <c r="DMM41" s="30"/>
      <c r="DMN41" s="30"/>
      <c r="DMO41" s="30"/>
      <c r="DMP41" s="30"/>
      <c r="DMQ41" s="30"/>
      <c r="DMR41" s="30"/>
      <c r="DMS41" s="30"/>
      <c r="DMT41" s="30"/>
      <c r="DMU41" s="30"/>
      <c r="DMV41" s="30"/>
      <c r="DMW41" s="30"/>
      <c r="DMX41" s="30"/>
      <c r="DMY41" s="30"/>
      <c r="DMZ41" s="30"/>
      <c r="DNA41" s="30"/>
      <c r="DNB41" s="30"/>
      <c r="DNC41" s="30"/>
      <c r="DND41" s="30"/>
      <c r="DNE41" s="30"/>
      <c r="DNF41" s="30"/>
      <c r="DNG41" s="30"/>
      <c r="DNH41" s="30"/>
      <c r="DNI41" s="30"/>
      <c r="DNJ41" s="30"/>
      <c r="DNK41" s="30"/>
      <c r="DNL41" s="30"/>
      <c r="DNM41" s="30"/>
      <c r="DNN41" s="30"/>
      <c r="DNO41" s="30"/>
      <c r="DNP41" s="30"/>
      <c r="DNQ41" s="30"/>
      <c r="DNR41" s="30"/>
      <c r="DNS41" s="30"/>
      <c r="DNT41" s="30"/>
      <c r="DNU41" s="30"/>
      <c r="DNV41" s="30"/>
      <c r="DNW41" s="30"/>
      <c r="DNX41" s="30"/>
      <c r="DNY41" s="30"/>
      <c r="DNZ41" s="30"/>
      <c r="DOA41" s="30"/>
      <c r="DOB41" s="30"/>
      <c r="DOC41" s="30"/>
      <c r="DOD41" s="30"/>
      <c r="DOE41" s="30"/>
      <c r="DOF41" s="30"/>
      <c r="DOG41" s="30"/>
      <c r="DOH41" s="30"/>
      <c r="DOI41" s="30"/>
      <c r="DOJ41" s="30"/>
      <c r="DOK41" s="30"/>
      <c r="DOL41" s="30"/>
      <c r="DOM41" s="30"/>
      <c r="DON41" s="30"/>
      <c r="DOO41" s="30"/>
      <c r="DOP41" s="30"/>
      <c r="DOQ41" s="30"/>
      <c r="DOR41" s="30"/>
      <c r="DOS41" s="30"/>
      <c r="DOT41" s="30"/>
      <c r="DOU41" s="30"/>
      <c r="DOV41" s="30"/>
      <c r="DOW41" s="30"/>
      <c r="DOX41" s="30"/>
      <c r="DOY41" s="30"/>
      <c r="DOZ41" s="30"/>
      <c r="DPA41" s="30"/>
      <c r="DPB41" s="30"/>
      <c r="DPC41" s="30"/>
      <c r="DPD41" s="30"/>
      <c r="DPE41" s="30"/>
      <c r="DPF41" s="30"/>
      <c r="DPG41" s="30"/>
      <c r="DPH41" s="30"/>
      <c r="DPI41" s="30"/>
      <c r="DPJ41" s="30"/>
      <c r="DPK41" s="30"/>
      <c r="DPL41" s="30"/>
      <c r="DPM41" s="30"/>
      <c r="DPN41" s="30"/>
      <c r="DPO41" s="30"/>
      <c r="DPP41" s="30"/>
      <c r="DPQ41" s="30"/>
      <c r="DPR41" s="30"/>
      <c r="DPS41" s="30"/>
      <c r="DPT41" s="30"/>
      <c r="DPU41" s="30"/>
      <c r="DPV41" s="30"/>
      <c r="DPW41" s="30"/>
      <c r="DPX41" s="30"/>
      <c r="DPY41" s="30"/>
      <c r="DPZ41" s="30"/>
      <c r="DQA41" s="30"/>
      <c r="DQB41" s="30"/>
      <c r="DQC41" s="30"/>
      <c r="DQD41" s="30"/>
      <c r="DQE41" s="30"/>
      <c r="DQF41" s="30"/>
      <c r="DQG41" s="30"/>
      <c r="DQH41" s="30"/>
      <c r="DQI41" s="30"/>
      <c r="DQJ41" s="30"/>
      <c r="DQK41" s="30"/>
      <c r="DQL41" s="30"/>
      <c r="DQM41" s="30"/>
      <c r="DQN41" s="30"/>
      <c r="DQO41" s="30"/>
      <c r="DQP41" s="30"/>
      <c r="DQQ41" s="30"/>
      <c r="DQR41" s="30"/>
      <c r="DQS41" s="30"/>
      <c r="DQT41" s="30"/>
      <c r="DQU41" s="30"/>
      <c r="DQV41" s="30"/>
      <c r="DQW41" s="30"/>
      <c r="DQX41" s="30"/>
      <c r="DQY41" s="30"/>
      <c r="DQZ41" s="30"/>
      <c r="DRA41" s="30"/>
      <c r="DRB41" s="30"/>
      <c r="DRC41" s="30"/>
      <c r="DRD41" s="30"/>
      <c r="DRE41" s="30"/>
      <c r="DRF41" s="30"/>
    </row>
    <row r="42" spans="1:3178" s="15" customFormat="1" ht="15.5" x14ac:dyDescent="0.35">
      <c r="A42" s="115" t="s">
        <v>33</v>
      </c>
      <c r="B42" s="14"/>
      <c r="C42" s="141"/>
      <c r="D42" s="142"/>
      <c r="E42" s="12"/>
      <c r="F42" s="141"/>
      <c r="G42" s="142"/>
      <c r="H42" s="12"/>
      <c r="I42" s="173"/>
      <c r="J42" s="174"/>
      <c r="K42" s="12"/>
      <c r="L42" s="173"/>
      <c r="M42" s="174"/>
      <c r="N42" s="12"/>
      <c r="O42" s="202"/>
      <c r="P42" s="142"/>
      <c r="Q42" s="12"/>
      <c r="R42" s="141"/>
      <c r="S42" s="142"/>
      <c r="T42" s="12"/>
      <c r="U42" s="141"/>
      <c r="V42" s="142"/>
      <c r="W42" s="12"/>
      <c r="X42" s="217"/>
      <c r="Y42" s="218"/>
      <c r="Z42" s="12"/>
      <c r="AA42" s="20"/>
      <c r="AB42" s="20"/>
      <c r="AC42" s="20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3"/>
      <c r="CW42" s="23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3"/>
      <c r="DU42" s="23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23"/>
      <c r="ET42" s="23"/>
      <c r="EU42" s="23"/>
      <c r="EV42" s="23"/>
      <c r="EW42" s="23"/>
      <c r="EX42" s="23"/>
      <c r="EY42" s="23"/>
      <c r="EZ42" s="23"/>
      <c r="FA42" s="23"/>
      <c r="FB42" s="23"/>
      <c r="FC42" s="23"/>
      <c r="FD42" s="23"/>
      <c r="FE42" s="23"/>
      <c r="FF42" s="23"/>
      <c r="FG42" s="23"/>
      <c r="FH42" s="23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23"/>
      <c r="FU42" s="23"/>
      <c r="FV42" s="23"/>
      <c r="FW42" s="23"/>
      <c r="FX42" s="23"/>
      <c r="FY42" s="23"/>
      <c r="FZ42" s="23"/>
      <c r="GA42" s="23"/>
      <c r="GB42" s="23"/>
      <c r="GC42" s="23"/>
      <c r="GD42" s="23"/>
      <c r="GE42" s="23"/>
      <c r="GF42" s="23"/>
      <c r="GG42" s="23"/>
      <c r="GH42" s="23"/>
      <c r="GI42" s="23"/>
      <c r="GJ42" s="23"/>
      <c r="GK42" s="23"/>
      <c r="GL42" s="23"/>
      <c r="GM42" s="23"/>
      <c r="GN42" s="23"/>
      <c r="GO42" s="23"/>
      <c r="GP42" s="23"/>
      <c r="GQ42" s="23"/>
      <c r="GR42" s="23"/>
      <c r="GS42" s="23"/>
      <c r="GT42" s="23"/>
      <c r="GU42" s="23"/>
      <c r="GV42" s="23"/>
      <c r="GW42" s="23"/>
      <c r="GX42" s="23"/>
      <c r="GY42" s="23"/>
      <c r="GZ42" s="23"/>
      <c r="HA42" s="23"/>
      <c r="HB42" s="23"/>
      <c r="HC42" s="23"/>
      <c r="HD42" s="23"/>
      <c r="HE42" s="23"/>
      <c r="HF42" s="23"/>
      <c r="HG42" s="23"/>
      <c r="HH42" s="23"/>
      <c r="HI42" s="23"/>
      <c r="HJ42" s="23"/>
      <c r="HK42" s="23"/>
      <c r="HL42" s="23"/>
      <c r="HM42" s="23"/>
      <c r="HN42" s="23"/>
      <c r="HO42" s="23"/>
      <c r="HP42" s="23"/>
      <c r="HQ42" s="23"/>
      <c r="HR42" s="23"/>
      <c r="HS42" s="23"/>
      <c r="HT42" s="23"/>
      <c r="HU42" s="23"/>
      <c r="HV42" s="23"/>
      <c r="HW42" s="23"/>
      <c r="HX42" s="23"/>
      <c r="HY42" s="23"/>
      <c r="HZ42" s="23"/>
      <c r="IA42" s="23"/>
      <c r="IB42" s="23"/>
      <c r="IC42" s="23"/>
      <c r="ID42" s="23"/>
      <c r="IE42" s="23"/>
      <c r="IF42" s="23"/>
      <c r="IG42" s="23"/>
      <c r="IH42" s="23"/>
      <c r="II42" s="23"/>
      <c r="IJ42" s="23"/>
      <c r="IK42" s="23"/>
      <c r="IL42" s="23"/>
      <c r="IM42" s="23"/>
      <c r="IN42" s="23"/>
      <c r="IO42" s="23"/>
      <c r="IP42" s="23"/>
      <c r="IQ42" s="23"/>
      <c r="IR42" s="23"/>
      <c r="IS42" s="23"/>
      <c r="IT42" s="23"/>
      <c r="IU42" s="23"/>
      <c r="IV42" s="23"/>
      <c r="IW42" s="23"/>
      <c r="IX42" s="23"/>
      <c r="IY42" s="23"/>
      <c r="IZ42" s="23"/>
      <c r="JA42" s="23"/>
      <c r="JB42" s="23"/>
      <c r="JC42" s="23"/>
      <c r="JD42" s="23"/>
      <c r="JE42" s="23"/>
      <c r="JF42" s="23"/>
      <c r="JG42" s="23"/>
      <c r="JH42" s="23"/>
      <c r="JI42" s="23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23"/>
      <c r="KF42" s="23"/>
      <c r="KG42" s="23"/>
      <c r="KH42" s="23"/>
      <c r="KI42" s="23"/>
      <c r="KJ42" s="23"/>
      <c r="KK42" s="23"/>
      <c r="KL42" s="23"/>
      <c r="KM42" s="23"/>
      <c r="KN42" s="23"/>
      <c r="KO42" s="23"/>
      <c r="KP42" s="23"/>
      <c r="KQ42" s="23"/>
      <c r="KR42" s="23"/>
      <c r="KS42" s="23"/>
      <c r="KT42" s="23"/>
      <c r="KU42" s="23"/>
      <c r="KV42" s="23"/>
      <c r="KW42" s="23"/>
      <c r="KX42" s="23"/>
      <c r="KY42" s="23"/>
      <c r="KZ42" s="23"/>
      <c r="LA42" s="23"/>
      <c r="LB42" s="23"/>
      <c r="LC42" s="23"/>
      <c r="LD42" s="23"/>
      <c r="LE42" s="23"/>
      <c r="LF42" s="23"/>
      <c r="LG42" s="23"/>
      <c r="LH42" s="23"/>
      <c r="LI42" s="23"/>
      <c r="LJ42" s="23"/>
      <c r="LK42" s="23"/>
      <c r="LL42" s="23"/>
      <c r="LM42" s="23"/>
      <c r="LN42" s="23"/>
      <c r="LO42" s="23"/>
      <c r="LP42" s="23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23"/>
      <c r="MF42" s="23"/>
      <c r="MG42" s="23"/>
      <c r="MH42" s="23"/>
      <c r="MI42" s="23"/>
      <c r="MJ42" s="23"/>
      <c r="MK42" s="23"/>
      <c r="ML42" s="23"/>
      <c r="MM42" s="23"/>
      <c r="MN42" s="23"/>
      <c r="MO42" s="23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23"/>
      <c r="NE42" s="23"/>
      <c r="NF42" s="23"/>
      <c r="NG42" s="23"/>
      <c r="NH42" s="23"/>
      <c r="NI42" s="23"/>
      <c r="NJ42" s="23"/>
      <c r="NK42" s="23"/>
      <c r="NL42" s="23"/>
      <c r="NM42" s="23"/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23"/>
      <c r="OD42" s="23"/>
      <c r="OE42" s="23"/>
      <c r="OF42" s="23"/>
      <c r="OG42" s="23"/>
      <c r="OH42" s="23"/>
      <c r="OI42" s="23"/>
      <c r="OJ42" s="23"/>
      <c r="OK42" s="23"/>
      <c r="OL42" s="23"/>
      <c r="OM42" s="23"/>
      <c r="ON42" s="23"/>
      <c r="OO42" s="23"/>
      <c r="OP42" s="23"/>
      <c r="OQ42" s="23"/>
      <c r="OR42" s="23"/>
      <c r="OS42" s="23"/>
      <c r="OT42" s="23"/>
      <c r="OU42" s="23"/>
      <c r="OV42" s="23"/>
      <c r="OW42" s="23"/>
      <c r="OX42" s="23"/>
      <c r="OY42" s="23"/>
      <c r="OZ42" s="23"/>
      <c r="PA42" s="23"/>
      <c r="PB42" s="23"/>
      <c r="PC42" s="23"/>
      <c r="PD42" s="23"/>
      <c r="PE42" s="23"/>
      <c r="PF42" s="23"/>
      <c r="PG42" s="23"/>
      <c r="PH42" s="23"/>
      <c r="PI42" s="23"/>
      <c r="PJ42" s="23"/>
      <c r="PK42" s="23"/>
      <c r="PL42" s="23"/>
      <c r="PM42" s="23"/>
      <c r="PN42" s="23"/>
      <c r="PO42" s="23"/>
      <c r="PP42" s="23"/>
      <c r="PQ42" s="23"/>
      <c r="PR42" s="23"/>
      <c r="PS42" s="23"/>
      <c r="PT42" s="23"/>
      <c r="PU42" s="23"/>
      <c r="PV42" s="23"/>
      <c r="PW42" s="23"/>
      <c r="PX42" s="23"/>
      <c r="PY42" s="23"/>
      <c r="PZ42" s="23"/>
      <c r="QA42" s="23"/>
      <c r="QB42" s="23"/>
      <c r="QC42" s="23"/>
      <c r="QD42" s="23"/>
      <c r="QE42" s="23"/>
      <c r="QF42" s="23"/>
      <c r="QG42" s="23"/>
      <c r="QH42" s="23"/>
      <c r="QI42" s="23"/>
      <c r="QJ42" s="23"/>
      <c r="QK42" s="23"/>
      <c r="QL42" s="23"/>
      <c r="QM42" s="23"/>
      <c r="QN42" s="23"/>
      <c r="QO42" s="23"/>
      <c r="QP42" s="23"/>
      <c r="QQ42" s="23"/>
      <c r="QR42" s="23"/>
      <c r="QS42" s="23"/>
      <c r="QT42" s="23"/>
      <c r="QU42" s="23"/>
      <c r="QV42" s="23"/>
      <c r="QW42" s="23"/>
      <c r="QX42" s="23"/>
      <c r="QY42" s="23"/>
      <c r="QZ42" s="23"/>
      <c r="RA42" s="23"/>
      <c r="RB42" s="23"/>
      <c r="RC42" s="23"/>
      <c r="RD42" s="23"/>
      <c r="RE42" s="23"/>
      <c r="RF42" s="23"/>
      <c r="RG42" s="23"/>
      <c r="RH42" s="23"/>
      <c r="RI42" s="23"/>
      <c r="RJ42" s="23"/>
      <c r="RK42" s="23"/>
      <c r="RL42" s="23"/>
      <c r="RM42" s="23"/>
      <c r="RN42" s="23"/>
      <c r="RO42" s="23"/>
      <c r="RP42" s="23"/>
      <c r="RQ42" s="23"/>
      <c r="RR42" s="23"/>
      <c r="RS42" s="23"/>
      <c r="RT42" s="23"/>
      <c r="RU42" s="23"/>
      <c r="RV42" s="23"/>
      <c r="RW42" s="23"/>
      <c r="RX42" s="23"/>
      <c r="RY42" s="23"/>
      <c r="RZ42" s="23"/>
      <c r="SA42" s="23"/>
      <c r="SB42" s="23"/>
      <c r="SC42" s="23"/>
      <c r="SD42" s="23"/>
      <c r="SE42" s="23"/>
      <c r="SF42" s="23"/>
      <c r="SG42" s="23"/>
      <c r="SH42" s="23"/>
      <c r="SI42" s="23"/>
      <c r="SJ42" s="23"/>
      <c r="SK42" s="23"/>
      <c r="SL42" s="23"/>
      <c r="SM42" s="23"/>
      <c r="SN42" s="23"/>
      <c r="SO42" s="23"/>
      <c r="SP42" s="23"/>
      <c r="SQ42" s="23"/>
      <c r="SR42" s="23"/>
      <c r="SS42" s="23"/>
      <c r="ST42" s="23"/>
      <c r="SU42" s="23"/>
      <c r="SV42" s="23"/>
      <c r="SW42" s="23"/>
      <c r="SX42" s="23"/>
      <c r="SY42" s="23"/>
      <c r="SZ42" s="23"/>
      <c r="TA42" s="23"/>
      <c r="TB42" s="23"/>
      <c r="TC42" s="23"/>
      <c r="TD42" s="23"/>
      <c r="TE42" s="23"/>
      <c r="TF42" s="23"/>
      <c r="TG42" s="23"/>
      <c r="TH42" s="23"/>
      <c r="TI42" s="23"/>
      <c r="TJ42" s="23"/>
      <c r="TK42" s="23"/>
      <c r="TL42" s="23"/>
      <c r="TM42" s="23"/>
      <c r="TN42" s="23"/>
      <c r="TO42" s="23"/>
      <c r="TP42" s="23"/>
      <c r="TQ42" s="23"/>
      <c r="TR42" s="23"/>
      <c r="TS42" s="23"/>
      <c r="TT42" s="23"/>
      <c r="TU42" s="23"/>
      <c r="TV42" s="23"/>
      <c r="TW42" s="23"/>
      <c r="TX42" s="23"/>
      <c r="TY42" s="23"/>
      <c r="TZ42" s="23"/>
      <c r="UA42" s="23"/>
      <c r="UB42" s="23"/>
      <c r="UC42" s="23"/>
      <c r="UD42" s="23"/>
      <c r="UE42" s="23"/>
      <c r="UF42" s="23"/>
      <c r="UG42" s="23"/>
      <c r="UH42" s="23"/>
      <c r="UI42" s="23"/>
      <c r="UJ42" s="23"/>
      <c r="UK42" s="23"/>
      <c r="UL42" s="23"/>
      <c r="UM42" s="23"/>
      <c r="UN42" s="23"/>
      <c r="UO42" s="23"/>
      <c r="UP42" s="23"/>
      <c r="UQ42" s="23"/>
      <c r="UR42" s="23"/>
      <c r="US42" s="23"/>
      <c r="UT42" s="23"/>
      <c r="UU42" s="23"/>
      <c r="UV42" s="23"/>
      <c r="UW42" s="23"/>
      <c r="UX42" s="23"/>
      <c r="UY42" s="23"/>
      <c r="UZ42" s="23"/>
      <c r="VA42" s="23"/>
      <c r="VB42" s="23"/>
      <c r="VC42" s="23"/>
      <c r="VD42" s="23"/>
      <c r="VE42" s="23"/>
      <c r="VF42" s="23"/>
      <c r="VG42" s="23"/>
      <c r="VH42" s="23"/>
      <c r="VI42" s="23"/>
      <c r="VJ42" s="23"/>
      <c r="VK42" s="23"/>
      <c r="VL42" s="23"/>
      <c r="VM42" s="23"/>
      <c r="VN42" s="23"/>
      <c r="VO42" s="23"/>
      <c r="VP42" s="23"/>
      <c r="VQ42" s="23"/>
      <c r="VR42" s="23"/>
      <c r="VS42" s="23"/>
      <c r="VT42" s="23"/>
      <c r="VU42" s="23"/>
      <c r="VV42" s="23"/>
      <c r="VW42" s="23"/>
      <c r="VX42" s="23"/>
      <c r="VY42" s="23"/>
      <c r="VZ42" s="23"/>
      <c r="WA42" s="23"/>
      <c r="WB42" s="23"/>
      <c r="WC42" s="23"/>
      <c r="WD42" s="23"/>
      <c r="WE42" s="23"/>
      <c r="WF42" s="23"/>
      <c r="WG42" s="23"/>
      <c r="WH42" s="23"/>
      <c r="WI42" s="23"/>
      <c r="WJ42" s="23"/>
      <c r="WK42" s="23"/>
      <c r="WL42" s="23"/>
      <c r="WM42" s="23"/>
      <c r="WN42" s="23"/>
      <c r="WO42" s="23"/>
      <c r="WP42" s="23"/>
      <c r="WQ42" s="23"/>
      <c r="WR42" s="23"/>
      <c r="WS42" s="23"/>
      <c r="WT42" s="23"/>
      <c r="WU42" s="23"/>
      <c r="WV42" s="23"/>
      <c r="WW42" s="23"/>
      <c r="WX42" s="23"/>
      <c r="WY42" s="23"/>
      <c r="WZ42" s="23"/>
      <c r="XA42" s="23"/>
      <c r="XB42" s="23"/>
      <c r="XC42" s="23"/>
      <c r="XD42" s="23"/>
      <c r="XE42" s="23"/>
      <c r="XF42" s="23"/>
      <c r="XG42" s="23"/>
      <c r="XH42" s="23"/>
      <c r="XI42" s="23"/>
      <c r="XJ42" s="23"/>
      <c r="XK42" s="23"/>
      <c r="XL42" s="23"/>
      <c r="XM42" s="23"/>
      <c r="XN42" s="23"/>
      <c r="XO42" s="23"/>
      <c r="XP42" s="23"/>
      <c r="XQ42" s="23"/>
      <c r="XR42" s="23"/>
      <c r="XS42" s="23"/>
      <c r="XT42" s="23"/>
      <c r="XU42" s="23"/>
      <c r="XV42" s="23"/>
      <c r="XW42" s="23"/>
      <c r="XX42" s="23"/>
      <c r="XY42" s="23"/>
      <c r="XZ42" s="23"/>
      <c r="YA42" s="23"/>
      <c r="YB42" s="23"/>
      <c r="YC42" s="23"/>
      <c r="YD42" s="23"/>
      <c r="YE42" s="23"/>
      <c r="YF42" s="23"/>
      <c r="YG42" s="23"/>
      <c r="YH42" s="23"/>
      <c r="YI42" s="23"/>
      <c r="YJ42" s="23"/>
      <c r="YK42" s="23"/>
      <c r="YL42" s="23"/>
      <c r="YM42" s="23"/>
      <c r="YN42" s="23"/>
      <c r="YO42" s="23"/>
      <c r="YP42" s="23"/>
      <c r="YQ42" s="23"/>
      <c r="YR42" s="23"/>
      <c r="YS42" s="23"/>
      <c r="YT42" s="23"/>
      <c r="YU42" s="23"/>
      <c r="YV42" s="23"/>
      <c r="YW42" s="23"/>
      <c r="YX42" s="23"/>
      <c r="YY42" s="23"/>
      <c r="YZ42" s="23"/>
      <c r="ZA42" s="23"/>
      <c r="ZB42" s="23"/>
      <c r="ZC42" s="23"/>
      <c r="ZD42" s="23"/>
      <c r="ZE42" s="23"/>
      <c r="ZF42" s="23"/>
      <c r="ZG42" s="23"/>
      <c r="ZH42" s="23"/>
      <c r="ZI42" s="23"/>
      <c r="ZJ42" s="23"/>
      <c r="ZK42" s="23"/>
      <c r="ZL42" s="23"/>
      <c r="ZM42" s="23"/>
      <c r="ZN42" s="23"/>
      <c r="ZO42" s="23"/>
      <c r="ZP42" s="23"/>
      <c r="ZQ42" s="23"/>
      <c r="ZR42" s="23"/>
      <c r="ZS42" s="23"/>
      <c r="ZT42" s="23"/>
      <c r="ZU42" s="23"/>
      <c r="ZV42" s="23"/>
      <c r="ZW42" s="23"/>
      <c r="ZX42" s="23"/>
      <c r="ZY42" s="23"/>
      <c r="ZZ42" s="23"/>
      <c r="AAA42" s="23"/>
      <c r="AAB42" s="23"/>
      <c r="AAC42" s="23"/>
      <c r="AAD42" s="23"/>
      <c r="AAE42" s="23"/>
      <c r="AAF42" s="23"/>
      <c r="AAG42" s="23"/>
      <c r="AAH42" s="23"/>
      <c r="AAI42" s="23"/>
      <c r="AAJ42" s="23"/>
      <c r="AAK42" s="23"/>
      <c r="AAL42" s="23"/>
      <c r="AAM42" s="23"/>
      <c r="AAN42" s="23"/>
      <c r="AAO42" s="23"/>
      <c r="AAP42" s="23"/>
      <c r="AAQ42" s="23"/>
      <c r="AAR42" s="23"/>
      <c r="AAS42" s="23"/>
      <c r="AAT42" s="23"/>
      <c r="AAU42" s="23"/>
      <c r="AAV42" s="23"/>
      <c r="AAW42" s="23"/>
      <c r="AAX42" s="23"/>
      <c r="AAY42" s="23"/>
      <c r="AAZ42" s="23"/>
      <c r="ABA42" s="23"/>
      <c r="ABB42" s="23"/>
      <c r="ABC42" s="23"/>
      <c r="ABD42" s="23"/>
      <c r="ABE42" s="23"/>
      <c r="ABF42" s="23"/>
      <c r="ABG42" s="23"/>
      <c r="ABH42" s="23"/>
      <c r="ABI42" s="23"/>
      <c r="ABJ42" s="23"/>
      <c r="ABK42" s="23"/>
      <c r="ABL42" s="23"/>
      <c r="ABM42" s="23"/>
      <c r="ABN42" s="23"/>
      <c r="ABO42" s="23"/>
      <c r="ABP42" s="23"/>
      <c r="ABQ42" s="23"/>
      <c r="ABR42" s="23"/>
      <c r="ABS42" s="23"/>
      <c r="ABT42" s="23"/>
      <c r="ABU42" s="23"/>
      <c r="ABV42" s="23"/>
      <c r="ABW42" s="23"/>
      <c r="ABX42" s="23"/>
      <c r="ABY42" s="23"/>
      <c r="ABZ42" s="23"/>
      <c r="ACA42" s="23"/>
      <c r="ACB42" s="23"/>
      <c r="ACC42" s="23"/>
      <c r="ACD42" s="23"/>
      <c r="ACE42" s="23"/>
      <c r="ACF42" s="23"/>
      <c r="ACG42" s="23"/>
      <c r="ACH42" s="23"/>
      <c r="ACI42" s="23"/>
      <c r="ACJ42" s="23"/>
      <c r="ACK42" s="23"/>
      <c r="ACL42" s="23"/>
      <c r="ACM42" s="23"/>
      <c r="ACN42" s="23"/>
      <c r="ACO42" s="23"/>
      <c r="ACP42" s="23"/>
      <c r="ACQ42" s="23"/>
      <c r="ACR42" s="23"/>
      <c r="ACS42" s="23"/>
      <c r="ACT42" s="23"/>
      <c r="ACU42" s="23"/>
      <c r="ACV42" s="23"/>
      <c r="ACW42" s="23"/>
      <c r="ACX42" s="23"/>
      <c r="ACY42" s="23"/>
      <c r="ACZ42" s="23"/>
      <c r="ADA42" s="23"/>
      <c r="ADB42" s="23"/>
      <c r="ADC42" s="23"/>
      <c r="ADD42" s="23"/>
      <c r="ADE42" s="23"/>
      <c r="ADF42" s="23"/>
      <c r="ADG42" s="23"/>
      <c r="ADH42" s="23"/>
      <c r="ADI42" s="23"/>
      <c r="ADJ42" s="23"/>
      <c r="ADK42" s="23"/>
      <c r="ADL42" s="23"/>
      <c r="ADM42" s="23"/>
      <c r="ADN42" s="23"/>
      <c r="ADO42" s="23"/>
      <c r="ADP42" s="23"/>
      <c r="ADQ42" s="23"/>
      <c r="ADR42" s="23"/>
      <c r="ADS42" s="23"/>
      <c r="ADT42" s="23"/>
      <c r="ADU42" s="23"/>
      <c r="ADV42" s="23"/>
      <c r="ADW42" s="23"/>
      <c r="ADX42" s="23"/>
      <c r="ADY42" s="23"/>
      <c r="ADZ42" s="23"/>
      <c r="AEA42" s="23"/>
      <c r="AEB42" s="23"/>
      <c r="AEC42" s="23"/>
      <c r="AED42" s="23"/>
      <c r="AEE42" s="23"/>
      <c r="AEF42" s="23"/>
      <c r="AEG42" s="23"/>
      <c r="AEH42" s="23"/>
      <c r="AEI42" s="23"/>
      <c r="AEJ42" s="23"/>
      <c r="AEK42" s="23"/>
      <c r="AEL42" s="23"/>
      <c r="AEM42" s="23"/>
      <c r="AEN42" s="23"/>
      <c r="AEO42" s="23"/>
      <c r="AEP42" s="23"/>
      <c r="AEQ42" s="23"/>
      <c r="AER42" s="23"/>
      <c r="AES42" s="23"/>
      <c r="AET42" s="23"/>
      <c r="AEU42" s="23"/>
      <c r="AEV42" s="23"/>
      <c r="AEW42" s="23"/>
      <c r="AEX42" s="23"/>
      <c r="AEY42" s="23"/>
      <c r="AEZ42" s="23"/>
      <c r="AFA42" s="23"/>
      <c r="AFB42" s="23"/>
      <c r="AFC42" s="23"/>
      <c r="AFD42" s="23"/>
      <c r="AFE42" s="23"/>
      <c r="AFF42" s="23"/>
      <c r="AFG42" s="23"/>
      <c r="AFH42" s="23"/>
      <c r="AFI42" s="23"/>
      <c r="AFJ42" s="23"/>
      <c r="AFK42" s="23"/>
      <c r="AFL42" s="23"/>
      <c r="AFM42" s="23"/>
      <c r="AFN42" s="23"/>
      <c r="AFO42" s="23"/>
      <c r="AFP42" s="23"/>
      <c r="AFQ42" s="23"/>
      <c r="AFR42" s="23"/>
      <c r="AFS42" s="23"/>
      <c r="AFT42" s="23"/>
      <c r="AFU42" s="23"/>
      <c r="AFV42" s="23"/>
      <c r="AFW42" s="23"/>
      <c r="AFX42" s="23"/>
      <c r="AFY42" s="23"/>
      <c r="AFZ42" s="23"/>
      <c r="AGA42" s="23"/>
      <c r="AGB42" s="23"/>
      <c r="AGC42" s="23"/>
      <c r="AGD42" s="23"/>
      <c r="AGE42" s="23"/>
      <c r="AGF42" s="23"/>
      <c r="AGG42" s="23"/>
      <c r="AGH42" s="23"/>
      <c r="AGI42" s="23"/>
      <c r="AGJ42" s="23"/>
      <c r="AGK42" s="23"/>
      <c r="AGL42" s="23"/>
      <c r="AGM42" s="23"/>
      <c r="AGN42" s="23"/>
      <c r="AGO42" s="23"/>
      <c r="AGP42" s="23"/>
      <c r="AGQ42" s="23"/>
      <c r="AGR42" s="23"/>
      <c r="AGS42" s="23"/>
      <c r="AGT42" s="23"/>
      <c r="AGU42" s="23"/>
      <c r="AGV42" s="23"/>
      <c r="AGW42" s="23"/>
      <c r="AGX42" s="23"/>
      <c r="AGY42" s="23"/>
      <c r="AGZ42" s="23"/>
      <c r="AHA42" s="23"/>
      <c r="AHB42" s="23"/>
      <c r="AHC42" s="23"/>
      <c r="AHD42" s="23"/>
      <c r="AHE42" s="23"/>
      <c r="AHF42" s="23"/>
      <c r="AHG42" s="23"/>
      <c r="AHH42" s="23"/>
      <c r="AHI42" s="23"/>
      <c r="AHJ42" s="23"/>
      <c r="AHK42" s="23"/>
      <c r="AHL42" s="23"/>
      <c r="AHM42" s="23"/>
      <c r="AHN42" s="23"/>
      <c r="AHO42" s="23"/>
      <c r="AHP42" s="23"/>
      <c r="AHQ42" s="23"/>
      <c r="AHR42" s="23"/>
      <c r="AHS42" s="23"/>
      <c r="AHT42" s="23"/>
      <c r="AHU42" s="23"/>
      <c r="AHV42" s="23"/>
      <c r="AHW42" s="23"/>
      <c r="AHX42" s="23"/>
      <c r="AHY42" s="23"/>
      <c r="AHZ42" s="23"/>
      <c r="AIA42" s="23"/>
      <c r="AIB42" s="23"/>
      <c r="AIC42" s="23"/>
      <c r="AID42" s="23"/>
      <c r="AIE42" s="23"/>
      <c r="AIF42" s="23"/>
      <c r="AIG42" s="23"/>
      <c r="AIH42" s="23"/>
      <c r="AII42" s="23"/>
      <c r="AIJ42" s="23"/>
      <c r="AIK42" s="23"/>
      <c r="AIL42" s="23"/>
      <c r="AIM42" s="23"/>
      <c r="AIN42" s="23"/>
      <c r="AIO42" s="23"/>
      <c r="AIP42" s="23"/>
      <c r="AIQ42" s="23"/>
      <c r="AIR42" s="23"/>
      <c r="AIS42" s="23"/>
      <c r="AIT42" s="23"/>
      <c r="AIU42" s="23"/>
      <c r="AIV42" s="23"/>
      <c r="AIW42" s="23"/>
      <c r="AIX42" s="23"/>
      <c r="AIY42" s="23"/>
      <c r="AIZ42" s="23"/>
      <c r="AJA42" s="23"/>
      <c r="AJB42" s="23"/>
      <c r="AJC42" s="23"/>
      <c r="AJD42" s="23"/>
      <c r="AJE42" s="23"/>
      <c r="AJF42" s="23"/>
      <c r="AJG42" s="23"/>
      <c r="AJH42" s="23"/>
      <c r="AJI42" s="23"/>
      <c r="AJJ42" s="23"/>
      <c r="AJK42" s="23"/>
      <c r="AJL42" s="23"/>
      <c r="AJM42" s="23"/>
      <c r="AJN42" s="23"/>
      <c r="AJO42" s="23"/>
      <c r="AJP42" s="23"/>
      <c r="AJQ42" s="23"/>
      <c r="AJR42" s="23"/>
      <c r="AJS42" s="23"/>
      <c r="AJT42" s="23"/>
      <c r="AJU42" s="23"/>
      <c r="AJV42" s="23"/>
      <c r="AJW42" s="23"/>
      <c r="AJX42" s="23"/>
      <c r="AJY42" s="23"/>
      <c r="AJZ42" s="23"/>
      <c r="AKA42" s="23"/>
      <c r="AKB42" s="23"/>
      <c r="AKC42" s="23"/>
      <c r="AKD42" s="23"/>
      <c r="AKE42" s="23"/>
      <c r="AKF42" s="23"/>
      <c r="AKG42" s="23"/>
      <c r="AKH42" s="23"/>
      <c r="AKI42" s="23"/>
      <c r="AKJ42" s="23"/>
      <c r="AKK42" s="23"/>
      <c r="AKL42" s="23"/>
      <c r="AKM42" s="23"/>
      <c r="AKN42" s="23"/>
      <c r="AKO42" s="23"/>
      <c r="AKP42" s="23"/>
      <c r="AKQ42" s="23"/>
      <c r="AKR42" s="23"/>
      <c r="AKS42" s="23"/>
      <c r="AKT42" s="23"/>
      <c r="AKU42" s="23"/>
      <c r="AKV42" s="23"/>
      <c r="AKW42" s="23"/>
      <c r="AKX42" s="23"/>
      <c r="AKY42" s="23"/>
      <c r="AKZ42" s="23"/>
      <c r="ALA42" s="23"/>
      <c r="ALB42" s="23"/>
      <c r="ALC42" s="23"/>
      <c r="ALD42" s="23"/>
      <c r="ALE42" s="23"/>
      <c r="ALF42" s="23"/>
      <c r="ALG42" s="23"/>
      <c r="ALH42" s="23"/>
      <c r="ALI42" s="23"/>
      <c r="ALJ42" s="23"/>
      <c r="ALK42" s="23"/>
      <c r="ALL42" s="23"/>
      <c r="ALM42" s="23"/>
      <c r="ALN42" s="23"/>
      <c r="ALO42" s="23"/>
      <c r="ALP42" s="23"/>
      <c r="ALQ42" s="23"/>
      <c r="ALR42" s="23"/>
      <c r="ALS42" s="23"/>
      <c r="ALT42" s="23"/>
      <c r="ALU42" s="23"/>
      <c r="ALV42" s="23"/>
      <c r="ALW42" s="23"/>
      <c r="ALX42" s="23"/>
      <c r="ALY42" s="23"/>
      <c r="ALZ42" s="23"/>
      <c r="AMA42" s="23"/>
      <c r="AMB42" s="23"/>
      <c r="AMC42" s="23"/>
      <c r="AMD42" s="23"/>
      <c r="AME42" s="23"/>
      <c r="AMF42" s="23"/>
      <c r="AMG42" s="23"/>
      <c r="AMH42" s="23"/>
      <c r="AMI42" s="23"/>
      <c r="AMJ42" s="23"/>
      <c r="AMK42" s="23"/>
      <c r="AML42" s="23"/>
      <c r="AMM42" s="23"/>
      <c r="AMN42" s="23"/>
      <c r="AMO42" s="23"/>
      <c r="AMP42" s="23"/>
      <c r="AMQ42" s="23"/>
      <c r="AMR42" s="23"/>
      <c r="AMS42" s="23"/>
      <c r="AMT42" s="23"/>
      <c r="AMU42" s="23"/>
      <c r="AMV42" s="23"/>
      <c r="AMW42" s="23"/>
      <c r="AMX42" s="23"/>
      <c r="AMY42" s="23"/>
      <c r="AMZ42" s="23"/>
      <c r="ANA42" s="23"/>
      <c r="ANB42" s="23"/>
      <c r="ANC42" s="23"/>
      <c r="AND42" s="23"/>
      <c r="ANE42" s="23"/>
      <c r="ANF42" s="23"/>
      <c r="ANG42" s="23"/>
      <c r="ANH42" s="23"/>
      <c r="ANI42" s="23"/>
      <c r="ANJ42" s="23"/>
      <c r="ANK42" s="23"/>
      <c r="ANL42" s="23"/>
      <c r="ANM42" s="23"/>
      <c r="ANN42" s="23"/>
      <c r="ANO42" s="23"/>
      <c r="ANP42" s="23"/>
      <c r="ANQ42" s="23"/>
      <c r="ANR42" s="23"/>
      <c r="ANS42" s="23"/>
      <c r="ANT42" s="23"/>
      <c r="ANU42" s="23"/>
      <c r="ANV42" s="23"/>
      <c r="ANW42" s="23"/>
      <c r="ANX42" s="23"/>
      <c r="ANY42" s="23"/>
      <c r="ANZ42" s="23"/>
      <c r="AOA42" s="23"/>
      <c r="AOB42" s="23"/>
      <c r="AOC42" s="23"/>
      <c r="AOD42" s="23"/>
      <c r="AOE42" s="23"/>
      <c r="AOF42" s="23"/>
      <c r="AOG42" s="23"/>
      <c r="AOH42" s="23"/>
      <c r="AOI42" s="23"/>
      <c r="AOJ42" s="23"/>
      <c r="AOK42" s="23"/>
      <c r="AOL42" s="23"/>
      <c r="AOM42" s="23"/>
      <c r="AON42" s="23"/>
      <c r="AOO42" s="23"/>
      <c r="AOP42" s="23"/>
      <c r="AOQ42" s="23"/>
      <c r="AOR42" s="23"/>
      <c r="AOS42" s="23"/>
      <c r="AOT42" s="23"/>
      <c r="AOU42" s="23"/>
      <c r="AOV42" s="23"/>
      <c r="AOW42" s="23"/>
      <c r="AOX42" s="23"/>
      <c r="AOY42" s="23"/>
      <c r="AOZ42" s="23"/>
      <c r="APA42" s="23"/>
      <c r="APB42" s="23"/>
      <c r="APC42" s="23"/>
      <c r="APD42" s="23"/>
      <c r="APE42" s="23"/>
      <c r="APF42" s="23"/>
      <c r="APG42" s="23"/>
      <c r="APH42" s="23"/>
      <c r="API42" s="23"/>
      <c r="APJ42" s="23"/>
      <c r="APK42" s="23"/>
      <c r="APL42" s="23"/>
      <c r="APM42" s="23"/>
      <c r="APN42" s="23"/>
      <c r="APO42" s="23"/>
      <c r="APP42" s="23"/>
      <c r="APQ42" s="23"/>
      <c r="APR42" s="23"/>
      <c r="APS42" s="23"/>
      <c r="APT42" s="23"/>
      <c r="APU42" s="23"/>
      <c r="APV42" s="23"/>
      <c r="APW42" s="23"/>
      <c r="APX42" s="23"/>
      <c r="APY42" s="23"/>
      <c r="APZ42" s="23"/>
      <c r="AQA42" s="23"/>
      <c r="AQB42" s="23"/>
      <c r="AQC42" s="23"/>
      <c r="AQD42" s="23"/>
      <c r="AQE42" s="23"/>
      <c r="AQF42" s="23"/>
      <c r="AQG42" s="23"/>
      <c r="AQH42" s="23"/>
      <c r="AQI42" s="23"/>
      <c r="AQJ42" s="23"/>
      <c r="AQK42" s="23"/>
      <c r="AQL42" s="23"/>
      <c r="AQM42" s="23"/>
      <c r="AQN42" s="23"/>
      <c r="AQO42" s="23"/>
      <c r="AQP42" s="23"/>
      <c r="AQQ42" s="23"/>
      <c r="AQR42" s="23"/>
      <c r="AQS42" s="23"/>
      <c r="AQT42" s="23"/>
      <c r="AQU42" s="23"/>
      <c r="AQV42" s="23"/>
      <c r="AQW42" s="23"/>
      <c r="AQX42" s="23"/>
      <c r="AQY42" s="23"/>
      <c r="AQZ42" s="23"/>
      <c r="ARA42" s="23"/>
      <c r="ARB42" s="23"/>
      <c r="ARC42" s="23"/>
      <c r="ARD42" s="23"/>
      <c r="ARE42" s="23"/>
      <c r="ARF42" s="23"/>
      <c r="ARG42" s="23"/>
      <c r="ARH42" s="23"/>
      <c r="ARI42" s="23"/>
      <c r="ARJ42" s="23"/>
      <c r="ARK42" s="23"/>
      <c r="ARL42" s="23"/>
      <c r="ARM42" s="23"/>
      <c r="ARN42" s="23"/>
      <c r="ARO42" s="23"/>
      <c r="ARP42" s="23"/>
      <c r="ARQ42" s="23"/>
      <c r="ARR42" s="23"/>
      <c r="ARS42" s="23"/>
      <c r="ART42" s="23"/>
      <c r="ARU42" s="23"/>
      <c r="ARV42" s="23"/>
      <c r="ARW42" s="23"/>
      <c r="ARX42" s="23"/>
      <c r="ARY42" s="23"/>
      <c r="ARZ42" s="23"/>
      <c r="ASA42" s="23"/>
      <c r="ASB42" s="23"/>
      <c r="ASC42" s="23"/>
      <c r="ASD42" s="23"/>
      <c r="ASE42" s="23"/>
      <c r="ASF42" s="23"/>
      <c r="ASG42" s="23"/>
      <c r="ASH42" s="23"/>
      <c r="ASI42" s="23"/>
      <c r="ASJ42" s="23"/>
      <c r="ASK42" s="23"/>
      <c r="ASL42" s="23"/>
      <c r="ASM42" s="23"/>
      <c r="ASN42" s="23"/>
      <c r="ASO42" s="23"/>
      <c r="ASP42" s="23"/>
      <c r="ASQ42" s="23"/>
      <c r="ASR42" s="23"/>
      <c r="ASS42" s="23"/>
      <c r="AST42" s="23"/>
      <c r="ASU42" s="23"/>
      <c r="ASV42" s="23"/>
      <c r="ASW42" s="23"/>
      <c r="ASX42" s="23"/>
      <c r="ASY42" s="23"/>
      <c r="ASZ42" s="23"/>
      <c r="ATA42" s="23"/>
      <c r="ATB42" s="23"/>
      <c r="ATC42" s="23"/>
      <c r="ATD42" s="23"/>
      <c r="ATE42" s="23"/>
      <c r="ATF42" s="23"/>
      <c r="ATG42" s="23"/>
      <c r="ATH42" s="23"/>
      <c r="ATI42" s="23"/>
      <c r="ATJ42" s="23"/>
      <c r="ATK42" s="23"/>
      <c r="ATL42" s="23"/>
      <c r="ATM42" s="23"/>
      <c r="ATN42" s="23"/>
      <c r="ATO42" s="23"/>
      <c r="ATP42" s="23"/>
      <c r="ATQ42" s="23"/>
      <c r="ATR42" s="23"/>
      <c r="ATS42" s="23"/>
      <c r="ATT42" s="23"/>
      <c r="ATU42" s="23"/>
      <c r="ATV42" s="23"/>
      <c r="ATW42" s="23"/>
      <c r="ATX42" s="23"/>
      <c r="ATY42" s="23"/>
      <c r="ATZ42" s="23"/>
      <c r="AUA42" s="23"/>
      <c r="AUB42" s="23"/>
      <c r="AUC42" s="23"/>
      <c r="AUD42" s="23"/>
      <c r="AUE42" s="23"/>
      <c r="AUF42" s="23"/>
      <c r="AUG42" s="23"/>
      <c r="AUH42" s="23"/>
      <c r="AUI42" s="23"/>
      <c r="AUJ42" s="23"/>
      <c r="AUK42" s="23"/>
      <c r="AUL42" s="23"/>
      <c r="AUM42" s="23"/>
      <c r="AUN42" s="23"/>
      <c r="AUO42" s="23"/>
      <c r="AUP42" s="23"/>
      <c r="AUQ42" s="23"/>
      <c r="AUR42" s="23"/>
      <c r="AUS42" s="23"/>
      <c r="AUT42" s="23"/>
      <c r="AUU42" s="23"/>
      <c r="AUV42" s="23"/>
      <c r="AUW42" s="23"/>
      <c r="AUX42" s="23"/>
      <c r="AUY42" s="23"/>
      <c r="AUZ42" s="23"/>
      <c r="AVA42" s="23"/>
      <c r="AVB42" s="23"/>
      <c r="AVC42" s="23"/>
      <c r="AVD42" s="23"/>
      <c r="AVE42" s="23"/>
      <c r="AVF42" s="23"/>
      <c r="AVG42" s="23"/>
      <c r="AVH42" s="23"/>
      <c r="AVI42" s="23"/>
      <c r="AVJ42" s="23"/>
      <c r="AVK42" s="23"/>
      <c r="AVL42" s="23"/>
      <c r="AVM42" s="23"/>
      <c r="AVN42" s="23"/>
      <c r="AVO42" s="23"/>
      <c r="AVP42" s="23"/>
      <c r="AVQ42" s="23"/>
      <c r="AVR42" s="23"/>
      <c r="AVS42" s="23"/>
      <c r="AVT42" s="23"/>
      <c r="AVU42" s="23"/>
      <c r="AVV42" s="23"/>
      <c r="AVW42" s="23"/>
      <c r="AVX42" s="23"/>
      <c r="AVY42" s="23"/>
      <c r="AVZ42" s="23"/>
      <c r="AWA42" s="23"/>
      <c r="AWB42" s="23"/>
      <c r="AWC42" s="23"/>
      <c r="AWD42" s="23"/>
      <c r="AWE42" s="23"/>
      <c r="AWF42" s="23"/>
      <c r="AWG42" s="23"/>
      <c r="AWH42" s="23"/>
      <c r="AWI42" s="23"/>
      <c r="AWJ42" s="23"/>
      <c r="AWK42" s="23"/>
      <c r="AWL42" s="23"/>
      <c r="AWM42" s="23"/>
      <c r="AWN42" s="23"/>
      <c r="AWO42" s="23"/>
      <c r="AWP42" s="23"/>
      <c r="AWQ42" s="23"/>
      <c r="AWR42" s="23"/>
      <c r="AWS42" s="23"/>
      <c r="AWT42" s="23"/>
      <c r="AWU42" s="23"/>
      <c r="AWV42" s="23"/>
      <c r="AWW42" s="23"/>
      <c r="AWX42" s="23"/>
      <c r="AWY42" s="23"/>
      <c r="AWZ42" s="23"/>
      <c r="AXA42" s="23"/>
      <c r="AXB42" s="23"/>
      <c r="AXC42" s="23"/>
      <c r="AXD42" s="23"/>
      <c r="AXE42" s="23"/>
      <c r="AXF42" s="23"/>
      <c r="AXG42" s="23"/>
      <c r="AXH42" s="23"/>
      <c r="AXI42" s="23"/>
      <c r="AXJ42" s="23"/>
      <c r="AXK42" s="23"/>
      <c r="AXL42" s="23"/>
      <c r="AXM42" s="23"/>
      <c r="AXN42" s="23"/>
      <c r="AXO42" s="23"/>
      <c r="AXP42" s="23"/>
      <c r="AXQ42" s="23"/>
      <c r="AXR42" s="23"/>
      <c r="AXS42" s="23"/>
      <c r="AXT42" s="23"/>
      <c r="AXU42" s="23"/>
      <c r="AXV42" s="23"/>
      <c r="AXW42" s="23"/>
      <c r="AXX42" s="23"/>
      <c r="AXY42" s="23"/>
      <c r="AXZ42" s="23"/>
      <c r="AYA42" s="23"/>
      <c r="AYB42" s="23"/>
      <c r="AYC42" s="23"/>
      <c r="AYD42" s="23"/>
      <c r="AYE42" s="23"/>
      <c r="AYF42" s="23"/>
      <c r="AYG42" s="23"/>
      <c r="AYH42" s="23"/>
      <c r="AYI42" s="23"/>
      <c r="AYJ42" s="23"/>
      <c r="AYK42" s="23"/>
      <c r="AYL42" s="23"/>
      <c r="AYM42" s="23"/>
      <c r="AYN42" s="23"/>
      <c r="AYO42" s="23"/>
      <c r="AYP42" s="23"/>
      <c r="AYQ42" s="23"/>
      <c r="AYR42" s="23"/>
      <c r="AYS42" s="23"/>
      <c r="AYT42" s="23"/>
      <c r="AYU42" s="23"/>
      <c r="AYV42" s="23"/>
      <c r="AYW42" s="23"/>
      <c r="AYX42" s="23"/>
      <c r="AYY42" s="23"/>
      <c r="AYZ42" s="23"/>
      <c r="AZA42" s="23"/>
      <c r="AZB42" s="23"/>
      <c r="AZC42" s="23"/>
      <c r="AZD42" s="23"/>
      <c r="AZE42" s="23"/>
      <c r="AZF42" s="23"/>
      <c r="AZG42" s="23"/>
      <c r="AZH42" s="23"/>
      <c r="AZI42" s="23"/>
      <c r="AZJ42" s="23"/>
      <c r="AZK42" s="23"/>
      <c r="AZL42" s="23"/>
      <c r="AZM42" s="23"/>
      <c r="AZN42" s="23"/>
      <c r="AZO42" s="23"/>
      <c r="AZP42" s="23"/>
      <c r="AZQ42" s="23"/>
      <c r="AZR42" s="23"/>
      <c r="AZS42" s="23"/>
      <c r="AZT42" s="23"/>
      <c r="AZU42" s="23"/>
      <c r="AZV42" s="23"/>
      <c r="AZW42" s="23"/>
      <c r="AZX42" s="23"/>
      <c r="AZY42" s="23"/>
      <c r="AZZ42" s="23"/>
      <c r="BAA42" s="23"/>
      <c r="BAB42" s="23"/>
      <c r="BAC42" s="23"/>
      <c r="BAD42" s="23"/>
      <c r="BAE42" s="23"/>
      <c r="BAF42" s="23"/>
      <c r="BAG42" s="23"/>
      <c r="BAH42" s="23"/>
      <c r="BAI42" s="23"/>
      <c r="BAJ42" s="23"/>
      <c r="BAK42" s="23"/>
      <c r="BAL42" s="23"/>
      <c r="BAM42" s="23"/>
      <c r="BAN42" s="23"/>
      <c r="BAO42" s="23"/>
      <c r="BAP42" s="23"/>
      <c r="BAQ42" s="23"/>
      <c r="BAR42" s="23"/>
      <c r="BAS42" s="23"/>
      <c r="BAT42" s="23"/>
      <c r="BAU42" s="23"/>
      <c r="BAV42" s="23"/>
      <c r="BAW42" s="23"/>
      <c r="BAX42" s="23"/>
      <c r="BAY42" s="23"/>
      <c r="BAZ42" s="23"/>
      <c r="BBA42" s="23"/>
      <c r="BBB42" s="23"/>
      <c r="BBC42" s="23"/>
      <c r="BBD42" s="23"/>
      <c r="BBE42" s="23"/>
      <c r="BBF42" s="23"/>
      <c r="BBG42" s="23"/>
      <c r="BBH42" s="23"/>
      <c r="BBI42" s="23"/>
      <c r="BBJ42" s="23"/>
      <c r="BBK42" s="23"/>
      <c r="BBL42" s="23"/>
      <c r="BBM42" s="23"/>
      <c r="BBN42" s="23"/>
      <c r="BBO42" s="23"/>
      <c r="BBP42" s="23"/>
      <c r="BBQ42" s="23"/>
      <c r="BBR42" s="23"/>
      <c r="BBS42" s="23"/>
      <c r="BBT42" s="23"/>
      <c r="BBU42" s="23"/>
      <c r="BBV42" s="23"/>
      <c r="BBW42" s="23"/>
      <c r="BBX42" s="23"/>
      <c r="BBY42" s="23"/>
      <c r="BBZ42" s="23"/>
      <c r="BCA42" s="23"/>
      <c r="BCB42" s="23"/>
      <c r="BCC42" s="23"/>
      <c r="BCD42" s="23"/>
      <c r="BCE42" s="23"/>
      <c r="BCF42" s="23"/>
      <c r="BCG42" s="23"/>
      <c r="BCH42" s="23"/>
      <c r="BCI42" s="23"/>
      <c r="BCJ42" s="23"/>
      <c r="BCK42" s="23"/>
      <c r="BCL42" s="23"/>
      <c r="BCM42" s="23"/>
      <c r="BCN42" s="23"/>
      <c r="BCO42" s="23"/>
      <c r="BCP42" s="23"/>
      <c r="BCQ42" s="23"/>
      <c r="BCR42" s="23"/>
      <c r="BCS42" s="23"/>
      <c r="BCT42" s="23"/>
      <c r="BCU42" s="23"/>
      <c r="BCV42" s="23"/>
      <c r="BCW42" s="23"/>
      <c r="BCX42" s="23"/>
      <c r="BCY42" s="23"/>
      <c r="BCZ42" s="23"/>
      <c r="BDA42" s="23"/>
      <c r="BDB42" s="23"/>
      <c r="BDC42" s="23"/>
      <c r="BDD42" s="23"/>
      <c r="BDE42" s="23"/>
      <c r="BDF42" s="23"/>
      <c r="BDG42" s="23"/>
      <c r="BDH42" s="23"/>
      <c r="BDI42" s="23"/>
      <c r="BDJ42" s="23"/>
      <c r="BDK42" s="23"/>
      <c r="BDL42" s="23"/>
      <c r="BDM42" s="23"/>
      <c r="BDN42" s="23"/>
      <c r="BDO42" s="23"/>
      <c r="BDP42" s="23"/>
      <c r="BDQ42" s="23"/>
      <c r="BDR42" s="23"/>
      <c r="BDS42" s="23"/>
      <c r="BDT42" s="23"/>
      <c r="BDU42" s="23"/>
      <c r="BDV42" s="23"/>
      <c r="BDW42" s="23"/>
      <c r="BDX42" s="23"/>
      <c r="BDY42" s="23"/>
      <c r="BDZ42" s="23"/>
      <c r="BEA42" s="23"/>
      <c r="BEB42" s="23"/>
      <c r="BEC42" s="23"/>
      <c r="BED42" s="23"/>
      <c r="BEE42" s="23"/>
      <c r="BEF42" s="23"/>
      <c r="BEG42" s="23"/>
      <c r="BEH42" s="23"/>
      <c r="BEI42" s="23"/>
      <c r="BEJ42" s="23"/>
      <c r="BEK42" s="23"/>
      <c r="BEL42" s="23"/>
      <c r="BEM42" s="23"/>
      <c r="BEN42" s="23"/>
      <c r="BEO42" s="23"/>
      <c r="BEP42" s="23"/>
      <c r="BEQ42" s="23"/>
      <c r="BER42" s="23"/>
      <c r="BES42" s="23"/>
      <c r="BET42" s="23"/>
      <c r="BEU42" s="23"/>
      <c r="BEV42" s="23"/>
      <c r="BEW42" s="23"/>
      <c r="BEX42" s="23"/>
      <c r="BEY42" s="23"/>
      <c r="BEZ42" s="23"/>
      <c r="BFA42" s="23"/>
      <c r="BFB42" s="23"/>
      <c r="BFC42" s="23"/>
      <c r="BFD42" s="23"/>
      <c r="BFE42" s="23"/>
      <c r="BFF42" s="23"/>
      <c r="BFG42" s="23"/>
      <c r="BFH42" s="23"/>
      <c r="BFI42" s="23"/>
      <c r="BFJ42" s="23"/>
      <c r="BFK42" s="23"/>
      <c r="BFL42" s="23"/>
      <c r="BFM42" s="23"/>
      <c r="BFN42" s="23"/>
      <c r="BFO42" s="23"/>
      <c r="BFP42" s="23"/>
      <c r="BFQ42" s="23"/>
      <c r="BFR42" s="23"/>
      <c r="BFS42" s="23"/>
      <c r="BFT42" s="23"/>
      <c r="BFU42" s="23"/>
      <c r="BFV42" s="23"/>
      <c r="BFW42" s="23"/>
      <c r="BFX42" s="23"/>
      <c r="BFY42" s="23"/>
      <c r="BFZ42" s="23"/>
      <c r="BGA42" s="23"/>
      <c r="BGB42" s="23"/>
      <c r="BGC42" s="23"/>
      <c r="BGD42" s="23"/>
      <c r="BGE42" s="23"/>
      <c r="BGF42" s="23"/>
      <c r="BGG42" s="23"/>
      <c r="BGH42" s="23"/>
      <c r="BGI42" s="23"/>
      <c r="BGJ42" s="23"/>
      <c r="BGK42" s="23"/>
      <c r="BGL42" s="23"/>
      <c r="BGM42" s="23"/>
      <c r="BGN42" s="23"/>
      <c r="BGO42" s="23"/>
      <c r="BGP42" s="23"/>
      <c r="BGQ42" s="23"/>
      <c r="BGR42" s="23"/>
      <c r="BGS42" s="23"/>
      <c r="BGT42" s="23"/>
      <c r="BGU42" s="23"/>
      <c r="BGV42" s="23"/>
      <c r="BGW42" s="23"/>
      <c r="BGX42" s="23"/>
      <c r="BGY42" s="23"/>
      <c r="BGZ42" s="23"/>
      <c r="BHA42" s="23"/>
      <c r="BHB42" s="23"/>
      <c r="BHC42" s="23"/>
      <c r="BHD42" s="23"/>
      <c r="BHE42" s="23"/>
      <c r="BHF42" s="23"/>
      <c r="BHG42" s="23"/>
      <c r="BHH42" s="23"/>
      <c r="BHI42" s="23"/>
      <c r="BHJ42" s="23"/>
      <c r="BHK42" s="23"/>
      <c r="BHL42" s="23"/>
      <c r="BHM42" s="23"/>
      <c r="BHN42" s="23"/>
      <c r="BHO42" s="23"/>
      <c r="BHP42" s="23"/>
      <c r="BHQ42" s="23"/>
      <c r="BHR42" s="23"/>
      <c r="BHS42" s="23"/>
      <c r="BHT42" s="23"/>
      <c r="BHU42" s="23"/>
      <c r="BHV42" s="23"/>
      <c r="BHW42" s="23"/>
      <c r="BHX42" s="23"/>
      <c r="BHY42" s="23"/>
      <c r="BHZ42" s="23"/>
      <c r="BIA42" s="23"/>
      <c r="BIB42" s="23"/>
      <c r="BIC42" s="23"/>
      <c r="BID42" s="23"/>
      <c r="BIE42" s="23"/>
      <c r="BIF42" s="23"/>
      <c r="BIG42" s="23"/>
      <c r="BIH42" s="23"/>
      <c r="BII42" s="23"/>
      <c r="BIJ42" s="23"/>
      <c r="BIK42" s="23"/>
      <c r="BIL42" s="23"/>
      <c r="BIM42" s="23"/>
      <c r="BIN42" s="23"/>
      <c r="BIO42" s="23"/>
      <c r="BIP42" s="23"/>
      <c r="BIQ42" s="23"/>
      <c r="BIR42" s="23"/>
      <c r="BIS42" s="23"/>
      <c r="BIT42" s="23"/>
      <c r="BIU42" s="23"/>
      <c r="BIV42" s="23"/>
      <c r="BIW42" s="23"/>
      <c r="BIX42" s="23"/>
      <c r="BIY42" s="23"/>
      <c r="BIZ42" s="23"/>
      <c r="BJA42" s="23"/>
      <c r="BJB42" s="23"/>
      <c r="BJC42" s="23"/>
      <c r="BJD42" s="23"/>
      <c r="BJE42" s="23"/>
      <c r="BJF42" s="23"/>
      <c r="BJG42" s="23"/>
      <c r="BJH42" s="23"/>
      <c r="BJI42" s="23"/>
      <c r="BJJ42" s="23"/>
      <c r="BJK42" s="23"/>
      <c r="BJL42" s="23"/>
      <c r="BJM42" s="23"/>
      <c r="BJN42" s="23"/>
      <c r="BJO42" s="23"/>
      <c r="BJP42" s="23"/>
      <c r="BJQ42" s="23"/>
      <c r="BJR42" s="23"/>
      <c r="BJS42" s="23"/>
      <c r="BJT42" s="23"/>
      <c r="BJU42" s="23"/>
      <c r="BJV42" s="23"/>
      <c r="BJW42" s="23"/>
      <c r="BJX42" s="23"/>
      <c r="BJY42" s="23"/>
      <c r="BJZ42" s="23"/>
      <c r="BKA42" s="23"/>
      <c r="BKB42" s="23"/>
      <c r="BKC42" s="23"/>
      <c r="BKD42" s="23"/>
      <c r="BKE42" s="23"/>
      <c r="BKF42" s="23"/>
      <c r="BKG42" s="23"/>
      <c r="BKH42" s="23"/>
      <c r="BKI42" s="23"/>
      <c r="BKJ42" s="23"/>
      <c r="BKK42" s="23"/>
      <c r="BKL42" s="23"/>
      <c r="BKM42" s="23"/>
      <c r="BKN42" s="23"/>
      <c r="BKO42" s="23"/>
      <c r="BKP42" s="23"/>
      <c r="BKQ42" s="23"/>
      <c r="BKR42" s="23"/>
      <c r="BKS42" s="23"/>
      <c r="BKT42" s="23"/>
      <c r="BKU42" s="23"/>
      <c r="BKV42" s="23"/>
      <c r="BKW42" s="23"/>
      <c r="BKX42" s="23"/>
      <c r="BKY42" s="23"/>
      <c r="BKZ42" s="23"/>
      <c r="BLA42" s="23"/>
      <c r="BLB42" s="23"/>
      <c r="BLC42" s="23"/>
      <c r="BLD42" s="23"/>
      <c r="BLE42" s="23"/>
      <c r="BLF42" s="23"/>
      <c r="BLG42" s="23"/>
      <c r="BLH42" s="23"/>
      <c r="BLI42" s="23"/>
      <c r="BLJ42" s="23"/>
      <c r="BLK42" s="23"/>
      <c r="BLL42" s="23"/>
      <c r="BLM42" s="23"/>
      <c r="BLN42" s="23"/>
      <c r="BLO42" s="23"/>
      <c r="BLP42" s="23"/>
      <c r="BLQ42" s="23"/>
      <c r="BLR42" s="23"/>
      <c r="BLS42" s="23"/>
      <c r="BLT42" s="23"/>
      <c r="BLU42" s="23"/>
      <c r="BLV42" s="23"/>
      <c r="BLW42" s="23"/>
      <c r="BLX42" s="23"/>
      <c r="BLY42" s="23"/>
      <c r="BLZ42" s="23"/>
      <c r="BMA42" s="23"/>
      <c r="BMB42" s="23"/>
      <c r="BMC42" s="23"/>
      <c r="BMD42" s="23"/>
      <c r="BME42" s="23"/>
      <c r="BMF42" s="23"/>
      <c r="BMG42" s="23"/>
      <c r="BMH42" s="23"/>
      <c r="BMI42" s="23"/>
      <c r="BMJ42" s="23"/>
      <c r="BMK42" s="23"/>
      <c r="BML42" s="23"/>
      <c r="BMM42" s="23"/>
      <c r="BMN42" s="23"/>
      <c r="BMO42" s="23"/>
      <c r="BMP42" s="23"/>
      <c r="BMQ42" s="23"/>
      <c r="BMR42" s="23"/>
      <c r="BMS42" s="23"/>
      <c r="BMT42" s="23"/>
      <c r="BMU42" s="23"/>
      <c r="BMV42" s="23"/>
      <c r="BMW42" s="23"/>
      <c r="BMX42" s="23"/>
      <c r="BMY42" s="23"/>
      <c r="BMZ42" s="23"/>
      <c r="BNA42" s="23"/>
      <c r="BNB42" s="23"/>
      <c r="BNC42" s="23"/>
      <c r="BND42" s="23"/>
      <c r="BNE42" s="23"/>
      <c r="BNF42" s="23"/>
      <c r="BNG42" s="23"/>
      <c r="BNH42" s="23"/>
      <c r="BNI42" s="23"/>
      <c r="BNJ42" s="23"/>
      <c r="BNK42" s="23"/>
      <c r="BNL42" s="23"/>
      <c r="BNM42" s="23"/>
      <c r="BNN42" s="23"/>
      <c r="BNO42" s="23"/>
      <c r="BNP42" s="23"/>
      <c r="BNQ42" s="23"/>
      <c r="BNR42" s="23"/>
      <c r="BNS42" s="23"/>
      <c r="BNT42" s="23"/>
      <c r="BNU42" s="23"/>
      <c r="BNV42" s="23"/>
      <c r="BNW42" s="23"/>
      <c r="BNX42" s="23"/>
      <c r="BNY42" s="23"/>
      <c r="BNZ42" s="23"/>
      <c r="BOA42" s="23"/>
      <c r="BOB42" s="23"/>
      <c r="BOC42" s="23"/>
      <c r="BOD42" s="23"/>
      <c r="BOE42" s="23"/>
      <c r="BOF42" s="23"/>
      <c r="BOG42" s="23"/>
      <c r="BOH42" s="23"/>
      <c r="BOI42" s="23"/>
      <c r="BOJ42" s="23"/>
      <c r="BOK42" s="23"/>
      <c r="BOL42" s="23"/>
      <c r="BOM42" s="23"/>
      <c r="BON42" s="23"/>
      <c r="BOO42" s="23"/>
      <c r="BOP42" s="23"/>
      <c r="BOQ42" s="23"/>
      <c r="BOR42" s="23"/>
      <c r="BOS42" s="23"/>
      <c r="BOT42" s="23"/>
      <c r="BOU42" s="23"/>
      <c r="BOV42" s="23"/>
      <c r="BOW42" s="23"/>
      <c r="BOX42" s="23"/>
      <c r="BOY42" s="23"/>
      <c r="BOZ42" s="23"/>
      <c r="BPA42" s="23"/>
      <c r="BPB42" s="23"/>
      <c r="BPC42" s="23"/>
      <c r="BPD42" s="23"/>
      <c r="BPE42" s="23"/>
      <c r="BPF42" s="23"/>
      <c r="BPG42" s="23"/>
      <c r="BPH42" s="23"/>
      <c r="BPI42" s="23"/>
      <c r="BPJ42" s="23"/>
      <c r="BPK42" s="23"/>
      <c r="BPL42" s="23"/>
      <c r="BPM42" s="23"/>
      <c r="BPN42" s="23"/>
      <c r="BPO42" s="23"/>
      <c r="BPP42" s="23"/>
      <c r="BPQ42" s="23"/>
      <c r="BPR42" s="23"/>
      <c r="BPS42" s="23"/>
      <c r="BPT42" s="23"/>
      <c r="BPU42" s="23"/>
      <c r="BPV42" s="23"/>
      <c r="BPW42" s="23"/>
      <c r="BPX42" s="23"/>
      <c r="BPY42" s="23"/>
      <c r="BPZ42" s="23"/>
      <c r="BQA42" s="23"/>
      <c r="BQB42" s="23"/>
      <c r="BQC42" s="23"/>
      <c r="BQD42" s="23"/>
      <c r="BQE42" s="23"/>
      <c r="BQF42" s="23"/>
      <c r="BQG42" s="23"/>
      <c r="BQH42" s="23"/>
      <c r="BQI42" s="23"/>
      <c r="BQJ42" s="23"/>
      <c r="BQK42" s="23"/>
      <c r="BQL42" s="23"/>
      <c r="BQM42" s="23"/>
      <c r="BQN42" s="23"/>
      <c r="BQO42" s="23"/>
      <c r="BQP42" s="23"/>
      <c r="BQQ42" s="23"/>
      <c r="BQR42" s="23"/>
      <c r="BQS42" s="23"/>
      <c r="BQT42" s="23"/>
      <c r="BQU42" s="23"/>
      <c r="BQV42" s="23"/>
      <c r="BQW42" s="23"/>
      <c r="BQX42" s="23"/>
      <c r="BQY42" s="23"/>
      <c r="BQZ42" s="23"/>
      <c r="BRA42" s="23"/>
      <c r="BRB42" s="23"/>
      <c r="BRC42" s="23"/>
      <c r="BRD42" s="23"/>
      <c r="BRE42" s="23"/>
      <c r="BRF42" s="23"/>
      <c r="BRG42" s="23"/>
      <c r="BRH42" s="23"/>
      <c r="BRI42" s="23"/>
      <c r="BRJ42" s="23"/>
      <c r="BRK42" s="23"/>
      <c r="BRL42" s="23"/>
      <c r="BRM42" s="23"/>
      <c r="BRN42" s="23"/>
      <c r="BRO42" s="23"/>
      <c r="BRP42" s="23"/>
      <c r="BRQ42" s="23"/>
      <c r="BRR42" s="23"/>
      <c r="BRS42" s="23"/>
      <c r="BRT42" s="23"/>
      <c r="BRU42" s="23"/>
      <c r="BRV42" s="23"/>
      <c r="BRW42" s="23"/>
      <c r="BRX42" s="23"/>
      <c r="BRY42" s="23"/>
      <c r="BRZ42" s="23"/>
      <c r="BSA42" s="23"/>
      <c r="BSB42" s="23"/>
      <c r="BSC42" s="23"/>
      <c r="BSD42" s="23"/>
      <c r="BSE42" s="23"/>
      <c r="BSF42" s="23"/>
      <c r="BSG42" s="23"/>
      <c r="BSH42" s="23"/>
      <c r="BSI42" s="23"/>
      <c r="BSJ42" s="23"/>
      <c r="BSK42" s="23"/>
      <c r="BSL42" s="23"/>
      <c r="BSM42" s="23"/>
      <c r="BSN42" s="23"/>
      <c r="BSO42" s="23"/>
      <c r="BSP42" s="23"/>
      <c r="BSQ42" s="23"/>
      <c r="BSR42" s="23"/>
      <c r="BSS42" s="23"/>
      <c r="BST42" s="23"/>
      <c r="BSU42" s="23"/>
      <c r="BSV42" s="23"/>
      <c r="BSW42" s="23"/>
      <c r="BSX42" s="23"/>
      <c r="BSY42" s="23"/>
      <c r="BSZ42" s="23"/>
      <c r="BTA42" s="23"/>
      <c r="BTB42" s="23"/>
      <c r="BTC42" s="23"/>
      <c r="BTD42" s="23"/>
      <c r="BTE42" s="23"/>
      <c r="BTF42" s="23"/>
      <c r="BTG42" s="23"/>
      <c r="BTH42" s="23"/>
      <c r="BTI42" s="23"/>
      <c r="BTJ42" s="23"/>
      <c r="BTK42" s="23"/>
      <c r="BTL42" s="23"/>
      <c r="BTM42" s="23"/>
      <c r="BTN42" s="23"/>
      <c r="BTO42" s="23"/>
      <c r="BTP42" s="23"/>
      <c r="BTQ42" s="23"/>
      <c r="BTR42" s="23"/>
      <c r="BTS42" s="23"/>
      <c r="BTT42" s="23"/>
      <c r="BTU42" s="23"/>
      <c r="BTV42" s="23"/>
      <c r="BTW42" s="23"/>
      <c r="BTX42" s="23"/>
      <c r="BTY42" s="23"/>
      <c r="BTZ42" s="23"/>
      <c r="BUA42" s="23"/>
      <c r="BUB42" s="23"/>
      <c r="BUC42" s="23"/>
      <c r="BUD42" s="23"/>
      <c r="BUE42" s="23"/>
      <c r="BUF42" s="23"/>
      <c r="BUG42" s="23"/>
      <c r="BUH42" s="23"/>
      <c r="BUI42" s="23"/>
      <c r="BUJ42" s="23"/>
      <c r="BUK42" s="23"/>
      <c r="BUL42" s="23"/>
      <c r="BUM42" s="23"/>
      <c r="BUN42" s="23"/>
      <c r="BUO42" s="23"/>
      <c r="BUP42" s="23"/>
      <c r="BUQ42" s="23"/>
      <c r="BUR42" s="23"/>
      <c r="BUS42" s="23"/>
      <c r="BUT42" s="23"/>
      <c r="BUU42" s="23"/>
      <c r="BUV42" s="23"/>
      <c r="BUW42" s="23"/>
      <c r="BUX42" s="23"/>
      <c r="BUY42" s="23"/>
      <c r="BUZ42" s="23"/>
      <c r="BVA42" s="23"/>
      <c r="BVB42" s="23"/>
      <c r="BVC42" s="23"/>
      <c r="BVD42" s="23"/>
      <c r="BVE42" s="23"/>
      <c r="BVF42" s="23"/>
      <c r="BVG42" s="23"/>
      <c r="BVH42" s="23"/>
      <c r="BVI42" s="23"/>
      <c r="BVJ42" s="23"/>
      <c r="BVK42" s="23"/>
      <c r="BVL42" s="23"/>
      <c r="BVM42" s="23"/>
      <c r="BVN42" s="23"/>
      <c r="BVO42" s="23"/>
      <c r="BVP42" s="23"/>
      <c r="BVQ42" s="23"/>
      <c r="BVR42" s="23"/>
      <c r="BVS42" s="23"/>
      <c r="BVT42" s="23"/>
      <c r="BVU42" s="23"/>
      <c r="BVV42" s="23"/>
      <c r="BVW42" s="23"/>
      <c r="BVX42" s="23"/>
      <c r="BVY42" s="23"/>
      <c r="BVZ42" s="23"/>
      <c r="BWA42" s="23"/>
      <c r="BWB42" s="23"/>
      <c r="BWC42" s="23"/>
      <c r="BWD42" s="23"/>
      <c r="BWE42" s="23"/>
      <c r="BWF42" s="23"/>
      <c r="BWG42" s="23"/>
      <c r="BWH42" s="23"/>
      <c r="BWI42" s="23"/>
      <c r="BWJ42" s="23"/>
      <c r="BWK42" s="23"/>
      <c r="BWL42" s="23"/>
      <c r="BWM42" s="23"/>
      <c r="BWN42" s="23"/>
      <c r="BWO42" s="23"/>
      <c r="BWP42" s="23"/>
      <c r="BWQ42" s="23"/>
      <c r="BWR42" s="23"/>
      <c r="BWS42" s="23"/>
      <c r="BWT42" s="23"/>
      <c r="BWU42" s="23"/>
      <c r="BWV42" s="23"/>
      <c r="BWW42" s="23"/>
      <c r="BWX42" s="23"/>
      <c r="BWY42" s="23"/>
      <c r="BWZ42" s="23"/>
      <c r="BXA42" s="23"/>
      <c r="BXB42" s="23"/>
      <c r="BXC42" s="23"/>
      <c r="BXD42" s="23"/>
      <c r="BXE42" s="23"/>
      <c r="BXF42" s="23"/>
      <c r="BXG42" s="23"/>
      <c r="BXH42" s="23"/>
      <c r="BXI42" s="23"/>
      <c r="BXJ42" s="23"/>
      <c r="BXK42" s="23"/>
      <c r="BXL42" s="23"/>
      <c r="BXM42" s="23"/>
      <c r="BXN42" s="23"/>
      <c r="BXO42" s="23"/>
      <c r="BXP42" s="23"/>
      <c r="BXQ42" s="23"/>
      <c r="BXR42" s="23"/>
      <c r="BXS42" s="23"/>
      <c r="BXT42" s="23"/>
      <c r="BXU42" s="23"/>
      <c r="BXV42" s="23"/>
      <c r="BXW42" s="23"/>
      <c r="BXX42" s="23"/>
      <c r="BXY42" s="23"/>
      <c r="BXZ42" s="23"/>
      <c r="BYA42" s="23"/>
      <c r="BYB42" s="23"/>
      <c r="BYC42" s="23"/>
      <c r="BYD42" s="23"/>
      <c r="BYE42" s="23"/>
      <c r="BYF42" s="23"/>
      <c r="BYG42" s="23"/>
      <c r="BYH42" s="23"/>
      <c r="BYI42" s="23"/>
      <c r="BYJ42" s="23"/>
      <c r="BYK42" s="23"/>
      <c r="BYL42" s="23"/>
      <c r="BYM42" s="23"/>
      <c r="BYN42" s="23"/>
      <c r="BYO42" s="23"/>
      <c r="BYP42" s="23"/>
      <c r="BYQ42" s="23"/>
      <c r="BYR42" s="23"/>
      <c r="BYS42" s="23"/>
      <c r="BYT42" s="23"/>
      <c r="BYU42" s="23"/>
      <c r="BYV42" s="23"/>
      <c r="BYW42" s="23"/>
      <c r="BYX42" s="23"/>
      <c r="BYY42" s="23"/>
      <c r="BYZ42" s="23"/>
      <c r="BZA42" s="23"/>
      <c r="BZB42" s="23"/>
      <c r="BZC42" s="23"/>
      <c r="BZD42" s="23"/>
      <c r="BZE42" s="23"/>
      <c r="BZF42" s="23"/>
      <c r="BZG42" s="23"/>
      <c r="BZH42" s="23"/>
      <c r="BZI42" s="23"/>
      <c r="BZJ42" s="23"/>
      <c r="BZK42" s="23"/>
      <c r="BZL42" s="23"/>
      <c r="BZM42" s="23"/>
      <c r="BZN42" s="23"/>
      <c r="BZO42" s="23"/>
      <c r="BZP42" s="23"/>
      <c r="BZQ42" s="23"/>
      <c r="BZR42" s="23"/>
      <c r="BZS42" s="23"/>
      <c r="BZT42" s="23"/>
      <c r="BZU42" s="23"/>
      <c r="BZV42" s="23"/>
      <c r="BZW42" s="23"/>
      <c r="BZX42" s="23"/>
      <c r="BZY42" s="23"/>
      <c r="BZZ42" s="23"/>
      <c r="CAA42" s="23"/>
      <c r="CAB42" s="23"/>
      <c r="CAC42" s="23"/>
      <c r="CAD42" s="23"/>
      <c r="CAE42" s="23"/>
      <c r="CAF42" s="23"/>
      <c r="CAG42" s="23"/>
      <c r="CAH42" s="23"/>
      <c r="CAI42" s="23"/>
      <c r="CAJ42" s="23"/>
      <c r="CAK42" s="23"/>
      <c r="CAL42" s="23"/>
      <c r="CAM42" s="23"/>
      <c r="CAN42" s="23"/>
      <c r="CAO42" s="23"/>
      <c r="CAP42" s="23"/>
      <c r="CAQ42" s="23"/>
      <c r="CAR42" s="23"/>
      <c r="CAS42" s="23"/>
      <c r="CAT42" s="23"/>
      <c r="CAU42" s="23"/>
      <c r="CAV42" s="23"/>
      <c r="CAW42" s="23"/>
      <c r="CAX42" s="23"/>
      <c r="CAY42" s="23"/>
      <c r="CAZ42" s="23"/>
      <c r="CBA42" s="23"/>
      <c r="CBB42" s="23"/>
      <c r="CBC42" s="23"/>
      <c r="CBD42" s="23"/>
      <c r="CBE42" s="23"/>
      <c r="CBF42" s="23"/>
      <c r="CBG42" s="23"/>
      <c r="CBH42" s="23"/>
      <c r="CBI42" s="23"/>
      <c r="CBJ42" s="23"/>
      <c r="CBK42" s="23"/>
      <c r="CBL42" s="23"/>
      <c r="CBM42" s="23"/>
      <c r="CBN42" s="23"/>
      <c r="CBO42" s="23"/>
      <c r="CBP42" s="23"/>
      <c r="CBQ42" s="23"/>
      <c r="CBR42" s="23"/>
      <c r="CBS42" s="23"/>
      <c r="CBT42" s="23"/>
      <c r="CBU42" s="23"/>
      <c r="CBV42" s="23"/>
      <c r="CBW42" s="23"/>
      <c r="CBX42" s="23"/>
      <c r="CBY42" s="23"/>
      <c r="CBZ42" s="23"/>
      <c r="CCA42" s="23"/>
      <c r="CCB42" s="23"/>
      <c r="CCC42" s="23"/>
      <c r="CCD42" s="23"/>
      <c r="CCE42" s="23"/>
      <c r="CCF42" s="23"/>
      <c r="CCG42" s="23"/>
      <c r="CCH42" s="23"/>
      <c r="CCI42" s="23"/>
      <c r="CCJ42" s="23"/>
      <c r="CCK42" s="23"/>
      <c r="CCL42" s="23"/>
      <c r="CCM42" s="23"/>
      <c r="CCN42" s="23"/>
      <c r="CCO42" s="23"/>
      <c r="CCP42" s="23"/>
      <c r="CCQ42" s="23"/>
      <c r="CCR42" s="23"/>
      <c r="CCS42" s="23"/>
      <c r="CCT42" s="23"/>
      <c r="CCU42" s="23"/>
      <c r="CCV42" s="23"/>
      <c r="CCW42" s="23"/>
      <c r="CCX42" s="23"/>
      <c r="CCY42" s="23"/>
      <c r="CCZ42" s="23"/>
      <c r="CDA42" s="23"/>
      <c r="CDB42" s="23"/>
      <c r="CDC42" s="23"/>
      <c r="CDD42" s="23"/>
      <c r="CDE42" s="23"/>
      <c r="CDF42" s="23"/>
      <c r="CDG42" s="23"/>
      <c r="CDH42" s="23"/>
      <c r="CDI42" s="23"/>
      <c r="CDJ42" s="23"/>
      <c r="CDK42" s="23"/>
      <c r="CDL42" s="23"/>
      <c r="CDM42" s="23"/>
      <c r="CDN42" s="23"/>
      <c r="CDO42" s="23"/>
      <c r="CDP42" s="23"/>
      <c r="CDQ42" s="23"/>
      <c r="CDR42" s="23"/>
      <c r="CDS42" s="23"/>
      <c r="CDT42" s="23"/>
      <c r="CDU42" s="23"/>
      <c r="CDV42" s="23"/>
      <c r="CDW42" s="23"/>
      <c r="CDX42" s="23"/>
      <c r="CDY42" s="23"/>
      <c r="CDZ42" s="23"/>
      <c r="CEA42" s="23"/>
      <c r="CEB42" s="23"/>
      <c r="CEC42" s="23"/>
      <c r="CED42" s="23"/>
      <c r="CEE42" s="23"/>
      <c r="CEF42" s="23"/>
      <c r="CEG42" s="23"/>
      <c r="CEH42" s="23"/>
      <c r="CEI42" s="23"/>
      <c r="CEJ42" s="23"/>
      <c r="CEK42" s="23"/>
      <c r="CEL42" s="23"/>
      <c r="CEM42" s="23"/>
      <c r="CEN42" s="23"/>
      <c r="CEO42" s="23"/>
      <c r="CEP42" s="23"/>
      <c r="CEQ42" s="23"/>
      <c r="CER42" s="23"/>
      <c r="CES42" s="23"/>
      <c r="CET42" s="23"/>
      <c r="CEU42" s="23"/>
      <c r="CEV42" s="23"/>
      <c r="CEW42" s="23"/>
      <c r="CEX42" s="23"/>
      <c r="CEY42" s="23"/>
      <c r="CEZ42" s="23"/>
      <c r="CFA42" s="23"/>
      <c r="CFB42" s="23"/>
      <c r="CFC42" s="23"/>
      <c r="CFD42" s="23"/>
      <c r="CFE42" s="23"/>
      <c r="CFF42" s="23"/>
      <c r="CFG42" s="23"/>
      <c r="CFH42" s="23"/>
      <c r="CFI42" s="23"/>
      <c r="CFJ42" s="23"/>
      <c r="CFK42" s="23"/>
      <c r="CFL42" s="23"/>
      <c r="CFM42" s="23"/>
      <c r="CFN42" s="23"/>
      <c r="CFO42" s="23"/>
      <c r="CFP42" s="23"/>
      <c r="CFQ42" s="23"/>
      <c r="CFR42" s="23"/>
      <c r="CFS42" s="23"/>
      <c r="CFT42" s="23"/>
      <c r="CFU42" s="23"/>
      <c r="CFV42" s="23"/>
      <c r="CFW42" s="23"/>
      <c r="CFX42" s="23"/>
      <c r="CFY42" s="23"/>
      <c r="CFZ42" s="23"/>
      <c r="CGA42" s="23"/>
      <c r="CGB42" s="23"/>
      <c r="CGC42" s="23"/>
      <c r="CGD42" s="23"/>
      <c r="CGE42" s="23"/>
      <c r="CGF42" s="23"/>
      <c r="CGG42" s="23"/>
      <c r="CGH42" s="23"/>
      <c r="CGI42" s="23"/>
      <c r="CGJ42" s="23"/>
      <c r="CGK42" s="23"/>
      <c r="CGL42" s="23"/>
      <c r="CGM42" s="23"/>
      <c r="CGN42" s="23"/>
      <c r="CGO42" s="23"/>
      <c r="CGP42" s="23"/>
      <c r="CGQ42" s="23"/>
      <c r="CGR42" s="23"/>
      <c r="CGS42" s="23"/>
      <c r="CGT42" s="23"/>
      <c r="CGU42" s="23"/>
      <c r="CGV42" s="23"/>
      <c r="CGW42" s="23"/>
      <c r="CGX42" s="23"/>
      <c r="CGY42" s="23"/>
      <c r="CGZ42" s="23"/>
      <c r="CHA42" s="23"/>
      <c r="CHB42" s="23"/>
      <c r="CHC42" s="23"/>
      <c r="CHD42" s="23"/>
      <c r="CHE42" s="23"/>
      <c r="CHF42" s="23"/>
      <c r="CHG42" s="23"/>
      <c r="CHH42" s="23"/>
      <c r="CHI42" s="23"/>
      <c r="CHJ42" s="23"/>
      <c r="CHK42" s="23"/>
      <c r="CHL42" s="23"/>
      <c r="CHM42" s="23"/>
      <c r="CHN42" s="23"/>
      <c r="CHO42" s="23"/>
      <c r="CHP42" s="23"/>
      <c r="CHQ42" s="23"/>
      <c r="CHR42" s="23"/>
      <c r="CHS42" s="23"/>
      <c r="CHT42" s="23"/>
      <c r="CHU42" s="23"/>
      <c r="CHV42" s="23"/>
      <c r="CHW42" s="23"/>
      <c r="CHX42" s="23"/>
      <c r="CHY42" s="23"/>
      <c r="CHZ42" s="23"/>
      <c r="CIA42" s="23"/>
      <c r="CIB42" s="23"/>
      <c r="CIC42" s="23"/>
      <c r="CID42" s="23"/>
      <c r="CIE42" s="23"/>
      <c r="CIF42" s="23"/>
      <c r="CIG42" s="23"/>
      <c r="CIH42" s="23"/>
      <c r="CII42" s="23"/>
      <c r="CIJ42" s="23"/>
      <c r="CIK42" s="23"/>
      <c r="CIL42" s="23"/>
      <c r="CIM42" s="23"/>
      <c r="CIN42" s="23"/>
      <c r="CIO42" s="23"/>
      <c r="CIP42" s="23"/>
      <c r="CIQ42" s="23"/>
      <c r="CIR42" s="23"/>
      <c r="CIS42" s="23"/>
      <c r="CIT42" s="23"/>
      <c r="CIU42" s="23"/>
      <c r="CIV42" s="23"/>
      <c r="CIW42" s="23"/>
      <c r="CIX42" s="23"/>
      <c r="CIY42" s="23"/>
      <c r="CIZ42" s="23"/>
      <c r="CJA42" s="23"/>
      <c r="CJB42" s="23"/>
      <c r="CJC42" s="23"/>
      <c r="CJD42" s="23"/>
      <c r="CJE42" s="23"/>
      <c r="CJF42" s="23"/>
      <c r="CJG42" s="23"/>
      <c r="CJH42" s="23"/>
      <c r="CJI42" s="23"/>
      <c r="CJJ42" s="23"/>
      <c r="CJK42" s="23"/>
      <c r="CJL42" s="23"/>
      <c r="CJM42" s="23"/>
      <c r="CJN42" s="23"/>
      <c r="CJO42" s="23"/>
      <c r="CJP42" s="23"/>
      <c r="CJQ42" s="23"/>
      <c r="CJR42" s="23"/>
      <c r="CJS42" s="23"/>
      <c r="CJT42" s="23"/>
      <c r="CJU42" s="23"/>
      <c r="CJV42" s="23"/>
      <c r="CJW42" s="23"/>
      <c r="CJX42" s="23"/>
      <c r="CJY42" s="23"/>
      <c r="CJZ42" s="23"/>
      <c r="CKA42" s="23"/>
      <c r="CKB42" s="23"/>
      <c r="CKC42" s="23"/>
      <c r="CKD42" s="23"/>
      <c r="CKE42" s="23"/>
      <c r="CKF42" s="23"/>
      <c r="CKG42" s="23"/>
      <c r="CKH42" s="23"/>
      <c r="CKI42" s="23"/>
      <c r="CKJ42" s="23"/>
      <c r="CKK42" s="23"/>
      <c r="CKL42" s="23"/>
      <c r="CKM42" s="23"/>
      <c r="CKN42" s="23"/>
      <c r="CKO42" s="23"/>
      <c r="CKP42" s="23"/>
      <c r="CKQ42" s="23"/>
      <c r="CKR42" s="23"/>
      <c r="CKS42" s="23"/>
      <c r="CKT42" s="23"/>
      <c r="CKU42" s="23"/>
      <c r="CKV42" s="23"/>
      <c r="CKW42" s="23"/>
      <c r="CKX42" s="23"/>
      <c r="CKY42" s="23"/>
      <c r="CKZ42" s="23"/>
      <c r="CLA42" s="23"/>
      <c r="CLB42" s="23"/>
      <c r="CLC42" s="23"/>
      <c r="CLD42" s="23"/>
      <c r="CLE42" s="23"/>
      <c r="CLF42" s="23"/>
      <c r="CLG42" s="23"/>
      <c r="CLH42" s="23"/>
      <c r="CLI42" s="23"/>
      <c r="CLJ42" s="23"/>
      <c r="CLK42" s="23"/>
      <c r="CLL42" s="23"/>
      <c r="CLM42" s="23"/>
      <c r="CLN42" s="23"/>
      <c r="CLO42" s="23"/>
      <c r="CLP42" s="23"/>
      <c r="CLQ42" s="23"/>
      <c r="CLR42" s="23"/>
      <c r="CLS42" s="23"/>
      <c r="CLT42" s="23"/>
      <c r="CLU42" s="23"/>
      <c r="CLV42" s="23"/>
      <c r="CLW42" s="23"/>
      <c r="CLX42" s="23"/>
      <c r="CLY42" s="23"/>
      <c r="CLZ42" s="23"/>
      <c r="CMA42" s="23"/>
      <c r="CMB42" s="23"/>
      <c r="CMC42" s="23"/>
      <c r="CMD42" s="23"/>
      <c r="CME42" s="23"/>
      <c r="CMF42" s="23"/>
      <c r="CMG42" s="23"/>
      <c r="CMH42" s="23"/>
      <c r="CMI42" s="23"/>
      <c r="CMJ42" s="23"/>
      <c r="CMK42" s="23"/>
      <c r="CML42" s="23"/>
      <c r="CMM42" s="23"/>
      <c r="CMN42" s="23"/>
      <c r="CMO42" s="23"/>
      <c r="CMP42" s="23"/>
      <c r="CMQ42" s="23"/>
      <c r="CMR42" s="23"/>
      <c r="CMS42" s="23"/>
      <c r="CMT42" s="23"/>
      <c r="CMU42" s="23"/>
      <c r="CMV42" s="23"/>
      <c r="CMW42" s="23"/>
      <c r="CMX42" s="23"/>
      <c r="CMY42" s="23"/>
      <c r="CMZ42" s="23"/>
      <c r="CNA42" s="23"/>
      <c r="CNB42" s="23"/>
      <c r="CNC42" s="23"/>
      <c r="CND42" s="23"/>
      <c r="CNE42" s="23"/>
      <c r="CNF42" s="23"/>
      <c r="CNG42" s="23"/>
      <c r="CNH42" s="23"/>
      <c r="CNI42" s="23"/>
      <c r="CNJ42" s="23"/>
      <c r="CNK42" s="23"/>
      <c r="CNL42" s="23"/>
      <c r="CNM42" s="23"/>
      <c r="CNN42" s="23"/>
      <c r="CNO42" s="23"/>
      <c r="CNP42" s="23"/>
      <c r="CNQ42" s="23"/>
      <c r="CNR42" s="23"/>
      <c r="CNS42" s="23"/>
      <c r="CNT42" s="23"/>
      <c r="CNU42" s="23"/>
      <c r="CNV42" s="23"/>
      <c r="CNW42" s="23"/>
      <c r="CNX42" s="23"/>
      <c r="CNY42" s="23"/>
      <c r="CNZ42" s="23"/>
      <c r="COA42" s="23"/>
      <c r="COB42" s="23"/>
      <c r="COC42" s="23"/>
      <c r="COD42" s="23"/>
      <c r="COE42" s="23"/>
      <c r="COF42" s="23"/>
      <c r="COG42" s="23"/>
      <c r="COH42" s="23"/>
      <c r="COI42" s="23"/>
      <c r="COJ42" s="23"/>
      <c r="COK42" s="23"/>
      <c r="COL42" s="23"/>
      <c r="COM42" s="23"/>
      <c r="CON42" s="23"/>
      <c r="COO42" s="23"/>
      <c r="COP42" s="23"/>
      <c r="COQ42" s="23"/>
      <c r="COR42" s="23"/>
      <c r="COS42" s="23"/>
      <c r="COT42" s="23"/>
      <c r="COU42" s="23"/>
      <c r="COV42" s="23"/>
      <c r="COW42" s="23"/>
      <c r="COX42" s="23"/>
      <c r="COY42" s="23"/>
      <c r="COZ42" s="23"/>
      <c r="CPA42" s="23"/>
      <c r="CPB42" s="23"/>
      <c r="CPC42" s="23"/>
      <c r="CPD42" s="23"/>
      <c r="CPE42" s="23"/>
      <c r="CPF42" s="23"/>
      <c r="CPG42" s="23"/>
      <c r="CPH42" s="23"/>
      <c r="CPI42" s="23"/>
      <c r="CPJ42" s="23"/>
      <c r="CPK42" s="23"/>
      <c r="CPL42" s="23"/>
      <c r="CPM42" s="23"/>
      <c r="CPN42" s="23"/>
      <c r="CPO42" s="23"/>
      <c r="CPP42" s="23"/>
      <c r="CPQ42" s="23"/>
      <c r="CPR42" s="23"/>
      <c r="CPS42" s="23"/>
      <c r="CPT42" s="23"/>
      <c r="CPU42" s="23"/>
      <c r="CPV42" s="23"/>
      <c r="CPW42" s="23"/>
      <c r="CPX42" s="23"/>
      <c r="CPY42" s="23"/>
      <c r="CPZ42" s="23"/>
      <c r="CQA42" s="23"/>
      <c r="CQB42" s="23"/>
      <c r="CQC42" s="23"/>
      <c r="CQD42" s="23"/>
      <c r="CQE42" s="23"/>
      <c r="CQF42" s="23"/>
      <c r="CQG42" s="23"/>
      <c r="CQH42" s="23"/>
      <c r="CQI42" s="23"/>
      <c r="CQJ42" s="23"/>
      <c r="CQK42" s="23"/>
      <c r="CQL42" s="23"/>
      <c r="CQM42" s="23"/>
      <c r="CQN42" s="23"/>
      <c r="CQO42" s="23"/>
      <c r="CQP42" s="23"/>
      <c r="CQQ42" s="23"/>
      <c r="CQR42" s="23"/>
      <c r="CQS42" s="23"/>
      <c r="CQT42" s="23"/>
      <c r="CQU42" s="23"/>
      <c r="CQV42" s="23"/>
      <c r="CQW42" s="23"/>
      <c r="CQX42" s="23"/>
      <c r="CQY42" s="23"/>
      <c r="CQZ42" s="23"/>
      <c r="CRA42" s="23"/>
      <c r="CRB42" s="23"/>
      <c r="CRC42" s="23"/>
      <c r="CRD42" s="23"/>
      <c r="CRE42" s="23"/>
      <c r="CRF42" s="23"/>
      <c r="CRG42" s="23"/>
      <c r="CRH42" s="23"/>
      <c r="CRI42" s="23"/>
      <c r="CRJ42" s="23"/>
      <c r="CRK42" s="23"/>
      <c r="CRL42" s="23"/>
      <c r="CRM42" s="23"/>
      <c r="CRN42" s="23"/>
      <c r="CRO42" s="23"/>
      <c r="CRP42" s="23"/>
      <c r="CRQ42" s="23"/>
      <c r="CRR42" s="23"/>
      <c r="CRS42" s="23"/>
      <c r="CRT42" s="23"/>
      <c r="CRU42" s="23"/>
      <c r="CRV42" s="23"/>
      <c r="CRW42" s="23"/>
      <c r="CRX42" s="23"/>
      <c r="CRY42" s="23"/>
      <c r="CRZ42" s="23"/>
      <c r="CSA42" s="23"/>
      <c r="CSB42" s="23"/>
      <c r="CSC42" s="23"/>
      <c r="CSD42" s="23"/>
      <c r="CSE42" s="23"/>
      <c r="CSF42" s="23"/>
      <c r="CSG42" s="23"/>
      <c r="CSH42" s="23"/>
      <c r="CSI42" s="23"/>
      <c r="CSJ42" s="23"/>
      <c r="CSK42" s="23"/>
      <c r="CSL42" s="23"/>
      <c r="CSM42" s="23"/>
      <c r="CSN42" s="23"/>
      <c r="CSO42" s="23"/>
      <c r="CSP42" s="23"/>
      <c r="CSQ42" s="23"/>
      <c r="CSR42" s="23"/>
      <c r="CSS42" s="23"/>
      <c r="CST42" s="23"/>
      <c r="CSU42" s="23"/>
      <c r="CSV42" s="23"/>
      <c r="CSW42" s="23"/>
      <c r="CSX42" s="23"/>
      <c r="CSY42" s="23"/>
      <c r="CSZ42" s="23"/>
      <c r="CTA42" s="23"/>
      <c r="CTB42" s="23"/>
      <c r="CTC42" s="23"/>
      <c r="CTD42" s="23"/>
      <c r="CTE42" s="23"/>
      <c r="CTF42" s="23"/>
      <c r="CTG42" s="23"/>
      <c r="CTH42" s="23"/>
      <c r="CTI42" s="23"/>
      <c r="CTJ42" s="23"/>
      <c r="CTK42" s="23"/>
      <c r="CTL42" s="23"/>
      <c r="CTM42" s="23"/>
      <c r="CTN42" s="23"/>
      <c r="CTO42" s="23"/>
      <c r="CTP42" s="23"/>
      <c r="CTQ42" s="23"/>
      <c r="CTR42" s="23"/>
      <c r="CTS42" s="23"/>
      <c r="CTT42" s="23"/>
      <c r="CTU42" s="23"/>
      <c r="CTV42" s="23"/>
      <c r="CTW42" s="23"/>
      <c r="CTX42" s="23"/>
      <c r="CTY42" s="23"/>
      <c r="CTZ42" s="23"/>
      <c r="CUA42" s="23"/>
      <c r="CUB42" s="23"/>
      <c r="CUC42" s="23"/>
      <c r="CUD42" s="23"/>
      <c r="CUE42" s="23"/>
      <c r="CUF42" s="23"/>
      <c r="CUG42" s="23"/>
      <c r="CUH42" s="23"/>
      <c r="CUI42" s="23"/>
      <c r="CUJ42" s="23"/>
      <c r="CUK42" s="23"/>
      <c r="CUL42" s="23"/>
      <c r="CUM42" s="23"/>
      <c r="CUN42" s="23"/>
      <c r="CUO42" s="23"/>
      <c r="CUP42" s="23"/>
      <c r="CUQ42" s="23"/>
      <c r="CUR42" s="23"/>
      <c r="CUS42" s="23"/>
      <c r="CUT42" s="23"/>
      <c r="CUU42" s="23"/>
      <c r="CUV42" s="23"/>
      <c r="CUW42" s="23"/>
      <c r="CUX42" s="23"/>
      <c r="CUY42" s="23"/>
      <c r="CUZ42" s="23"/>
      <c r="CVA42" s="23"/>
      <c r="CVB42" s="23"/>
      <c r="CVC42" s="23"/>
      <c r="CVD42" s="23"/>
      <c r="CVE42" s="23"/>
      <c r="CVF42" s="23"/>
      <c r="CVG42" s="23"/>
      <c r="CVH42" s="23"/>
      <c r="CVI42" s="23"/>
      <c r="CVJ42" s="23"/>
      <c r="CVK42" s="23"/>
      <c r="CVL42" s="23"/>
      <c r="CVM42" s="23"/>
      <c r="CVN42" s="23"/>
      <c r="CVO42" s="23"/>
      <c r="CVP42" s="23"/>
      <c r="CVQ42" s="23"/>
      <c r="CVR42" s="23"/>
      <c r="CVS42" s="23"/>
      <c r="CVT42" s="23"/>
      <c r="CVU42" s="23"/>
      <c r="CVV42" s="23"/>
      <c r="CVW42" s="23"/>
      <c r="CVX42" s="23"/>
      <c r="CVY42" s="23"/>
      <c r="CVZ42" s="23"/>
      <c r="CWA42" s="23"/>
      <c r="CWB42" s="23"/>
      <c r="CWC42" s="23"/>
      <c r="CWD42" s="23"/>
      <c r="CWE42" s="23"/>
      <c r="CWF42" s="23"/>
      <c r="CWG42" s="23"/>
      <c r="CWH42" s="23"/>
      <c r="CWI42" s="23"/>
      <c r="CWJ42" s="23"/>
      <c r="CWK42" s="23"/>
      <c r="CWL42" s="23"/>
      <c r="CWM42" s="23"/>
      <c r="CWN42" s="23"/>
      <c r="CWO42" s="23"/>
      <c r="CWP42" s="23"/>
      <c r="CWQ42" s="23"/>
      <c r="CWR42" s="23"/>
      <c r="CWS42" s="23"/>
      <c r="CWT42" s="23"/>
      <c r="CWU42" s="23"/>
      <c r="CWV42" s="23"/>
      <c r="CWW42" s="23"/>
      <c r="CWX42" s="23"/>
      <c r="CWY42" s="23"/>
      <c r="CWZ42" s="23"/>
      <c r="CXA42" s="23"/>
      <c r="CXB42" s="23"/>
      <c r="CXC42" s="23"/>
      <c r="CXD42" s="23"/>
      <c r="CXE42" s="23"/>
      <c r="CXF42" s="23"/>
      <c r="CXG42" s="23"/>
      <c r="CXH42" s="23"/>
      <c r="CXI42" s="23"/>
      <c r="CXJ42" s="23"/>
      <c r="CXK42" s="23"/>
      <c r="CXL42" s="23"/>
      <c r="CXM42" s="23"/>
      <c r="CXN42" s="23"/>
      <c r="CXO42" s="23"/>
      <c r="CXP42" s="23"/>
      <c r="CXQ42" s="23"/>
      <c r="CXR42" s="23"/>
      <c r="CXS42" s="23"/>
      <c r="CXT42" s="23"/>
      <c r="CXU42" s="23"/>
      <c r="CXV42" s="23"/>
      <c r="CXW42" s="23"/>
      <c r="CXX42" s="23"/>
      <c r="CXY42" s="23"/>
      <c r="CXZ42" s="23"/>
      <c r="CYA42" s="23"/>
      <c r="CYB42" s="23"/>
      <c r="CYC42" s="23"/>
      <c r="CYD42" s="23"/>
      <c r="CYE42" s="23"/>
      <c r="CYF42" s="23"/>
      <c r="CYG42" s="23"/>
      <c r="CYH42" s="23"/>
      <c r="CYI42" s="23"/>
      <c r="CYJ42" s="23"/>
      <c r="CYK42" s="23"/>
      <c r="CYL42" s="23"/>
      <c r="CYM42" s="23"/>
      <c r="CYN42" s="23"/>
      <c r="CYO42" s="23"/>
      <c r="CYP42" s="23"/>
      <c r="CYQ42" s="23"/>
      <c r="CYR42" s="23"/>
      <c r="CYS42" s="23"/>
      <c r="CYT42" s="23"/>
      <c r="CYU42" s="23"/>
      <c r="CYV42" s="23"/>
      <c r="CYW42" s="23"/>
      <c r="CYX42" s="23"/>
      <c r="CYY42" s="23"/>
      <c r="CYZ42" s="23"/>
      <c r="CZA42" s="23"/>
      <c r="CZB42" s="23"/>
      <c r="CZC42" s="23"/>
      <c r="CZD42" s="23"/>
      <c r="CZE42" s="23"/>
      <c r="CZF42" s="23"/>
      <c r="CZG42" s="23"/>
      <c r="CZH42" s="23"/>
      <c r="CZI42" s="23"/>
      <c r="CZJ42" s="23"/>
      <c r="CZK42" s="23"/>
      <c r="CZL42" s="23"/>
      <c r="CZM42" s="23"/>
      <c r="CZN42" s="23"/>
      <c r="CZO42" s="23"/>
      <c r="CZP42" s="23"/>
      <c r="CZQ42" s="23"/>
      <c r="CZR42" s="23"/>
      <c r="CZS42" s="23"/>
      <c r="CZT42" s="23"/>
      <c r="CZU42" s="23"/>
      <c r="CZV42" s="23"/>
      <c r="CZW42" s="23"/>
      <c r="CZX42" s="23"/>
      <c r="CZY42" s="23"/>
      <c r="CZZ42" s="23"/>
      <c r="DAA42" s="23"/>
      <c r="DAB42" s="23"/>
      <c r="DAC42" s="23"/>
      <c r="DAD42" s="23"/>
      <c r="DAE42" s="23"/>
      <c r="DAF42" s="23"/>
      <c r="DAG42" s="23"/>
      <c r="DAH42" s="23"/>
      <c r="DAI42" s="23"/>
      <c r="DAJ42" s="23"/>
      <c r="DAK42" s="23"/>
      <c r="DAL42" s="23"/>
      <c r="DAM42" s="23"/>
      <c r="DAN42" s="23"/>
      <c r="DAO42" s="23"/>
      <c r="DAP42" s="23"/>
      <c r="DAQ42" s="23"/>
      <c r="DAR42" s="23"/>
      <c r="DAS42" s="23"/>
      <c r="DAT42" s="23"/>
      <c r="DAU42" s="23"/>
      <c r="DAV42" s="23"/>
      <c r="DAW42" s="23"/>
      <c r="DAX42" s="23"/>
      <c r="DAY42" s="23"/>
      <c r="DAZ42" s="23"/>
      <c r="DBA42" s="23"/>
      <c r="DBB42" s="23"/>
      <c r="DBC42" s="23"/>
      <c r="DBD42" s="23"/>
      <c r="DBE42" s="23"/>
      <c r="DBF42" s="23"/>
      <c r="DBG42" s="23"/>
      <c r="DBH42" s="23"/>
      <c r="DBI42" s="23"/>
      <c r="DBJ42" s="23"/>
      <c r="DBK42" s="23"/>
      <c r="DBL42" s="23"/>
      <c r="DBM42" s="23"/>
      <c r="DBN42" s="23"/>
      <c r="DBO42" s="23"/>
      <c r="DBP42" s="23"/>
      <c r="DBQ42" s="23"/>
      <c r="DBR42" s="23"/>
      <c r="DBS42" s="23"/>
      <c r="DBT42" s="23"/>
      <c r="DBU42" s="23"/>
      <c r="DBV42" s="23"/>
      <c r="DBW42" s="23"/>
      <c r="DBX42" s="23"/>
      <c r="DBY42" s="23"/>
      <c r="DBZ42" s="23"/>
      <c r="DCA42" s="23"/>
      <c r="DCB42" s="23"/>
      <c r="DCC42" s="23"/>
      <c r="DCD42" s="23"/>
      <c r="DCE42" s="23"/>
      <c r="DCF42" s="23"/>
      <c r="DCG42" s="23"/>
      <c r="DCH42" s="23"/>
      <c r="DCI42" s="23"/>
      <c r="DCJ42" s="23"/>
      <c r="DCK42" s="23"/>
      <c r="DCL42" s="23"/>
      <c r="DCM42" s="23"/>
      <c r="DCN42" s="23"/>
      <c r="DCO42" s="23"/>
      <c r="DCP42" s="23"/>
      <c r="DCQ42" s="23"/>
      <c r="DCR42" s="23"/>
      <c r="DCS42" s="23"/>
      <c r="DCT42" s="23"/>
      <c r="DCU42" s="23"/>
      <c r="DCV42" s="23"/>
      <c r="DCW42" s="23"/>
      <c r="DCX42" s="23"/>
      <c r="DCY42" s="23"/>
      <c r="DCZ42" s="23"/>
      <c r="DDA42" s="23"/>
      <c r="DDB42" s="23"/>
      <c r="DDC42" s="23"/>
      <c r="DDD42" s="23"/>
      <c r="DDE42" s="23"/>
      <c r="DDF42" s="23"/>
      <c r="DDG42" s="23"/>
      <c r="DDH42" s="23"/>
      <c r="DDI42" s="23"/>
      <c r="DDJ42" s="23"/>
      <c r="DDK42" s="23"/>
      <c r="DDL42" s="23"/>
      <c r="DDM42" s="23"/>
      <c r="DDN42" s="23"/>
      <c r="DDO42" s="23"/>
      <c r="DDP42" s="23"/>
      <c r="DDQ42" s="23"/>
      <c r="DDR42" s="23"/>
      <c r="DDS42" s="23"/>
      <c r="DDT42" s="23"/>
      <c r="DDU42" s="23"/>
      <c r="DDV42" s="23"/>
      <c r="DDW42" s="23"/>
      <c r="DDX42" s="23"/>
      <c r="DDY42" s="23"/>
      <c r="DDZ42" s="23"/>
      <c r="DEA42" s="23"/>
      <c r="DEB42" s="23"/>
      <c r="DEC42" s="23"/>
      <c r="DED42" s="23"/>
      <c r="DEE42" s="23"/>
      <c r="DEF42" s="23"/>
      <c r="DEG42" s="23"/>
      <c r="DEH42" s="23"/>
      <c r="DEI42" s="23"/>
      <c r="DEJ42" s="23"/>
      <c r="DEK42" s="23"/>
      <c r="DEL42" s="23"/>
      <c r="DEM42" s="23"/>
      <c r="DEN42" s="23"/>
      <c r="DEO42" s="23"/>
      <c r="DEP42" s="23"/>
      <c r="DEQ42" s="23"/>
      <c r="DER42" s="23"/>
      <c r="DES42" s="23"/>
      <c r="DET42" s="23"/>
      <c r="DEU42" s="23"/>
      <c r="DEV42" s="23"/>
      <c r="DEW42" s="23"/>
      <c r="DEX42" s="23"/>
      <c r="DEY42" s="23"/>
      <c r="DEZ42" s="23"/>
      <c r="DFA42" s="23"/>
      <c r="DFB42" s="23"/>
      <c r="DFC42" s="23"/>
      <c r="DFD42" s="23"/>
      <c r="DFE42" s="23"/>
      <c r="DFF42" s="23"/>
      <c r="DFG42" s="23"/>
      <c r="DFH42" s="23"/>
      <c r="DFI42" s="23"/>
      <c r="DFJ42" s="23"/>
      <c r="DFK42" s="23"/>
      <c r="DFL42" s="23"/>
      <c r="DFM42" s="23"/>
      <c r="DFN42" s="23"/>
      <c r="DFO42" s="23"/>
      <c r="DFP42" s="23"/>
      <c r="DFQ42" s="23"/>
      <c r="DFR42" s="23"/>
      <c r="DFS42" s="23"/>
      <c r="DFT42" s="23"/>
      <c r="DFU42" s="23"/>
      <c r="DFV42" s="23"/>
      <c r="DFW42" s="23"/>
      <c r="DFX42" s="23"/>
      <c r="DFY42" s="23"/>
      <c r="DFZ42" s="23"/>
      <c r="DGA42" s="23"/>
      <c r="DGB42" s="23"/>
      <c r="DGC42" s="23"/>
      <c r="DGD42" s="23"/>
      <c r="DGE42" s="23"/>
      <c r="DGF42" s="23"/>
      <c r="DGG42" s="23"/>
      <c r="DGH42" s="23"/>
      <c r="DGI42" s="23"/>
      <c r="DGJ42" s="23"/>
      <c r="DGK42" s="23"/>
      <c r="DGL42" s="23"/>
      <c r="DGM42" s="23"/>
      <c r="DGN42" s="23"/>
      <c r="DGO42" s="23"/>
      <c r="DGP42" s="23"/>
      <c r="DGQ42" s="23"/>
      <c r="DGR42" s="23"/>
      <c r="DGS42" s="23"/>
      <c r="DGT42" s="23"/>
      <c r="DGU42" s="23"/>
      <c r="DGV42" s="23"/>
      <c r="DGW42" s="23"/>
      <c r="DGX42" s="23"/>
      <c r="DGY42" s="23"/>
      <c r="DGZ42" s="23"/>
      <c r="DHA42" s="23"/>
      <c r="DHB42" s="23"/>
      <c r="DHC42" s="23"/>
      <c r="DHD42" s="23"/>
      <c r="DHE42" s="23"/>
      <c r="DHF42" s="23"/>
      <c r="DHG42" s="23"/>
      <c r="DHH42" s="23"/>
      <c r="DHI42" s="23"/>
      <c r="DHJ42" s="23"/>
      <c r="DHK42" s="23"/>
      <c r="DHL42" s="23"/>
      <c r="DHM42" s="23"/>
      <c r="DHN42" s="23"/>
      <c r="DHO42" s="23"/>
      <c r="DHP42" s="23"/>
      <c r="DHQ42" s="23"/>
      <c r="DHR42" s="23"/>
      <c r="DHS42" s="23"/>
      <c r="DHT42" s="23"/>
      <c r="DHU42" s="23"/>
      <c r="DHV42" s="23"/>
      <c r="DHW42" s="23"/>
      <c r="DHX42" s="23"/>
      <c r="DHY42" s="23"/>
      <c r="DHZ42" s="23"/>
      <c r="DIA42" s="23"/>
      <c r="DIB42" s="23"/>
      <c r="DIC42" s="23"/>
      <c r="DID42" s="23"/>
      <c r="DIE42" s="23"/>
      <c r="DIF42" s="23"/>
      <c r="DIG42" s="23"/>
      <c r="DIH42" s="23"/>
      <c r="DII42" s="23"/>
      <c r="DIJ42" s="23"/>
      <c r="DIK42" s="23"/>
      <c r="DIL42" s="23"/>
      <c r="DIM42" s="23"/>
      <c r="DIN42" s="23"/>
      <c r="DIO42" s="23"/>
      <c r="DIP42" s="23"/>
      <c r="DIQ42" s="23"/>
      <c r="DIR42" s="23"/>
      <c r="DIS42" s="23"/>
      <c r="DIT42" s="23"/>
      <c r="DIU42" s="23"/>
      <c r="DIV42" s="23"/>
      <c r="DIW42" s="23"/>
      <c r="DIX42" s="23"/>
      <c r="DIY42" s="23"/>
      <c r="DIZ42" s="23"/>
      <c r="DJA42" s="23"/>
      <c r="DJB42" s="23"/>
      <c r="DJC42" s="23"/>
      <c r="DJD42" s="23"/>
      <c r="DJE42" s="23"/>
      <c r="DJF42" s="23"/>
      <c r="DJG42" s="23"/>
      <c r="DJH42" s="23"/>
      <c r="DJI42" s="23"/>
      <c r="DJJ42" s="23"/>
      <c r="DJK42" s="23"/>
      <c r="DJL42" s="23"/>
      <c r="DJM42" s="23"/>
      <c r="DJN42" s="23"/>
      <c r="DJO42" s="23"/>
      <c r="DJP42" s="23"/>
      <c r="DJQ42" s="23"/>
      <c r="DJR42" s="23"/>
      <c r="DJS42" s="23"/>
      <c r="DJT42" s="23"/>
      <c r="DJU42" s="23"/>
      <c r="DJV42" s="23"/>
      <c r="DJW42" s="23"/>
      <c r="DJX42" s="23"/>
      <c r="DJY42" s="23"/>
      <c r="DJZ42" s="23"/>
      <c r="DKA42" s="23"/>
      <c r="DKB42" s="23"/>
      <c r="DKC42" s="23"/>
      <c r="DKD42" s="23"/>
      <c r="DKE42" s="23"/>
      <c r="DKF42" s="23"/>
      <c r="DKG42" s="23"/>
      <c r="DKH42" s="23"/>
      <c r="DKI42" s="23"/>
      <c r="DKJ42" s="23"/>
      <c r="DKK42" s="23"/>
      <c r="DKL42" s="23"/>
      <c r="DKM42" s="23"/>
      <c r="DKN42" s="23"/>
      <c r="DKO42" s="23"/>
      <c r="DKP42" s="23"/>
      <c r="DKQ42" s="23"/>
      <c r="DKR42" s="23"/>
      <c r="DKS42" s="23"/>
      <c r="DKT42" s="23"/>
      <c r="DKU42" s="23"/>
      <c r="DKV42" s="23"/>
      <c r="DKW42" s="23"/>
      <c r="DKX42" s="23"/>
      <c r="DKY42" s="23"/>
      <c r="DKZ42" s="23"/>
      <c r="DLA42" s="23"/>
      <c r="DLB42" s="23"/>
      <c r="DLC42" s="23"/>
      <c r="DLD42" s="23"/>
      <c r="DLE42" s="23"/>
      <c r="DLF42" s="23"/>
      <c r="DLG42" s="23"/>
      <c r="DLH42" s="23"/>
      <c r="DLI42" s="23"/>
      <c r="DLJ42" s="23"/>
      <c r="DLK42" s="23"/>
      <c r="DLL42" s="23"/>
      <c r="DLM42" s="23"/>
      <c r="DLN42" s="23"/>
      <c r="DLO42" s="23"/>
      <c r="DLP42" s="23"/>
      <c r="DLQ42" s="23"/>
      <c r="DLR42" s="23"/>
      <c r="DLS42" s="23"/>
      <c r="DLT42" s="23"/>
      <c r="DLU42" s="23"/>
      <c r="DLV42" s="23"/>
      <c r="DLW42" s="23"/>
      <c r="DLX42" s="23"/>
      <c r="DLY42" s="23"/>
      <c r="DLZ42" s="23"/>
      <c r="DMA42" s="23"/>
      <c r="DMB42" s="23"/>
      <c r="DMC42" s="23"/>
      <c r="DMD42" s="23"/>
      <c r="DME42" s="23"/>
      <c r="DMF42" s="23"/>
      <c r="DMG42" s="23"/>
      <c r="DMH42" s="23"/>
      <c r="DMI42" s="23"/>
      <c r="DMJ42" s="23"/>
      <c r="DMK42" s="23"/>
      <c r="DML42" s="23"/>
      <c r="DMM42" s="23"/>
      <c r="DMN42" s="23"/>
      <c r="DMO42" s="23"/>
      <c r="DMP42" s="23"/>
      <c r="DMQ42" s="23"/>
      <c r="DMR42" s="23"/>
      <c r="DMS42" s="23"/>
      <c r="DMT42" s="23"/>
      <c r="DMU42" s="23"/>
      <c r="DMV42" s="23"/>
      <c r="DMW42" s="23"/>
      <c r="DMX42" s="23"/>
      <c r="DMY42" s="23"/>
      <c r="DMZ42" s="23"/>
      <c r="DNA42" s="23"/>
      <c r="DNB42" s="23"/>
      <c r="DNC42" s="23"/>
      <c r="DND42" s="23"/>
      <c r="DNE42" s="23"/>
      <c r="DNF42" s="23"/>
      <c r="DNG42" s="23"/>
      <c r="DNH42" s="23"/>
      <c r="DNI42" s="23"/>
      <c r="DNJ42" s="23"/>
      <c r="DNK42" s="23"/>
      <c r="DNL42" s="23"/>
      <c r="DNM42" s="23"/>
      <c r="DNN42" s="23"/>
      <c r="DNO42" s="23"/>
      <c r="DNP42" s="23"/>
      <c r="DNQ42" s="23"/>
      <c r="DNR42" s="23"/>
      <c r="DNS42" s="23"/>
      <c r="DNT42" s="23"/>
      <c r="DNU42" s="23"/>
      <c r="DNV42" s="23"/>
      <c r="DNW42" s="23"/>
      <c r="DNX42" s="23"/>
      <c r="DNY42" s="23"/>
      <c r="DNZ42" s="23"/>
      <c r="DOA42" s="23"/>
      <c r="DOB42" s="23"/>
      <c r="DOC42" s="23"/>
      <c r="DOD42" s="23"/>
      <c r="DOE42" s="23"/>
      <c r="DOF42" s="23"/>
      <c r="DOG42" s="23"/>
      <c r="DOH42" s="23"/>
      <c r="DOI42" s="23"/>
      <c r="DOJ42" s="23"/>
      <c r="DOK42" s="23"/>
      <c r="DOL42" s="23"/>
      <c r="DOM42" s="23"/>
      <c r="DON42" s="23"/>
      <c r="DOO42" s="23"/>
      <c r="DOP42" s="23"/>
      <c r="DOQ42" s="23"/>
      <c r="DOR42" s="23"/>
      <c r="DOS42" s="23"/>
      <c r="DOT42" s="23"/>
      <c r="DOU42" s="23"/>
      <c r="DOV42" s="23"/>
      <c r="DOW42" s="23"/>
      <c r="DOX42" s="23"/>
      <c r="DOY42" s="23"/>
      <c r="DOZ42" s="23"/>
      <c r="DPA42" s="23"/>
      <c r="DPB42" s="23"/>
      <c r="DPC42" s="23"/>
      <c r="DPD42" s="23"/>
      <c r="DPE42" s="23"/>
      <c r="DPF42" s="23"/>
      <c r="DPG42" s="23"/>
      <c r="DPH42" s="23"/>
      <c r="DPI42" s="23"/>
      <c r="DPJ42" s="23"/>
      <c r="DPK42" s="23"/>
      <c r="DPL42" s="23"/>
      <c r="DPM42" s="23"/>
      <c r="DPN42" s="23"/>
      <c r="DPO42" s="23"/>
      <c r="DPP42" s="23"/>
      <c r="DPQ42" s="23"/>
      <c r="DPR42" s="23"/>
      <c r="DPS42" s="23"/>
      <c r="DPT42" s="23"/>
      <c r="DPU42" s="23"/>
      <c r="DPV42" s="23"/>
      <c r="DPW42" s="23"/>
      <c r="DPX42" s="23"/>
      <c r="DPY42" s="23"/>
      <c r="DPZ42" s="23"/>
      <c r="DQA42" s="23"/>
      <c r="DQB42" s="23"/>
      <c r="DQC42" s="23"/>
      <c r="DQD42" s="23"/>
      <c r="DQE42" s="23"/>
      <c r="DQF42" s="23"/>
      <c r="DQG42" s="23"/>
      <c r="DQH42" s="23"/>
      <c r="DQI42" s="23"/>
      <c r="DQJ42" s="23"/>
      <c r="DQK42" s="23"/>
      <c r="DQL42" s="23"/>
      <c r="DQM42" s="23"/>
      <c r="DQN42" s="23"/>
      <c r="DQO42" s="23"/>
      <c r="DQP42" s="23"/>
      <c r="DQQ42" s="23"/>
      <c r="DQR42" s="23"/>
      <c r="DQS42" s="23"/>
      <c r="DQT42" s="23"/>
      <c r="DQU42" s="23"/>
      <c r="DQV42" s="23"/>
      <c r="DQW42" s="23"/>
      <c r="DQX42" s="23"/>
      <c r="DQY42" s="23"/>
      <c r="DQZ42" s="23"/>
      <c r="DRA42" s="23"/>
      <c r="DRB42" s="23"/>
      <c r="DRC42" s="23"/>
      <c r="DRD42" s="23"/>
      <c r="DRE42" s="23"/>
      <c r="DRF42" s="23"/>
    </row>
    <row r="43" spans="1:3178" ht="15.5" x14ac:dyDescent="0.35">
      <c r="A43" s="112" t="s">
        <v>27</v>
      </c>
      <c r="B43" s="10"/>
      <c r="C43" s="133">
        <v>17881589</v>
      </c>
      <c r="D43" s="134">
        <v>19243947</v>
      </c>
      <c r="E43" s="9"/>
      <c r="F43" s="133">
        <v>11799438</v>
      </c>
      <c r="G43" s="134">
        <v>14142310</v>
      </c>
      <c r="H43" s="9"/>
      <c r="I43" s="170">
        <v>7371519</v>
      </c>
      <c r="J43" s="56">
        <v>8497626</v>
      </c>
      <c r="K43" s="9"/>
      <c r="L43" s="153">
        <v>9988913</v>
      </c>
      <c r="M43" s="154">
        <v>13186334</v>
      </c>
      <c r="N43" s="9"/>
      <c r="O43" s="198">
        <v>4290173</v>
      </c>
      <c r="P43" s="134">
        <v>3252535</v>
      </c>
      <c r="Q43" s="9"/>
      <c r="R43" s="133">
        <v>4967735</v>
      </c>
      <c r="S43" s="134">
        <v>7511794</v>
      </c>
      <c r="T43" s="9"/>
      <c r="U43" s="137">
        <v>13515526</v>
      </c>
      <c r="V43" s="138">
        <v>17059286</v>
      </c>
      <c r="W43" s="9"/>
      <c r="X43" s="137">
        <v>6284675</v>
      </c>
      <c r="Y43" s="138">
        <v>3496113</v>
      </c>
      <c r="Z43" s="9"/>
      <c r="AA43" s="37"/>
      <c r="AB43" s="37"/>
    </row>
    <row r="44" spans="1:3178" ht="15.5" x14ac:dyDescent="0.35">
      <c r="A44" s="112" t="s">
        <v>25</v>
      </c>
      <c r="B44" s="10"/>
      <c r="C44" s="53" t="s">
        <v>43</v>
      </c>
      <c r="D44" s="54" t="s">
        <v>59</v>
      </c>
      <c r="E44" s="9"/>
      <c r="F44" s="133">
        <v>1476939</v>
      </c>
      <c r="G44" s="134">
        <v>1066411</v>
      </c>
      <c r="H44" s="9"/>
      <c r="I44" s="53" t="s">
        <v>43</v>
      </c>
      <c r="J44" s="54" t="s">
        <v>59</v>
      </c>
      <c r="K44" s="9"/>
      <c r="L44" s="153">
        <v>164853</v>
      </c>
      <c r="M44" s="154">
        <v>96599</v>
      </c>
      <c r="N44" s="9"/>
      <c r="O44" s="198">
        <v>1606852</v>
      </c>
      <c r="P44" s="134">
        <v>5553783</v>
      </c>
      <c r="Q44" s="9"/>
      <c r="R44" s="53" t="s">
        <v>43</v>
      </c>
      <c r="S44" s="54" t="s">
        <v>59</v>
      </c>
      <c r="T44" s="9"/>
      <c r="U44" s="53" t="s">
        <v>43</v>
      </c>
      <c r="V44" s="54" t="s">
        <v>43</v>
      </c>
      <c r="W44" s="9"/>
      <c r="X44" s="137">
        <v>1026489</v>
      </c>
      <c r="Y44" s="138">
        <v>1656810</v>
      </c>
      <c r="Z44" s="9"/>
      <c r="AA44" s="37"/>
      <c r="AB44" s="37"/>
    </row>
    <row r="45" spans="1:3178" ht="15.5" x14ac:dyDescent="0.35">
      <c r="A45" s="112" t="s">
        <v>29</v>
      </c>
      <c r="B45" s="10"/>
      <c r="C45" s="133">
        <v>904511</v>
      </c>
      <c r="D45" s="134">
        <v>424974</v>
      </c>
      <c r="E45" s="9"/>
      <c r="F45" s="53" t="s">
        <v>43</v>
      </c>
      <c r="G45" s="54" t="s">
        <v>59</v>
      </c>
      <c r="H45" s="9"/>
      <c r="I45" s="53" t="s">
        <v>43</v>
      </c>
      <c r="J45" s="54" t="s">
        <v>59</v>
      </c>
      <c r="K45" s="9"/>
      <c r="L45" s="153">
        <v>238396</v>
      </c>
      <c r="M45" s="154">
        <v>324275</v>
      </c>
      <c r="N45" s="9"/>
      <c r="O45" s="199" t="s">
        <v>66</v>
      </c>
      <c r="P45" s="134">
        <v>92633</v>
      </c>
      <c r="Q45" s="9"/>
      <c r="R45" s="53" t="s">
        <v>43</v>
      </c>
      <c r="S45" s="54" t="s">
        <v>59</v>
      </c>
      <c r="T45" s="9"/>
      <c r="U45" s="53" t="s">
        <v>43</v>
      </c>
      <c r="V45" s="138">
        <v>290556</v>
      </c>
      <c r="W45" s="9"/>
      <c r="X45" s="137">
        <v>52089</v>
      </c>
      <c r="Y45" s="138">
        <v>227432</v>
      </c>
      <c r="Z45" s="9"/>
      <c r="AA45" s="37"/>
      <c r="AB45" s="37"/>
    </row>
    <row r="46" spans="1:3178" ht="15.5" x14ac:dyDescent="0.35">
      <c r="A46" s="112" t="s">
        <v>62</v>
      </c>
      <c r="B46" s="10"/>
      <c r="C46" s="53" t="s">
        <v>43</v>
      </c>
      <c r="D46" s="54" t="s">
        <v>59</v>
      </c>
      <c r="E46" s="9"/>
      <c r="F46" s="133">
        <v>274109</v>
      </c>
      <c r="G46" s="134">
        <v>766297</v>
      </c>
      <c r="H46" s="9"/>
      <c r="I46" s="53" t="s">
        <v>43</v>
      </c>
      <c r="J46" s="54" t="s">
        <v>59</v>
      </c>
      <c r="K46" s="9"/>
      <c r="L46" s="53" t="s">
        <v>43</v>
      </c>
      <c r="M46" s="54" t="s">
        <v>59</v>
      </c>
      <c r="N46" s="9"/>
      <c r="O46" s="53" t="s">
        <v>43</v>
      </c>
      <c r="P46" s="54" t="s">
        <v>59</v>
      </c>
      <c r="Q46" s="9"/>
      <c r="R46" s="53" t="s">
        <v>43</v>
      </c>
      <c r="S46" s="54" t="s">
        <v>59</v>
      </c>
      <c r="T46" s="9"/>
      <c r="U46" s="53" t="s">
        <v>43</v>
      </c>
      <c r="V46" s="54" t="s">
        <v>43</v>
      </c>
      <c r="W46" s="9"/>
      <c r="X46" s="53" t="s">
        <v>43</v>
      </c>
      <c r="Y46" s="54" t="s">
        <v>59</v>
      </c>
      <c r="Z46" s="9"/>
      <c r="AA46" s="37"/>
      <c r="AB46" s="37"/>
    </row>
    <row r="47" spans="1:3178" ht="15.5" x14ac:dyDescent="0.35">
      <c r="A47" s="112" t="s">
        <v>52</v>
      </c>
      <c r="B47" s="10"/>
      <c r="C47" s="133">
        <v>45821</v>
      </c>
      <c r="D47" s="134">
        <v>24062</v>
      </c>
      <c r="E47" s="9"/>
      <c r="F47" s="53" t="s">
        <v>43</v>
      </c>
      <c r="G47" s="54" t="s">
        <v>59</v>
      </c>
      <c r="H47" s="9"/>
      <c r="I47" s="53" t="s">
        <v>43</v>
      </c>
      <c r="J47" s="54" t="s">
        <v>59</v>
      </c>
      <c r="K47" s="9"/>
      <c r="L47" s="153">
        <v>44847</v>
      </c>
      <c r="M47" s="154">
        <v>73295</v>
      </c>
      <c r="N47" s="9"/>
      <c r="O47" s="53" t="s">
        <v>43</v>
      </c>
      <c r="P47" s="54" t="s">
        <v>59</v>
      </c>
      <c r="Q47" s="9"/>
      <c r="R47" s="133">
        <v>97633</v>
      </c>
      <c r="S47" s="134">
        <v>97634</v>
      </c>
      <c r="T47" s="9"/>
      <c r="U47" s="53" t="s">
        <v>43</v>
      </c>
      <c r="V47" s="54" t="s">
        <v>43</v>
      </c>
      <c r="W47" s="9"/>
      <c r="X47" s="53" t="s">
        <v>43</v>
      </c>
      <c r="Y47" s="54" t="s">
        <v>59</v>
      </c>
      <c r="Z47" s="9"/>
      <c r="AA47" s="37"/>
      <c r="AB47" s="37"/>
    </row>
    <row r="48" spans="1:3178" ht="15.5" x14ac:dyDescent="0.35">
      <c r="A48" s="112" t="s">
        <v>91</v>
      </c>
      <c r="B48" s="10"/>
      <c r="C48" s="53" t="s">
        <v>43</v>
      </c>
      <c r="D48" s="54" t="s">
        <v>59</v>
      </c>
      <c r="E48" s="9"/>
      <c r="F48" s="53" t="s">
        <v>43</v>
      </c>
      <c r="G48" s="54" t="s">
        <v>59</v>
      </c>
      <c r="H48" s="9"/>
      <c r="I48" s="137">
        <v>10072872</v>
      </c>
      <c r="J48" s="138">
        <v>11015209</v>
      </c>
      <c r="K48" s="9"/>
      <c r="L48" s="53" t="s">
        <v>43</v>
      </c>
      <c r="M48" s="54" t="s">
        <v>59</v>
      </c>
      <c r="N48" s="9"/>
      <c r="O48" s="53" t="s">
        <v>43</v>
      </c>
      <c r="P48" s="54" t="s">
        <v>59</v>
      </c>
      <c r="Q48" s="9"/>
      <c r="R48" s="53" t="s">
        <v>43</v>
      </c>
      <c r="S48" s="54" t="s">
        <v>59</v>
      </c>
      <c r="T48" s="9"/>
      <c r="U48" s="53" t="s">
        <v>43</v>
      </c>
      <c r="V48" s="54" t="s">
        <v>43</v>
      </c>
      <c r="W48" s="9"/>
      <c r="X48" s="53" t="s">
        <v>43</v>
      </c>
      <c r="Y48" s="54" t="s">
        <v>59</v>
      </c>
      <c r="Z48" s="9"/>
      <c r="AA48" s="37"/>
      <c r="AB48" s="37"/>
    </row>
    <row r="49" spans="1:3178" ht="15.5" x14ac:dyDescent="0.35">
      <c r="A49" s="112" t="s">
        <v>53</v>
      </c>
      <c r="B49" s="10"/>
      <c r="C49" s="133">
        <v>461724</v>
      </c>
      <c r="D49" s="134">
        <v>644564</v>
      </c>
      <c r="E49" s="9"/>
      <c r="F49" s="53" t="s">
        <v>43</v>
      </c>
      <c r="G49" s="54" t="s">
        <v>59</v>
      </c>
      <c r="H49" s="9"/>
      <c r="I49" s="53" t="s">
        <v>43</v>
      </c>
      <c r="J49" s="54" t="s">
        <v>59</v>
      </c>
      <c r="K49" s="9"/>
      <c r="L49" s="53" t="s">
        <v>43</v>
      </c>
      <c r="M49" s="54" t="s">
        <v>59</v>
      </c>
      <c r="N49" s="9"/>
      <c r="O49" s="53" t="s">
        <v>43</v>
      </c>
      <c r="P49" s="54" t="s">
        <v>59</v>
      </c>
      <c r="Q49" s="9"/>
      <c r="R49" s="53" t="s">
        <v>43</v>
      </c>
      <c r="S49" s="54" t="s">
        <v>59</v>
      </c>
      <c r="T49" s="9"/>
      <c r="U49" s="53" t="s">
        <v>43</v>
      </c>
      <c r="V49" s="54" t="s">
        <v>43</v>
      </c>
      <c r="W49" s="9"/>
      <c r="X49" s="53" t="s">
        <v>43</v>
      </c>
      <c r="Y49" s="54" t="s">
        <v>59</v>
      </c>
      <c r="Z49" s="9"/>
      <c r="AA49" s="37"/>
      <c r="AB49" s="37"/>
    </row>
    <row r="50" spans="1:3178" s="96" customFormat="1" ht="15.5" x14ac:dyDescent="0.35">
      <c r="A50" s="112" t="s">
        <v>193</v>
      </c>
      <c r="B50" s="10"/>
      <c r="C50" s="133"/>
      <c r="D50" s="134"/>
      <c r="E50" s="9"/>
      <c r="F50" s="53"/>
      <c r="G50" s="54"/>
      <c r="H50" s="9"/>
      <c r="I50" s="53"/>
      <c r="J50" s="54"/>
      <c r="K50" s="9"/>
      <c r="L50" s="53"/>
      <c r="M50" s="54"/>
      <c r="N50" s="9"/>
      <c r="O50" s="200"/>
      <c r="P50" s="54"/>
      <c r="Q50" s="9"/>
      <c r="R50" s="53"/>
      <c r="S50" s="54"/>
      <c r="T50" s="9"/>
      <c r="U50" s="133">
        <v>1091330</v>
      </c>
      <c r="V50" s="134">
        <v>1236217</v>
      </c>
      <c r="W50" s="9"/>
      <c r="X50" s="53"/>
      <c r="Y50" s="54"/>
      <c r="Z50" s="9"/>
      <c r="AA50" s="37"/>
      <c r="AB50" s="37"/>
      <c r="AC50" s="18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21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21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21"/>
      <c r="DC50" s="21"/>
      <c r="DD50" s="21"/>
      <c r="DE50" s="21"/>
      <c r="DF50" s="21"/>
      <c r="DG50" s="21"/>
      <c r="DH50" s="21"/>
      <c r="DI50" s="21"/>
      <c r="DJ50" s="21"/>
      <c r="DK50" s="21"/>
      <c r="DL50" s="21"/>
      <c r="DM50" s="21"/>
      <c r="DN50" s="21"/>
      <c r="DO50" s="21"/>
      <c r="DP50" s="21"/>
      <c r="DQ50" s="21"/>
      <c r="DR50" s="21"/>
      <c r="DS50" s="21"/>
      <c r="DT50" s="21"/>
      <c r="DU50" s="21"/>
      <c r="DV50" s="21"/>
      <c r="DW50" s="21"/>
      <c r="DX50" s="21"/>
      <c r="DY50" s="21"/>
      <c r="DZ50" s="21"/>
      <c r="EA50" s="21"/>
      <c r="EB50" s="21"/>
      <c r="EC50" s="21"/>
      <c r="ED50" s="21"/>
      <c r="EE50" s="21"/>
      <c r="EF50" s="21"/>
      <c r="EG50" s="21"/>
      <c r="EH50" s="21"/>
      <c r="EI50" s="21"/>
      <c r="EJ50" s="21"/>
      <c r="EK50" s="21"/>
      <c r="EL50" s="21"/>
      <c r="EM50" s="21"/>
      <c r="EN50" s="21"/>
      <c r="EO50" s="21"/>
      <c r="EP50" s="21"/>
      <c r="EQ50" s="21"/>
      <c r="ER50" s="21"/>
      <c r="ES50" s="21"/>
      <c r="ET50" s="21"/>
      <c r="EU50" s="21"/>
      <c r="EV50" s="21"/>
      <c r="EW50" s="21"/>
      <c r="EX50" s="21"/>
      <c r="EY50" s="21"/>
      <c r="EZ50" s="21"/>
      <c r="FA50" s="21"/>
      <c r="FB50" s="21"/>
      <c r="FC50" s="21"/>
      <c r="FD50" s="21"/>
      <c r="FE50" s="21"/>
      <c r="FF50" s="21"/>
      <c r="FG50" s="21"/>
      <c r="FH50" s="21"/>
      <c r="FI50" s="21"/>
      <c r="FJ50" s="21"/>
      <c r="FK50" s="21"/>
      <c r="FL50" s="21"/>
      <c r="FM50" s="21"/>
      <c r="FN50" s="21"/>
      <c r="FO50" s="21"/>
      <c r="FP50" s="21"/>
      <c r="FQ50" s="21"/>
      <c r="FR50" s="21"/>
      <c r="FS50" s="21"/>
      <c r="FT50" s="21"/>
      <c r="FU50" s="21"/>
      <c r="FV50" s="21"/>
      <c r="FW50" s="21"/>
      <c r="FX50" s="21"/>
      <c r="FY50" s="21"/>
      <c r="FZ50" s="21"/>
      <c r="GA50" s="21"/>
      <c r="GB50" s="21"/>
      <c r="GC50" s="21"/>
      <c r="GD50" s="21"/>
      <c r="GE50" s="21"/>
      <c r="GF50" s="21"/>
      <c r="GG50" s="21"/>
      <c r="GH50" s="21"/>
      <c r="GI50" s="21"/>
      <c r="GJ50" s="21"/>
      <c r="GK50" s="21"/>
      <c r="GL50" s="21"/>
      <c r="GM50" s="21"/>
      <c r="GN50" s="21"/>
      <c r="GO50" s="21"/>
      <c r="GP50" s="21"/>
      <c r="GQ50" s="21"/>
      <c r="GR50" s="21"/>
      <c r="GS50" s="21"/>
      <c r="GT50" s="21"/>
      <c r="GU50" s="21"/>
      <c r="GV50" s="21"/>
      <c r="GW50" s="21"/>
      <c r="GX50" s="21"/>
      <c r="GY50" s="21"/>
      <c r="GZ50" s="21"/>
      <c r="HA50" s="21"/>
      <c r="HB50" s="21"/>
      <c r="HC50" s="21"/>
      <c r="HD50" s="21"/>
      <c r="HE50" s="21"/>
      <c r="HF50" s="21"/>
      <c r="HG50" s="21"/>
      <c r="HH50" s="21"/>
      <c r="HI50" s="21"/>
      <c r="HJ50" s="21"/>
      <c r="HK50" s="21"/>
      <c r="HL50" s="21"/>
      <c r="HM50" s="21"/>
      <c r="HN50" s="21"/>
      <c r="HO50" s="21"/>
      <c r="HP50" s="21"/>
      <c r="HQ50" s="21"/>
      <c r="HR50" s="21"/>
      <c r="HS50" s="21"/>
      <c r="HT50" s="21"/>
      <c r="HU50" s="21"/>
      <c r="HV50" s="21"/>
      <c r="HW50" s="21"/>
      <c r="HX50" s="21"/>
      <c r="HY50" s="21"/>
      <c r="HZ50" s="21"/>
      <c r="IA50" s="21"/>
      <c r="IB50" s="21"/>
      <c r="IC50" s="21"/>
      <c r="ID50" s="21"/>
      <c r="IE50" s="21"/>
      <c r="IF50" s="21"/>
      <c r="IG50" s="21"/>
      <c r="IH50" s="21"/>
      <c r="II50" s="21"/>
      <c r="IJ50" s="21"/>
      <c r="IK50" s="21"/>
      <c r="IL50" s="21"/>
      <c r="IM50" s="21"/>
      <c r="IN50" s="21"/>
      <c r="IO50" s="21"/>
      <c r="IP50" s="21"/>
      <c r="IQ50" s="21"/>
      <c r="IR50" s="21"/>
      <c r="IS50" s="21"/>
      <c r="IT50" s="21"/>
      <c r="IU50" s="21"/>
      <c r="IV50" s="21"/>
      <c r="IW50" s="21"/>
      <c r="IX50" s="21"/>
      <c r="IY50" s="21"/>
      <c r="IZ50" s="21"/>
      <c r="JA50" s="21"/>
      <c r="JB50" s="21"/>
      <c r="JC50" s="21"/>
      <c r="JD50" s="21"/>
      <c r="JE50" s="21"/>
      <c r="JF50" s="21"/>
      <c r="JG50" s="21"/>
      <c r="JH50" s="21"/>
      <c r="JI50" s="21"/>
      <c r="JJ50" s="21"/>
      <c r="JK50" s="21"/>
      <c r="JL50" s="21"/>
      <c r="JM50" s="21"/>
      <c r="JN50" s="21"/>
      <c r="JO50" s="21"/>
      <c r="JP50" s="21"/>
      <c r="JQ50" s="21"/>
      <c r="JR50" s="21"/>
      <c r="JS50" s="21"/>
      <c r="JT50" s="21"/>
      <c r="JU50" s="21"/>
      <c r="JV50" s="21"/>
      <c r="JW50" s="21"/>
      <c r="JX50" s="21"/>
      <c r="JY50" s="21"/>
      <c r="JZ50" s="21"/>
      <c r="KA50" s="21"/>
      <c r="KB50" s="21"/>
      <c r="KC50" s="21"/>
      <c r="KD50" s="21"/>
      <c r="KE50" s="21"/>
      <c r="KF50" s="21"/>
      <c r="KG50" s="21"/>
      <c r="KH50" s="21"/>
      <c r="KI50" s="21"/>
      <c r="KJ50" s="21"/>
      <c r="KK50" s="21"/>
      <c r="KL50" s="21"/>
      <c r="KM50" s="21"/>
      <c r="KN50" s="21"/>
      <c r="KO50" s="21"/>
      <c r="KP50" s="21"/>
      <c r="KQ50" s="21"/>
      <c r="KR50" s="21"/>
      <c r="KS50" s="21"/>
      <c r="KT50" s="21"/>
      <c r="KU50" s="21"/>
      <c r="KV50" s="21"/>
      <c r="KW50" s="21"/>
      <c r="KX50" s="21"/>
      <c r="KY50" s="21"/>
      <c r="KZ50" s="21"/>
      <c r="LA50" s="21"/>
      <c r="LB50" s="21"/>
      <c r="LC50" s="21"/>
      <c r="LD50" s="21"/>
      <c r="LE50" s="21"/>
      <c r="LF50" s="21"/>
      <c r="LG50" s="21"/>
      <c r="LH50" s="21"/>
      <c r="LI50" s="21"/>
      <c r="LJ50" s="21"/>
      <c r="LK50" s="21"/>
      <c r="LL50" s="21"/>
      <c r="LM50" s="21"/>
      <c r="LN50" s="21"/>
      <c r="LO50" s="21"/>
      <c r="LP50" s="21"/>
      <c r="LQ50" s="21"/>
      <c r="LR50" s="21"/>
      <c r="LS50" s="21"/>
      <c r="LT50" s="21"/>
      <c r="LU50" s="21"/>
      <c r="LV50" s="21"/>
      <c r="LW50" s="21"/>
      <c r="LX50" s="21"/>
      <c r="LY50" s="21"/>
      <c r="LZ50" s="21"/>
      <c r="MA50" s="21"/>
      <c r="MB50" s="21"/>
      <c r="MC50" s="21"/>
      <c r="MD50" s="21"/>
      <c r="ME50" s="21"/>
      <c r="MF50" s="21"/>
      <c r="MG50" s="21"/>
      <c r="MH50" s="21"/>
      <c r="MI50" s="21"/>
      <c r="MJ50" s="21"/>
      <c r="MK50" s="21"/>
      <c r="ML50" s="21"/>
      <c r="MM50" s="21"/>
      <c r="MN50" s="21"/>
      <c r="MO50" s="21"/>
      <c r="MP50" s="21"/>
      <c r="MQ50" s="21"/>
      <c r="MR50" s="21"/>
      <c r="MS50" s="21"/>
      <c r="MT50" s="21"/>
      <c r="MU50" s="21"/>
      <c r="MV50" s="21"/>
      <c r="MW50" s="21"/>
      <c r="MX50" s="21"/>
      <c r="MY50" s="21"/>
      <c r="MZ50" s="21"/>
      <c r="NA50" s="21"/>
      <c r="NB50" s="21"/>
      <c r="NC50" s="21"/>
      <c r="ND50" s="21"/>
      <c r="NE50" s="21"/>
      <c r="NF50" s="21"/>
      <c r="NG50" s="21"/>
      <c r="NH50" s="21"/>
      <c r="NI50" s="21"/>
      <c r="NJ50" s="21"/>
      <c r="NK50" s="21"/>
      <c r="NL50" s="21"/>
      <c r="NM50" s="21"/>
      <c r="NN50" s="21"/>
      <c r="NO50" s="21"/>
      <c r="NP50" s="21"/>
      <c r="NQ50" s="21"/>
      <c r="NR50" s="21"/>
      <c r="NS50" s="21"/>
      <c r="NT50" s="21"/>
      <c r="NU50" s="21"/>
      <c r="NV50" s="21"/>
      <c r="NW50" s="21"/>
      <c r="NX50" s="21"/>
      <c r="NY50" s="21"/>
      <c r="NZ50" s="21"/>
      <c r="OA50" s="21"/>
      <c r="OB50" s="21"/>
      <c r="OC50" s="21"/>
      <c r="OD50" s="21"/>
      <c r="OE50" s="21"/>
      <c r="OF50" s="21"/>
      <c r="OG50" s="21"/>
      <c r="OH50" s="21"/>
      <c r="OI50" s="21"/>
      <c r="OJ50" s="21"/>
      <c r="OK50" s="21"/>
      <c r="OL50" s="21"/>
      <c r="OM50" s="21"/>
      <c r="ON50" s="21"/>
      <c r="OO50" s="21"/>
      <c r="OP50" s="21"/>
      <c r="OQ50" s="21"/>
      <c r="OR50" s="21"/>
      <c r="OS50" s="21"/>
      <c r="OT50" s="21"/>
      <c r="OU50" s="21"/>
      <c r="OV50" s="21"/>
      <c r="OW50" s="21"/>
      <c r="OX50" s="21"/>
      <c r="OY50" s="21"/>
      <c r="OZ50" s="21"/>
      <c r="PA50" s="21"/>
      <c r="PB50" s="21"/>
      <c r="PC50" s="21"/>
      <c r="PD50" s="21"/>
      <c r="PE50" s="21"/>
      <c r="PF50" s="21"/>
      <c r="PG50" s="21"/>
      <c r="PH50" s="21"/>
      <c r="PI50" s="21"/>
      <c r="PJ50" s="21"/>
      <c r="PK50" s="21"/>
      <c r="PL50" s="21"/>
      <c r="PM50" s="21"/>
      <c r="PN50" s="21"/>
      <c r="PO50" s="21"/>
      <c r="PP50" s="21"/>
      <c r="PQ50" s="21"/>
      <c r="PR50" s="21"/>
      <c r="PS50" s="21"/>
      <c r="PT50" s="21"/>
      <c r="PU50" s="21"/>
      <c r="PV50" s="21"/>
      <c r="PW50" s="21"/>
      <c r="PX50" s="21"/>
      <c r="PY50" s="21"/>
      <c r="PZ50" s="21"/>
      <c r="QA50" s="21"/>
      <c r="QB50" s="21"/>
      <c r="QC50" s="21"/>
      <c r="QD50" s="21"/>
      <c r="QE50" s="21"/>
      <c r="QF50" s="21"/>
      <c r="QG50" s="21"/>
      <c r="QH50" s="21"/>
      <c r="QI50" s="21"/>
      <c r="QJ50" s="21"/>
      <c r="QK50" s="21"/>
      <c r="QL50" s="21"/>
      <c r="QM50" s="21"/>
      <c r="QN50" s="21"/>
      <c r="QO50" s="21"/>
      <c r="QP50" s="21"/>
      <c r="QQ50" s="21"/>
      <c r="QR50" s="21"/>
      <c r="QS50" s="21"/>
      <c r="QT50" s="21"/>
      <c r="QU50" s="21"/>
      <c r="QV50" s="21"/>
      <c r="QW50" s="21"/>
      <c r="QX50" s="21"/>
      <c r="QY50" s="21"/>
      <c r="QZ50" s="21"/>
      <c r="RA50" s="21"/>
      <c r="RB50" s="21"/>
      <c r="RC50" s="21"/>
      <c r="RD50" s="21"/>
      <c r="RE50" s="21"/>
      <c r="RF50" s="21"/>
      <c r="RG50" s="21"/>
      <c r="RH50" s="21"/>
      <c r="RI50" s="21"/>
      <c r="RJ50" s="21"/>
      <c r="RK50" s="21"/>
      <c r="RL50" s="21"/>
      <c r="RM50" s="21"/>
      <c r="RN50" s="21"/>
      <c r="RO50" s="21"/>
      <c r="RP50" s="21"/>
      <c r="RQ50" s="21"/>
      <c r="RR50" s="21"/>
      <c r="RS50" s="21"/>
      <c r="RT50" s="21"/>
      <c r="RU50" s="21"/>
      <c r="RV50" s="21"/>
      <c r="RW50" s="21"/>
      <c r="RX50" s="21"/>
      <c r="RY50" s="21"/>
      <c r="RZ50" s="21"/>
      <c r="SA50" s="21"/>
      <c r="SB50" s="21"/>
      <c r="SC50" s="21"/>
      <c r="SD50" s="21"/>
      <c r="SE50" s="21"/>
      <c r="SF50" s="21"/>
      <c r="SG50" s="21"/>
      <c r="SH50" s="21"/>
      <c r="SI50" s="21"/>
      <c r="SJ50" s="21"/>
      <c r="SK50" s="21"/>
      <c r="SL50" s="21"/>
      <c r="SM50" s="21"/>
      <c r="SN50" s="21"/>
      <c r="SO50" s="21"/>
      <c r="SP50" s="21"/>
      <c r="SQ50" s="21"/>
      <c r="SR50" s="21"/>
      <c r="SS50" s="21"/>
      <c r="ST50" s="21"/>
      <c r="SU50" s="21"/>
      <c r="SV50" s="21"/>
      <c r="SW50" s="21"/>
      <c r="SX50" s="21"/>
      <c r="SY50" s="21"/>
      <c r="SZ50" s="21"/>
      <c r="TA50" s="21"/>
      <c r="TB50" s="21"/>
      <c r="TC50" s="21"/>
      <c r="TD50" s="21"/>
      <c r="TE50" s="21"/>
      <c r="TF50" s="21"/>
      <c r="TG50" s="21"/>
      <c r="TH50" s="21"/>
      <c r="TI50" s="21"/>
      <c r="TJ50" s="21"/>
      <c r="TK50" s="21"/>
      <c r="TL50" s="21"/>
      <c r="TM50" s="21"/>
      <c r="TN50" s="21"/>
      <c r="TO50" s="21"/>
      <c r="TP50" s="21"/>
      <c r="TQ50" s="21"/>
      <c r="TR50" s="21"/>
      <c r="TS50" s="21"/>
      <c r="TT50" s="21"/>
      <c r="TU50" s="21"/>
      <c r="TV50" s="21"/>
      <c r="TW50" s="21"/>
      <c r="TX50" s="21"/>
      <c r="TY50" s="21"/>
      <c r="TZ50" s="21"/>
      <c r="UA50" s="21"/>
      <c r="UB50" s="21"/>
      <c r="UC50" s="21"/>
      <c r="UD50" s="21"/>
      <c r="UE50" s="21"/>
      <c r="UF50" s="21"/>
      <c r="UG50" s="21"/>
      <c r="UH50" s="21"/>
      <c r="UI50" s="21"/>
      <c r="UJ50" s="21"/>
      <c r="UK50" s="21"/>
      <c r="UL50" s="21"/>
      <c r="UM50" s="21"/>
      <c r="UN50" s="21"/>
      <c r="UO50" s="21"/>
      <c r="UP50" s="21"/>
      <c r="UQ50" s="21"/>
      <c r="UR50" s="21"/>
      <c r="US50" s="21"/>
      <c r="UT50" s="21"/>
      <c r="UU50" s="21"/>
      <c r="UV50" s="21"/>
      <c r="UW50" s="21"/>
      <c r="UX50" s="21"/>
      <c r="UY50" s="21"/>
      <c r="UZ50" s="21"/>
      <c r="VA50" s="21"/>
      <c r="VB50" s="21"/>
      <c r="VC50" s="21"/>
      <c r="VD50" s="21"/>
      <c r="VE50" s="21"/>
      <c r="VF50" s="21"/>
      <c r="VG50" s="21"/>
      <c r="VH50" s="21"/>
      <c r="VI50" s="21"/>
      <c r="VJ50" s="21"/>
      <c r="VK50" s="21"/>
      <c r="VL50" s="21"/>
      <c r="VM50" s="21"/>
      <c r="VN50" s="21"/>
      <c r="VO50" s="21"/>
      <c r="VP50" s="21"/>
      <c r="VQ50" s="21"/>
      <c r="VR50" s="21"/>
      <c r="VS50" s="21"/>
      <c r="VT50" s="21"/>
      <c r="VU50" s="21"/>
      <c r="VV50" s="21"/>
      <c r="VW50" s="21"/>
      <c r="VX50" s="21"/>
      <c r="VY50" s="21"/>
      <c r="VZ50" s="21"/>
      <c r="WA50" s="21"/>
      <c r="WB50" s="21"/>
      <c r="WC50" s="21"/>
      <c r="WD50" s="21"/>
      <c r="WE50" s="21"/>
      <c r="WF50" s="21"/>
      <c r="WG50" s="21"/>
      <c r="WH50" s="21"/>
      <c r="WI50" s="21"/>
      <c r="WJ50" s="21"/>
      <c r="WK50" s="21"/>
      <c r="WL50" s="21"/>
      <c r="WM50" s="21"/>
      <c r="WN50" s="21"/>
      <c r="WO50" s="21"/>
      <c r="WP50" s="21"/>
      <c r="WQ50" s="21"/>
      <c r="WR50" s="21"/>
      <c r="WS50" s="21"/>
      <c r="WT50" s="21"/>
      <c r="WU50" s="21"/>
      <c r="WV50" s="21"/>
      <c r="WW50" s="21"/>
      <c r="WX50" s="21"/>
      <c r="WY50" s="21"/>
      <c r="WZ50" s="21"/>
      <c r="XA50" s="21"/>
      <c r="XB50" s="21"/>
      <c r="XC50" s="21"/>
      <c r="XD50" s="21"/>
      <c r="XE50" s="21"/>
      <c r="XF50" s="21"/>
      <c r="XG50" s="21"/>
      <c r="XH50" s="21"/>
      <c r="XI50" s="21"/>
      <c r="XJ50" s="21"/>
      <c r="XK50" s="21"/>
      <c r="XL50" s="21"/>
      <c r="XM50" s="21"/>
      <c r="XN50" s="21"/>
      <c r="XO50" s="21"/>
      <c r="XP50" s="21"/>
      <c r="XQ50" s="21"/>
      <c r="XR50" s="21"/>
      <c r="XS50" s="21"/>
      <c r="XT50" s="21"/>
      <c r="XU50" s="21"/>
      <c r="XV50" s="21"/>
      <c r="XW50" s="21"/>
      <c r="XX50" s="21"/>
      <c r="XY50" s="21"/>
      <c r="XZ50" s="21"/>
      <c r="YA50" s="21"/>
      <c r="YB50" s="21"/>
      <c r="YC50" s="21"/>
      <c r="YD50" s="21"/>
      <c r="YE50" s="21"/>
      <c r="YF50" s="21"/>
      <c r="YG50" s="21"/>
      <c r="YH50" s="21"/>
      <c r="YI50" s="21"/>
      <c r="YJ50" s="21"/>
      <c r="YK50" s="21"/>
      <c r="YL50" s="21"/>
      <c r="YM50" s="21"/>
      <c r="YN50" s="21"/>
      <c r="YO50" s="21"/>
      <c r="YP50" s="21"/>
      <c r="YQ50" s="21"/>
      <c r="YR50" s="21"/>
      <c r="YS50" s="21"/>
      <c r="YT50" s="21"/>
      <c r="YU50" s="21"/>
      <c r="YV50" s="21"/>
      <c r="YW50" s="21"/>
      <c r="YX50" s="21"/>
      <c r="YY50" s="21"/>
      <c r="YZ50" s="21"/>
      <c r="ZA50" s="21"/>
      <c r="ZB50" s="21"/>
      <c r="ZC50" s="21"/>
      <c r="ZD50" s="21"/>
      <c r="ZE50" s="21"/>
      <c r="ZF50" s="21"/>
      <c r="ZG50" s="21"/>
      <c r="ZH50" s="21"/>
      <c r="ZI50" s="21"/>
      <c r="ZJ50" s="21"/>
      <c r="ZK50" s="21"/>
      <c r="ZL50" s="21"/>
      <c r="ZM50" s="21"/>
      <c r="ZN50" s="21"/>
      <c r="ZO50" s="21"/>
      <c r="ZP50" s="21"/>
      <c r="ZQ50" s="21"/>
      <c r="ZR50" s="21"/>
      <c r="ZS50" s="21"/>
      <c r="ZT50" s="21"/>
      <c r="ZU50" s="21"/>
      <c r="ZV50" s="21"/>
      <c r="ZW50" s="21"/>
      <c r="ZX50" s="21"/>
      <c r="ZY50" s="21"/>
      <c r="ZZ50" s="21"/>
      <c r="AAA50" s="21"/>
      <c r="AAB50" s="21"/>
      <c r="AAC50" s="21"/>
      <c r="AAD50" s="21"/>
      <c r="AAE50" s="21"/>
      <c r="AAF50" s="21"/>
      <c r="AAG50" s="21"/>
      <c r="AAH50" s="21"/>
      <c r="AAI50" s="21"/>
      <c r="AAJ50" s="21"/>
      <c r="AAK50" s="21"/>
      <c r="AAL50" s="21"/>
      <c r="AAM50" s="21"/>
      <c r="AAN50" s="21"/>
      <c r="AAO50" s="21"/>
      <c r="AAP50" s="21"/>
      <c r="AAQ50" s="21"/>
      <c r="AAR50" s="21"/>
      <c r="AAS50" s="21"/>
      <c r="AAT50" s="21"/>
      <c r="AAU50" s="21"/>
      <c r="AAV50" s="21"/>
      <c r="AAW50" s="21"/>
      <c r="AAX50" s="21"/>
      <c r="AAY50" s="21"/>
      <c r="AAZ50" s="21"/>
      <c r="ABA50" s="21"/>
      <c r="ABB50" s="21"/>
      <c r="ABC50" s="21"/>
      <c r="ABD50" s="21"/>
      <c r="ABE50" s="21"/>
      <c r="ABF50" s="21"/>
      <c r="ABG50" s="21"/>
      <c r="ABH50" s="21"/>
      <c r="ABI50" s="21"/>
      <c r="ABJ50" s="21"/>
      <c r="ABK50" s="21"/>
      <c r="ABL50" s="21"/>
      <c r="ABM50" s="21"/>
      <c r="ABN50" s="21"/>
      <c r="ABO50" s="21"/>
      <c r="ABP50" s="21"/>
      <c r="ABQ50" s="21"/>
      <c r="ABR50" s="21"/>
      <c r="ABS50" s="21"/>
      <c r="ABT50" s="21"/>
      <c r="ABU50" s="21"/>
      <c r="ABV50" s="21"/>
      <c r="ABW50" s="21"/>
      <c r="ABX50" s="21"/>
      <c r="ABY50" s="21"/>
      <c r="ABZ50" s="21"/>
      <c r="ACA50" s="21"/>
      <c r="ACB50" s="21"/>
      <c r="ACC50" s="21"/>
      <c r="ACD50" s="21"/>
      <c r="ACE50" s="21"/>
      <c r="ACF50" s="21"/>
      <c r="ACG50" s="21"/>
      <c r="ACH50" s="21"/>
      <c r="ACI50" s="21"/>
      <c r="ACJ50" s="21"/>
      <c r="ACK50" s="21"/>
      <c r="ACL50" s="21"/>
      <c r="ACM50" s="21"/>
      <c r="ACN50" s="21"/>
      <c r="ACO50" s="21"/>
      <c r="ACP50" s="21"/>
      <c r="ACQ50" s="21"/>
      <c r="ACR50" s="21"/>
      <c r="ACS50" s="21"/>
      <c r="ACT50" s="21"/>
      <c r="ACU50" s="21"/>
      <c r="ACV50" s="21"/>
      <c r="ACW50" s="21"/>
      <c r="ACX50" s="21"/>
      <c r="ACY50" s="21"/>
      <c r="ACZ50" s="21"/>
      <c r="ADA50" s="21"/>
      <c r="ADB50" s="21"/>
      <c r="ADC50" s="21"/>
      <c r="ADD50" s="21"/>
      <c r="ADE50" s="21"/>
      <c r="ADF50" s="21"/>
      <c r="ADG50" s="21"/>
      <c r="ADH50" s="21"/>
      <c r="ADI50" s="21"/>
      <c r="ADJ50" s="21"/>
      <c r="ADK50" s="21"/>
      <c r="ADL50" s="21"/>
      <c r="ADM50" s="21"/>
      <c r="ADN50" s="21"/>
      <c r="ADO50" s="21"/>
      <c r="ADP50" s="21"/>
      <c r="ADQ50" s="21"/>
      <c r="ADR50" s="21"/>
      <c r="ADS50" s="21"/>
      <c r="ADT50" s="21"/>
      <c r="ADU50" s="21"/>
      <c r="ADV50" s="21"/>
      <c r="ADW50" s="21"/>
      <c r="ADX50" s="21"/>
      <c r="ADY50" s="21"/>
      <c r="ADZ50" s="21"/>
      <c r="AEA50" s="21"/>
      <c r="AEB50" s="21"/>
      <c r="AEC50" s="21"/>
      <c r="AED50" s="21"/>
      <c r="AEE50" s="21"/>
      <c r="AEF50" s="21"/>
      <c r="AEG50" s="21"/>
      <c r="AEH50" s="21"/>
      <c r="AEI50" s="21"/>
      <c r="AEJ50" s="21"/>
      <c r="AEK50" s="21"/>
      <c r="AEL50" s="21"/>
      <c r="AEM50" s="21"/>
      <c r="AEN50" s="21"/>
      <c r="AEO50" s="21"/>
      <c r="AEP50" s="21"/>
      <c r="AEQ50" s="21"/>
      <c r="AER50" s="21"/>
      <c r="AES50" s="21"/>
      <c r="AET50" s="21"/>
      <c r="AEU50" s="21"/>
      <c r="AEV50" s="21"/>
      <c r="AEW50" s="21"/>
      <c r="AEX50" s="21"/>
      <c r="AEY50" s="21"/>
      <c r="AEZ50" s="21"/>
      <c r="AFA50" s="21"/>
      <c r="AFB50" s="21"/>
      <c r="AFC50" s="21"/>
      <c r="AFD50" s="21"/>
      <c r="AFE50" s="21"/>
      <c r="AFF50" s="21"/>
      <c r="AFG50" s="21"/>
      <c r="AFH50" s="21"/>
      <c r="AFI50" s="21"/>
      <c r="AFJ50" s="21"/>
      <c r="AFK50" s="21"/>
      <c r="AFL50" s="21"/>
      <c r="AFM50" s="21"/>
      <c r="AFN50" s="21"/>
      <c r="AFO50" s="21"/>
      <c r="AFP50" s="21"/>
      <c r="AFQ50" s="21"/>
      <c r="AFR50" s="21"/>
      <c r="AFS50" s="21"/>
      <c r="AFT50" s="21"/>
      <c r="AFU50" s="21"/>
      <c r="AFV50" s="21"/>
      <c r="AFW50" s="21"/>
      <c r="AFX50" s="21"/>
      <c r="AFY50" s="21"/>
      <c r="AFZ50" s="21"/>
      <c r="AGA50" s="21"/>
      <c r="AGB50" s="21"/>
      <c r="AGC50" s="21"/>
      <c r="AGD50" s="21"/>
      <c r="AGE50" s="21"/>
      <c r="AGF50" s="21"/>
      <c r="AGG50" s="21"/>
      <c r="AGH50" s="21"/>
      <c r="AGI50" s="21"/>
      <c r="AGJ50" s="21"/>
      <c r="AGK50" s="21"/>
      <c r="AGL50" s="21"/>
      <c r="AGM50" s="21"/>
      <c r="AGN50" s="21"/>
      <c r="AGO50" s="21"/>
      <c r="AGP50" s="21"/>
      <c r="AGQ50" s="21"/>
      <c r="AGR50" s="21"/>
      <c r="AGS50" s="21"/>
      <c r="AGT50" s="21"/>
      <c r="AGU50" s="21"/>
      <c r="AGV50" s="21"/>
      <c r="AGW50" s="21"/>
      <c r="AGX50" s="21"/>
      <c r="AGY50" s="21"/>
      <c r="AGZ50" s="21"/>
      <c r="AHA50" s="21"/>
      <c r="AHB50" s="21"/>
      <c r="AHC50" s="21"/>
      <c r="AHD50" s="21"/>
      <c r="AHE50" s="21"/>
      <c r="AHF50" s="21"/>
      <c r="AHG50" s="21"/>
      <c r="AHH50" s="21"/>
      <c r="AHI50" s="21"/>
      <c r="AHJ50" s="21"/>
      <c r="AHK50" s="21"/>
      <c r="AHL50" s="21"/>
      <c r="AHM50" s="21"/>
      <c r="AHN50" s="21"/>
      <c r="AHO50" s="21"/>
      <c r="AHP50" s="21"/>
      <c r="AHQ50" s="21"/>
      <c r="AHR50" s="21"/>
      <c r="AHS50" s="21"/>
      <c r="AHT50" s="21"/>
      <c r="AHU50" s="21"/>
      <c r="AHV50" s="21"/>
      <c r="AHW50" s="21"/>
      <c r="AHX50" s="21"/>
      <c r="AHY50" s="21"/>
      <c r="AHZ50" s="21"/>
      <c r="AIA50" s="21"/>
      <c r="AIB50" s="21"/>
      <c r="AIC50" s="21"/>
      <c r="AID50" s="21"/>
      <c r="AIE50" s="21"/>
      <c r="AIF50" s="21"/>
      <c r="AIG50" s="21"/>
      <c r="AIH50" s="21"/>
      <c r="AII50" s="21"/>
      <c r="AIJ50" s="21"/>
      <c r="AIK50" s="21"/>
      <c r="AIL50" s="21"/>
      <c r="AIM50" s="21"/>
      <c r="AIN50" s="21"/>
      <c r="AIO50" s="21"/>
      <c r="AIP50" s="21"/>
      <c r="AIQ50" s="21"/>
      <c r="AIR50" s="21"/>
      <c r="AIS50" s="21"/>
      <c r="AIT50" s="21"/>
      <c r="AIU50" s="21"/>
      <c r="AIV50" s="21"/>
      <c r="AIW50" s="21"/>
      <c r="AIX50" s="21"/>
      <c r="AIY50" s="21"/>
      <c r="AIZ50" s="21"/>
      <c r="AJA50" s="21"/>
      <c r="AJB50" s="21"/>
      <c r="AJC50" s="21"/>
      <c r="AJD50" s="21"/>
      <c r="AJE50" s="21"/>
      <c r="AJF50" s="21"/>
      <c r="AJG50" s="21"/>
      <c r="AJH50" s="21"/>
      <c r="AJI50" s="21"/>
      <c r="AJJ50" s="21"/>
      <c r="AJK50" s="21"/>
      <c r="AJL50" s="21"/>
      <c r="AJM50" s="21"/>
      <c r="AJN50" s="21"/>
      <c r="AJO50" s="21"/>
      <c r="AJP50" s="21"/>
      <c r="AJQ50" s="21"/>
      <c r="AJR50" s="21"/>
      <c r="AJS50" s="21"/>
      <c r="AJT50" s="21"/>
      <c r="AJU50" s="21"/>
      <c r="AJV50" s="21"/>
      <c r="AJW50" s="21"/>
      <c r="AJX50" s="21"/>
      <c r="AJY50" s="21"/>
      <c r="AJZ50" s="21"/>
      <c r="AKA50" s="21"/>
      <c r="AKB50" s="21"/>
      <c r="AKC50" s="21"/>
      <c r="AKD50" s="21"/>
      <c r="AKE50" s="21"/>
      <c r="AKF50" s="21"/>
      <c r="AKG50" s="21"/>
      <c r="AKH50" s="21"/>
      <c r="AKI50" s="21"/>
      <c r="AKJ50" s="21"/>
      <c r="AKK50" s="21"/>
      <c r="AKL50" s="21"/>
      <c r="AKM50" s="21"/>
      <c r="AKN50" s="21"/>
      <c r="AKO50" s="21"/>
      <c r="AKP50" s="21"/>
      <c r="AKQ50" s="21"/>
      <c r="AKR50" s="21"/>
      <c r="AKS50" s="21"/>
      <c r="AKT50" s="21"/>
      <c r="AKU50" s="21"/>
      <c r="AKV50" s="21"/>
      <c r="AKW50" s="21"/>
      <c r="AKX50" s="21"/>
      <c r="AKY50" s="21"/>
      <c r="AKZ50" s="21"/>
      <c r="ALA50" s="21"/>
      <c r="ALB50" s="21"/>
      <c r="ALC50" s="21"/>
      <c r="ALD50" s="21"/>
      <c r="ALE50" s="21"/>
      <c r="ALF50" s="21"/>
      <c r="ALG50" s="21"/>
      <c r="ALH50" s="21"/>
      <c r="ALI50" s="21"/>
      <c r="ALJ50" s="21"/>
      <c r="ALK50" s="21"/>
      <c r="ALL50" s="21"/>
      <c r="ALM50" s="21"/>
      <c r="ALN50" s="21"/>
      <c r="ALO50" s="21"/>
      <c r="ALP50" s="21"/>
      <c r="ALQ50" s="21"/>
      <c r="ALR50" s="21"/>
      <c r="ALS50" s="21"/>
      <c r="ALT50" s="21"/>
      <c r="ALU50" s="21"/>
      <c r="ALV50" s="21"/>
      <c r="ALW50" s="21"/>
      <c r="ALX50" s="21"/>
      <c r="ALY50" s="21"/>
      <c r="ALZ50" s="21"/>
      <c r="AMA50" s="21"/>
      <c r="AMB50" s="21"/>
      <c r="AMC50" s="21"/>
      <c r="AMD50" s="21"/>
      <c r="AME50" s="21"/>
      <c r="AMF50" s="21"/>
      <c r="AMG50" s="21"/>
      <c r="AMH50" s="21"/>
      <c r="AMI50" s="21"/>
      <c r="AMJ50" s="21"/>
      <c r="AMK50" s="21"/>
      <c r="AML50" s="21"/>
      <c r="AMM50" s="21"/>
      <c r="AMN50" s="21"/>
      <c r="AMO50" s="21"/>
      <c r="AMP50" s="21"/>
      <c r="AMQ50" s="21"/>
      <c r="AMR50" s="21"/>
      <c r="AMS50" s="21"/>
      <c r="AMT50" s="21"/>
      <c r="AMU50" s="21"/>
      <c r="AMV50" s="21"/>
      <c r="AMW50" s="21"/>
      <c r="AMX50" s="21"/>
      <c r="AMY50" s="21"/>
      <c r="AMZ50" s="21"/>
      <c r="ANA50" s="21"/>
      <c r="ANB50" s="21"/>
      <c r="ANC50" s="21"/>
      <c r="AND50" s="21"/>
      <c r="ANE50" s="21"/>
      <c r="ANF50" s="21"/>
      <c r="ANG50" s="21"/>
      <c r="ANH50" s="21"/>
      <c r="ANI50" s="21"/>
      <c r="ANJ50" s="21"/>
      <c r="ANK50" s="21"/>
      <c r="ANL50" s="21"/>
      <c r="ANM50" s="21"/>
      <c r="ANN50" s="21"/>
      <c r="ANO50" s="21"/>
      <c r="ANP50" s="21"/>
      <c r="ANQ50" s="21"/>
      <c r="ANR50" s="21"/>
      <c r="ANS50" s="21"/>
      <c r="ANT50" s="21"/>
      <c r="ANU50" s="21"/>
      <c r="ANV50" s="21"/>
      <c r="ANW50" s="21"/>
      <c r="ANX50" s="21"/>
      <c r="ANY50" s="21"/>
      <c r="ANZ50" s="21"/>
      <c r="AOA50" s="21"/>
      <c r="AOB50" s="21"/>
      <c r="AOC50" s="21"/>
      <c r="AOD50" s="21"/>
      <c r="AOE50" s="21"/>
      <c r="AOF50" s="21"/>
      <c r="AOG50" s="21"/>
      <c r="AOH50" s="21"/>
      <c r="AOI50" s="21"/>
      <c r="AOJ50" s="21"/>
      <c r="AOK50" s="21"/>
      <c r="AOL50" s="21"/>
      <c r="AOM50" s="21"/>
      <c r="AON50" s="21"/>
      <c r="AOO50" s="21"/>
      <c r="AOP50" s="21"/>
      <c r="AOQ50" s="21"/>
      <c r="AOR50" s="21"/>
      <c r="AOS50" s="21"/>
      <c r="AOT50" s="21"/>
      <c r="AOU50" s="21"/>
      <c r="AOV50" s="21"/>
      <c r="AOW50" s="21"/>
      <c r="AOX50" s="21"/>
      <c r="AOY50" s="21"/>
      <c r="AOZ50" s="21"/>
      <c r="APA50" s="21"/>
      <c r="APB50" s="21"/>
      <c r="APC50" s="21"/>
      <c r="APD50" s="21"/>
      <c r="APE50" s="21"/>
      <c r="APF50" s="21"/>
      <c r="APG50" s="21"/>
      <c r="APH50" s="21"/>
      <c r="API50" s="21"/>
      <c r="APJ50" s="21"/>
      <c r="APK50" s="21"/>
      <c r="APL50" s="21"/>
      <c r="APM50" s="21"/>
      <c r="APN50" s="21"/>
      <c r="APO50" s="21"/>
      <c r="APP50" s="21"/>
      <c r="APQ50" s="21"/>
      <c r="APR50" s="21"/>
      <c r="APS50" s="21"/>
      <c r="APT50" s="21"/>
      <c r="APU50" s="21"/>
      <c r="APV50" s="21"/>
      <c r="APW50" s="21"/>
      <c r="APX50" s="21"/>
      <c r="APY50" s="21"/>
      <c r="APZ50" s="21"/>
      <c r="AQA50" s="21"/>
      <c r="AQB50" s="21"/>
      <c r="AQC50" s="21"/>
      <c r="AQD50" s="21"/>
      <c r="AQE50" s="21"/>
      <c r="AQF50" s="21"/>
      <c r="AQG50" s="21"/>
      <c r="AQH50" s="21"/>
      <c r="AQI50" s="21"/>
      <c r="AQJ50" s="21"/>
      <c r="AQK50" s="21"/>
      <c r="AQL50" s="21"/>
      <c r="AQM50" s="21"/>
      <c r="AQN50" s="21"/>
      <c r="AQO50" s="21"/>
      <c r="AQP50" s="21"/>
      <c r="AQQ50" s="21"/>
      <c r="AQR50" s="21"/>
      <c r="AQS50" s="21"/>
      <c r="AQT50" s="21"/>
      <c r="AQU50" s="21"/>
      <c r="AQV50" s="21"/>
      <c r="AQW50" s="21"/>
      <c r="AQX50" s="21"/>
      <c r="AQY50" s="21"/>
      <c r="AQZ50" s="21"/>
      <c r="ARA50" s="21"/>
      <c r="ARB50" s="21"/>
      <c r="ARC50" s="21"/>
      <c r="ARD50" s="21"/>
      <c r="ARE50" s="21"/>
      <c r="ARF50" s="21"/>
      <c r="ARG50" s="21"/>
      <c r="ARH50" s="21"/>
      <c r="ARI50" s="21"/>
      <c r="ARJ50" s="21"/>
      <c r="ARK50" s="21"/>
      <c r="ARL50" s="21"/>
      <c r="ARM50" s="21"/>
      <c r="ARN50" s="21"/>
      <c r="ARO50" s="21"/>
      <c r="ARP50" s="21"/>
      <c r="ARQ50" s="21"/>
      <c r="ARR50" s="21"/>
      <c r="ARS50" s="21"/>
      <c r="ART50" s="21"/>
      <c r="ARU50" s="21"/>
      <c r="ARV50" s="21"/>
      <c r="ARW50" s="21"/>
      <c r="ARX50" s="21"/>
      <c r="ARY50" s="21"/>
      <c r="ARZ50" s="21"/>
      <c r="ASA50" s="21"/>
      <c r="ASB50" s="21"/>
      <c r="ASC50" s="21"/>
      <c r="ASD50" s="21"/>
      <c r="ASE50" s="21"/>
      <c r="ASF50" s="21"/>
      <c r="ASG50" s="21"/>
      <c r="ASH50" s="21"/>
      <c r="ASI50" s="21"/>
      <c r="ASJ50" s="21"/>
      <c r="ASK50" s="21"/>
      <c r="ASL50" s="21"/>
      <c r="ASM50" s="21"/>
      <c r="ASN50" s="21"/>
      <c r="ASO50" s="21"/>
      <c r="ASP50" s="21"/>
      <c r="ASQ50" s="21"/>
      <c r="ASR50" s="21"/>
      <c r="ASS50" s="21"/>
      <c r="AST50" s="21"/>
      <c r="ASU50" s="21"/>
      <c r="ASV50" s="21"/>
      <c r="ASW50" s="21"/>
      <c r="ASX50" s="21"/>
      <c r="ASY50" s="21"/>
      <c r="ASZ50" s="21"/>
      <c r="ATA50" s="21"/>
      <c r="ATB50" s="21"/>
      <c r="ATC50" s="21"/>
      <c r="ATD50" s="21"/>
      <c r="ATE50" s="21"/>
      <c r="ATF50" s="21"/>
      <c r="ATG50" s="21"/>
      <c r="ATH50" s="21"/>
      <c r="ATI50" s="21"/>
      <c r="ATJ50" s="21"/>
      <c r="ATK50" s="21"/>
      <c r="ATL50" s="21"/>
      <c r="ATM50" s="21"/>
      <c r="ATN50" s="21"/>
      <c r="ATO50" s="21"/>
      <c r="ATP50" s="21"/>
      <c r="ATQ50" s="21"/>
      <c r="ATR50" s="21"/>
      <c r="ATS50" s="21"/>
      <c r="ATT50" s="21"/>
      <c r="ATU50" s="21"/>
      <c r="ATV50" s="21"/>
      <c r="ATW50" s="21"/>
      <c r="ATX50" s="21"/>
      <c r="ATY50" s="21"/>
      <c r="ATZ50" s="21"/>
      <c r="AUA50" s="21"/>
      <c r="AUB50" s="21"/>
      <c r="AUC50" s="21"/>
      <c r="AUD50" s="21"/>
      <c r="AUE50" s="21"/>
      <c r="AUF50" s="21"/>
      <c r="AUG50" s="21"/>
      <c r="AUH50" s="21"/>
      <c r="AUI50" s="21"/>
      <c r="AUJ50" s="21"/>
      <c r="AUK50" s="21"/>
      <c r="AUL50" s="21"/>
      <c r="AUM50" s="21"/>
      <c r="AUN50" s="21"/>
      <c r="AUO50" s="21"/>
      <c r="AUP50" s="21"/>
      <c r="AUQ50" s="21"/>
      <c r="AUR50" s="21"/>
      <c r="AUS50" s="21"/>
      <c r="AUT50" s="21"/>
      <c r="AUU50" s="21"/>
      <c r="AUV50" s="21"/>
      <c r="AUW50" s="21"/>
      <c r="AUX50" s="21"/>
      <c r="AUY50" s="21"/>
      <c r="AUZ50" s="21"/>
      <c r="AVA50" s="21"/>
      <c r="AVB50" s="21"/>
      <c r="AVC50" s="21"/>
      <c r="AVD50" s="21"/>
      <c r="AVE50" s="21"/>
      <c r="AVF50" s="21"/>
      <c r="AVG50" s="21"/>
      <c r="AVH50" s="21"/>
      <c r="AVI50" s="21"/>
      <c r="AVJ50" s="21"/>
      <c r="AVK50" s="21"/>
      <c r="AVL50" s="21"/>
      <c r="AVM50" s="21"/>
      <c r="AVN50" s="21"/>
      <c r="AVO50" s="21"/>
      <c r="AVP50" s="21"/>
      <c r="AVQ50" s="21"/>
      <c r="AVR50" s="21"/>
      <c r="AVS50" s="21"/>
      <c r="AVT50" s="21"/>
      <c r="AVU50" s="21"/>
      <c r="AVV50" s="21"/>
      <c r="AVW50" s="21"/>
      <c r="AVX50" s="21"/>
      <c r="AVY50" s="21"/>
      <c r="AVZ50" s="21"/>
      <c r="AWA50" s="21"/>
      <c r="AWB50" s="21"/>
      <c r="AWC50" s="21"/>
      <c r="AWD50" s="21"/>
      <c r="AWE50" s="21"/>
      <c r="AWF50" s="21"/>
      <c r="AWG50" s="21"/>
      <c r="AWH50" s="21"/>
      <c r="AWI50" s="21"/>
      <c r="AWJ50" s="21"/>
      <c r="AWK50" s="21"/>
      <c r="AWL50" s="21"/>
      <c r="AWM50" s="21"/>
      <c r="AWN50" s="21"/>
      <c r="AWO50" s="21"/>
      <c r="AWP50" s="21"/>
      <c r="AWQ50" s="21"/>
      <c r="AWR50" s="21"/>
      <c r="AWS50" s="21"/>
      <c r="AWT50" s="21"/>
      <c r="AWU50" s="21"/>
      <c r="AWV50" s="21"/>
      <c r="AWW50" s="21"/>
      <c r="AWX50" s="21"/>
      <c r="AWY50" s="21"/>
      <c r="AWZ50" s="21"/>
      <c r="AXA50" s="21"/>
      <c r="AXB50" s="21"/>
      <c r="AXC50" s="21"/>
      <c r="AXD50" s="21"/>
      <c r="AXE50" s="21"/>
      <c r="AXF50" s="21"/>
      <c r="AXG50" s="21"/>
      <c r="AXH50" s="21"/>
      <c r="AXI50" s="21"/>
      <c r="AXJ50" s="21"/>
      <c r="AXK50" s="21"/>
      <c r="AXL50" s="21"/>
      <c r="AXM50" s="21"/>
      <c r="AXN50" s="21"/>
      <c r="AXO50" s="21"/>
      <c r="AXP50" s="21"/>
      <c r="AXQ50" s="21"/>
      <c r="AXR50" s="21"/>
      <c r="AXS50" s="21"/>
      <c r="AXT50" s="21"/>
      <c r="AXU50" s="21"/>
      <c r="AXV50" s="21"/>
      <c r="AXW50" s="21"/>
      <c r="AXX50" s="21"/>
      <c r="AXY50" s="21"/>
      <c r="AXZ50" s="21"/>
      <c r="AYA50" s="21"/>
      <c r="AYB50" s="21"/>
      <c r="AYC50" s="21"/>
      <c r="AYD50" s="21"/>
      <c r="AYE50" s="21"/>
      <c r="AYF50" s="21"/>
      <c r="AYG50" s="21"/>
      <c r="AYH50" s="21"/>
      <c r="AYI50" s="21"/>
      <c r="AYJ50" s="21"/>
      <c r="AYK50" s="21"/>
      <c r="AYL50" s="21"/>
      <c r="AYM50" s="21"/>
      <c r="AYN50" s="21"/>
      <c r="AYO50" s="21"/>
      <c r="AYP50" s="21"/>
      <c r="AYQ50" s="21"/>
      <c r="AYR50" s="21"/>
      <c r="AYS50" s="21"/>
      <c r="AYT50" s="21"/>
      <c r="AYU50" s="21"/>
      <c r="AYV50" s="21"/>
      <c r="AYW50" s="21"/>
      <c r="AYX50" s="21"/>
      <c r="AYY50" s="21"/>
      <c r="AYZ50" s="21"/>
      <c r="AZA50" s="21"/>
      <c r="AZB50" s="21"/>
      <c r="AZC50" s="21"/>
      <c r="AZD50" s="21"/>
      <c r="AZE50" s="21"/>
      <c r="AZF50" s="21"/>
      <c r="AZG50" s="21"/>
      <c r="AZH50" s="21"/>
      <c r="AZI50" s="21"/>
      <c r="AZJ50" s="21"/>
      <c r="AZK50" s="21"/>
      <c r="AZL50" s="21"/>
      <c r="AZM50" s="21"/>
      <c r="AZN50" s="21"/>
      <c r="AZO50" s="21"/>
      <c r="AZP50" s="21"/>
      <c r="AZQ50" s="21"/>
      <c r="AZR50" s="21"/>
      <c r="AZS50" s="21"/>
      <c r="AZT50" s="21"/>
      <c r="AZU50" s="21"/>
      <c r="AZV50" s="21"/>
      <c r="AZW50" s="21"/>
      <c r="AZX50" s="21"/>
      <c r="AZY50" s="21"/>
      <c r="AZZ50" s="21"/>
      <c r="BAA50" s="21"/>
      <c r="BAB50" s="21"/>
      <c r="BAC50" s="21"/>
      <c r="BAD50" s="21"/>
      <c r="BAE50" s="21"/>
      <c r="BAF50" s="21"/>
      <c r="BAG50" s="21"/>
      <c r="BAH50" s="21"/>
      <c r="BAI50" s="21"/>
      <c r="BAJ50" s="21"/>
      <c r="BAK50" s="21"/>
      <c r="BAL50" s="21"/>
      <c r="BAM50" s="21"/>
      <c r="BAN50" s="21"/>
      <c r="BAO50" s="21"/>
      <c r="BAP50" s="21"/>
      <c r="BAQ50" s="21"/>
      <c r="BAR50" s="21"/>
      <c r="BAS50" s="21"/>
      <c r="BAT50" s="21"/>
      <c r="BAU50" s="21"/>
      <c r="BAV50" s="21"/>
      <c r="BAW50" s="21"/>
      <c r="BAX50" s="21"/>
      <c r="BAY50" s="21"/>
      <c r="BAZ50" s="21"/>
      <c r="BBA50" s="21"/>
      <c r="BBB50" s="21"/>
      <c r="BBC50" s="21"/>
      <c r="BBD50" s="21"/>
      <c r="BBE50" s="21"/>
      <c r="BBF50" s="21"/>
      <c r="BBG50" s="21"/>
      <c r="BBH50" s="21"/>
      <c r="BBI50" s="21"/>
      <c r="BBJ50" s="21"/>
      <c r="BBK50" s="21"/>
      <c r="BBL50" s="21"/>
      <c r="BBM50" s="21"/>
      <c r="BBN50" s="21"/>
      <c r="BBO50" s="21"/>
      <c r="BBP50" s="21"/>
      <c r="BBQ50" s="21"/>
      <c r="BBR50" s="21"/>
      <c r="BBS50" s="21"/>
      <c r="BBT50" s="21"/>
      <c r="BBU50" s="21"/>
      <c r="BBV50" s="21"/>
      <c r="BBW50" s="21"/>
      <c r="BBX50" s="21"/>
      <c r="BBY50" s="21"/>
      <c r="BBZ50" s="21"/>
      <c r="BCA50" s="21"/>
      <c r="BCB50" s="21"/>
      <c r="BCC50" s="21"/>
      <c r="BCD50" s="21"/>
      <c r="BCE50" s="21"/>
      <c r="BCF50" s="21"/>
      <c r="BCG50" s="21"/>
      <c r="BCH50" s="21"/>
      <c r="BCI50" s="21"/>
      <c r="BCJ50" s="21"/>
      <c r="BCK50" s="21"/>
      <c r="BCL50" s="21"/>
      <c r="BCM50" s="21"/>
      <c r="BCN50" s="21"/>
      <c r="BCO50" s="21"/>
      <c r="BCP50" s="21"/>
      <c r="BCQ50" s="21"/>
      <c r="BCR50" s="21"/>
      <c r="BCS50" s="21"/>
      <c r="BCT50" s="21"/>
      <c r="BCU50" s="21"/>
      <c r="BCV50" s="21"/>
      <c r="BCW50" s="21"/>
      <c r="BCX50" s="21"/>
      <c r="BCY50" s="21"/>
      <c r="BCZ50" s="21"/>
      <c r="BDA50" s="21"/>
      <c r="BDB50" s="21"/>
      <c r="BDC50" s="21"/>
      <c r="BDD50" s="21"/>
      <c r="BDE50" s="21"/>
      <c r="BDF50" s="21"/>
      <c r="BDG50" s="21"/>
      <c r="BDH50" s="21"/>
      <c r="BDI50" s="21"/>
      <c r="BDJ50" s="21"/>
      <c r="BDK50" s="21"/>
      <c r="BDL50" s="21"/>
      <c r="BDM50" s="21"/>
      <c r="BDN50" s="21"/>
      <c r="BDO50" s="21"/>
      <c r="BDP50" s="21"/>
      <c r="BDQ50" s="21"/>
      <c r="BDR50" s="21"/>
      <c r="BDS50" s="21"/>
      <c r="BDT50" s="21"/>
      <c r="BDU50" s="21"/>
      <c r="BDV50" s="21"/>
      <c r="BDW50" s="21"/>
      <c r="BDX50" s="21"/>
      <c r="BDY50" s="21"/>
      <c r="BDZ50" s="21"/>
      <c r="BEA50" s="21"/>
      <c r="BEB50" s="21"/>
      <c r="BEC50" s="21"/>
      <c r="BED50" s="21"/>
      <c r="BEE50" s="21"/>
      <c r="BEF50" s="21"/>
      <c r="BEG50" s="21"/>
      <c r="BEH50" s="21"/>
      <c r="BEI50" s="21"/>
      <c r="BEJ50" s="21"/>
      <c r="BEK50" s="21"/>
      <c r="BEL50" s="21"/>
      <c r="BEM50" s="21"/>
      <c r="BEN50" s="21"/>
      <c r="BEO50" s="21"/>
      <c r="BEP50" s="21"/>
      <c r="BEQ50" s="21"/>
      <c r="BER50" s="21"/>
      <c r="BES50" s="21"/>
      <c r="BET50" s="21"/>
      <c r="BEU50" s="21"/>
      <c r="BEV50" s="21"/>
      <c r="BEW50" s="21"/>
      <c r="BEX50" s="21"/>
      <c r="BEY50" s="21"/>
      <c r="BEZ50" s="21"/>
      <c r="BFA50" s="21"/>
      <c r="BFB50" s="21"/>
      <c r="BFC50" s="21"/>
      <c r="BFD50" s="21"/>
      <c r="BFE50" s="21"/>
      <c r="BFF50" s="21"/>
      <c r="BFG50" s="21"/>
      <c r="BFH50" s="21"/>
      <c r="BFI50" s="21"/>
      <c r="BFJ50" s="21"/>
      <c r="BFK50" s="21"/>
      <c r="BFL50" s="21"/>
      <c r="BFM50" s="21"/>
      <c r="BFN50" s="21"/>
      <c r="BFO50" s="21"/>
      <c r="BFP50" s="21"/>
      <c r="BFQ50" s="21"/>
      <c r="BFR50" s="21"/>
      <c r="BFS50" s="21"/>
      <c r="BFT50" s="21"/>
      <c r="BFU50" s="21"/>
      <c r="BFV50" s="21"/>
      <c r="BFW50" s="21"/>
      <c r="BFX50" s="21"/>
      <c r="BFY50" s="21"/>
      <c r="BFZ50" s="21"/>
      <c r="BGA50" s="21"/>
      <c r="BGB50" s="21"/>
      <c r="BGC50" s="21"/>
      <c r="BGD50" s="21"/>
      <c r="BGE50" s="21"/>
      <c r="BGF50" s="21"/>
      <c r="BGG50" s="21"/>
      <c r="BGH50" s="21"/>
      <c r="BGI50" s="21"/>
      <c r="BGJ50" s="21"/>
      <c r="BGK50" s="21"/>
      <c r="BGL50" s="21"/>
      <c r="BGM50" s="21"/>
      <c r="BGN50" s="21"/>
      <c r="BGO50" s="21"/>
      <c r="BGP50" s="21"/>
      <c r="BGQ50" s="21"/>
      <c r="BGR50" s="21"/>
      <c r="BGS50" s="21"/>
      <c r="BGT50" s="21"/>
      <c r="BGU50" s="21"/>
      <c r="BGV50" s="21"/>
      <c r="BGW50" s="21"/>
      <c r="BGX50" s="21"/>
      <c r="BGY50" s="21"/>
      <c r="BGZ50" s="21"/>
      <c r="BHA50" s="21"/>
      <c r="BHB50" s="21"/>
      <c r="BHC50" s="21"/>
      <c r="BHD50" s="21"/>
      <c r="BHE50" s="21"/>
      <c r="BHF50" s="21"/>
      <c r="BHG50" s="21"/>
      <c r="BHH50" s="21"/>
      <c r="BHI50" s="21"/>
      <c r="BHJ50" s="21"/>
      <c r="BHK50" s="21"/>
      <c r="BHL50" s="21"/>
      <c r="BHM50" s="21"/>
      <c r="BHN50" s="21"/>
      <c r="BHO50" s="21"/>
      <c r="BHP50" s="21"/>
      <c r="BHQ50" s="21"/>
      <c r="BHR50" s="21"/>
      <c r="BHS50" s="21"/>
      <c r="BHT50" s="21"/>
      <c r="BHU50" s="21"/>
      <c r="BHV50" s="21"/>
      <c r="BHW50" s="21"/>
      <c r="BHX50" s="21"/>
      <c r="BHY50" s="21"/>
      <c r="BHZ50" s="21"/>
      <c r="BIA50" s="21"/>
      <c r="BIB50" s="21"/>
      <c r="BIC50" s="21"/>
      <c r="BID50" s="21"/>
      <c r="BIE50" s="21"/>
      <c r="BIF50" s="21"/>
      <c r="BIG50" s="21"/>
      <c r="BIH50" s="21"/>
      <c r="BII50" s="21"/>
      <c r="BIJ50" s="21"/>
      <c r="BIK50" s="21"/>
      <c r="BIL50" s="21"/>
      <c r="BIM50" s="21"/>
      <c r="BIN50" s="21"/>
      <c r="BIO50" s="21"/>
      <c r="BIP50" s="21"/>
      <c r="BIQ50" s="21"/>
      <c r="BIR50" s="21"/>
      <c r="BIS50" s="21"/>
      <c r="BIT50" s="21"/>
      <c r="BIU50" s="21"/>
      <c r="BIV50" s="21"/>
      <c r="BIW50" s="21"/>
      <c r="BIX50" s="21"/>
      <c r="BIY50" s="21"/>
      <c r="BIZ50" s="21"/>
      <c r="BJA50" s="21"/>
      <c r="BJB50" s="21"/>
      <c r="BJC50" s="21"/>
      <c r="BJD50" s="21"/>
      <c r="BJE50" s="21"/>
      <c r="BJF50" s="21"/>
      <c r="BJG50" s="21"/>
      <c r="BJH50" s="21"/>
      <c r="BJI50" s="21"/>
      <c r="BJJ50" s="21"/>
      <c r="BJK50" s="21"/>
      <c r="BJL50" s="21"/>
      <c r="BJM50" s="21"/>
      <c r="BJN50" s="21"/>
      <c r="BJO50" s="21"/>
      <c r="BJP50" s="21"/>
      <c r="BJQ50" s="21"/>
      <c r="BJR50" s="21"/>
      <c r="BJS50" s="21"/>
      <c r="BJT50" s="21"/>
      <c r="BJU50" s="21"/>
      <c r="BJV50" s="21"/>
      <c r="BJW50" s="21"/>
      <c r="BJX50" s="21"/>
      <c r="BJY50" s="21"/>
      <c r="BJZ50" s="21"/>
      <c r="BKA50" s="21"/>
      <c r="BKB50" s="21"/>
      <c r="BKC50" s="21"/>
      <c r="BKD50" s="21"/>
      <c r="BKE50" s="21"/>
      <c r="BKF50" s="21"/>
      <c r="BKG50" s="21"/>
      <c r="BKH50" s="21"/>
      <c r="BKI50" s="21"/>
      <c r="BKJ50" s="21"/>
      <c r="BKK50" s="21"/>
      <c r="BKL50" s="21"/>
      <c r="BKM50" s="21"/>
      <c r="BKN50" s="21"/>
      <c r="BKO50" s="21"/>
      <c r="BKP50" s="21"/>
      <c r="BKQ50" s="21"/>
      <c r="BKR50" s="21"/>
      <c r="BKS50" s="21"/>
      <c r="BKT50" s="21"/>
      <c r="BKU50" s="21"/>
      <c r="BKV50" s="21"/>
      <c r="BKW50" s="21"/>
      <c r="BKX50" s="21"/>
      <c r="BKY50" s="21"/>
      <c r="BKZ50" s="21"/>
      <c r="BLA50" s="21"/>
      <c r="BLB50" s="21"/>
      <c r="BLC50" s="21"/>
      <c r="BLD50" s="21"/>
      <c r="BLE50" s="21"/>
      <c r="BLF50" s="21"/>
      <c r="BLG50" s="21"/>
      <c r="BLH50" s="21"/>
      <c r="BLI50" s="21"/>
      <c r="BLJ50" s="21"/>
      <c r="BLK50" s="21"/>
      <c r="BLL50" s="21"/>
      <c r="BLM50" s="21"/>
      <c r="BLN50" s="21"/>
      <c r="BLO50" s="21"/>
      <c r="BLP50" s="21"/>
      <c r="BLQ50" s="21"/>
      <c r="BLR50" s="21"/>
      <c r="BLS50" s="21"/>
      <c r="BLT50" s="21"/>
      <c r="BLU50" s="21"/>
      <c r="BLV50" s="21"/>
      <c r="BLW50" s="21"/>
      <c r="BLX50" s="21"/>
      <c r="BLY50" s="21"/>
      <c r="BLZ50" s="21"/>
      <c r="BMA50" s="21"/>
      <c r="BMB50" s="21"/>
      <c r="BMC50" s="21"/>
      <c r="BMD50" s="21"/>
      <c r="BME50" s="21"/>
      <c r="BMF50" s="21"/>
      <c r="BMG50" s="21"/>
      <c r="BMH50" s="21"/>
      <c r="BMI50" s="21"/>
      <c r="BMJ50" s="21"/>
      <c r="BMK50" s="21"/>
      <c r="BML50" s="21"/>
      <c r="BMM50" s="21"/>
      <c r="BMN50" s="21"/>
      <c r="BMO50" s="21"/>
      <c r="BMP50" s="21"/>
      <c r="BMQ50" s="21"/>
      <c r="BMR50" s="21"/>
      <c r="BMS50" s="21"/>
      <c r="BMT50" s="21"/>
      <c r="BMU50" s="21"/>
      <c r="BMV50" s="21"/>
      <c r="BMW50" s="21"/>
      <c r="BMX50" s="21"/>
      <c r="BMY50" s="21"/>
      <c r="BMZ50" s="21"/>
      <c r="BNA50" s="21"/>
      <c r="BNB50" s="21"/>
      <c r="BNC50" s="21"/>
      <c r="BND50" s="21"/>
      <c r="BNE50" s="21"/>
      <c r="BNF50" s="21"/>
      <c r="BNG50" s="21"/>
      <c r="BNH50" s="21"/>
      <c r="BNI50" s="21"/>
      <c r="BNJ50" s="21"/>
      <c r="BNK50" s="21"/>
      <c r="BNL50" s="21"/>
      <c r="BNM50" s="21"/>
      <c r="BNN50" s="21"/>
      <c r="BNO50" s="21"/>
      <c r="BNP50" s="21"/>
      <c r="BNQ50" s="21"/>
      <c r="BNR50" s="21"/>
      <c r="BNS50" s="21"/>
      <c r="BNT50" s="21"/>
      <c r="BNU50" s="21"/>
      <c r="BNV50" s="21"/>
      <c r="BNW50" s="21"/>
      <c r="BNX50" s="21"/>
      <c r="BNY50" s="21"/>
      <c r="BNZ50" s="21"/>
      <c r="BOA50" s="21"/>
      <c r="BOB50" s="21"/>
      <c r="BOC50" s="21"/>
      <c r="BOD50" s="21"/>
      <c r="BOE50" s="21"/>
      <c r="BOF50" s="21"/>
      <c r="BOG50" s="21"/>
      <c r="BOH50" s="21"/>
      <c r="BOI50" s="21"/>
      <c r="BOJ50" s="21"/>
      <c r="BOK50" s="21"/>
      <c r="BOL50" s="21"/>
      <c r="BOM50" s="21"/>
      <c r="BON50" s="21"/>
      <c r="BOO50" s="21"/>
      <c r="BOP50" s="21"/>
      <c r="BOQ50" s="21"/>
      <c r="BOR50" s="21"/>
      <c r="BOS50" s="21"/>
      <c r="BOT50" s="21"/>
      <c r="BOU50" s="21"/>
      <c r="BOV50" s="21"/>
      <c r="BOW50" s="21"/>
      <c r="BOX50" s="21"/>
      <c r="BOY50" s="21"/>
      <c r="BOZ50" s="21"/>
      <c r="BPA50" s="21"/>
      <c r="BPB50" s="21"/>
      <c r="BPC50" s="21"/>
      <c r="BPD50" s="21"/>
      <c r="BPE50" s="21"/>
      <c r="BPF50" s="21"/>
      <c r="BPG50" s="21"/>
      <c r="BPH50" s="21"/>
      <c r="BPI50" s="21"/>
      <c r="BPJ50" s="21"/>
      <c r="BPK50" s="21"/>
      <c r="BPL50" s="21"/>
      <c r="BPM50" s="21"/>
      <c r="BPN50" s="21"/>
      <c r="BPO50" s="21"/>
      <c r="BPP50" s="21"/>
      <c r="BPQ50" s="21"/>
      <c r="BPR50" s="21"/>
      <c r="BPS50" s="21"/>
      <c r="BPT50" s="21"/>
      <c r="BPU50" s="21"/>
      <c r="BPV50" s="21"/>
      <c r="BPW50" s="21"/>
      <c r="BPX50" s="21"/>
      <c r="BPY50" s="21"/>
      <c r="BPZ50" s="21"/>
      <c r="BQA50" s="21"/>
      <c r="BQB50" s="21"/>
      <c r="BQC50" s="21"/>
      <c r="BQD50" s="21"/>
      <c r="BQE50" s="21"/>
      <c r="BQF50" s="21"/>
      <c r="BQG50" s="21"/>
      <c r="BQH50" s="21"/>
      <c r="BQI50" s="21"/>
      <c r="BQJ50" s="21"/>
      <c r="BQK50" s="21"/>
      <c r="BQL50" s="21"/>
      <c r="BQM50" s="21"/>
      <c r="BQN50" s="21"/>
      <c r="BQO50" s="21"/>
      <c r="BQP50" s="21"/>
      <c r="BQQ50" s="21"/>
      <c r="BQR50" s="21"/>
      <c r="BQS50" s="21"/>
      <c r="BQT50" s="21"/>
      <c r="BQU50" s="21"/>
      <c r="BQV50" s="21"/>
      <c r="BQW50" s="21"/>
      <c r="BQX50" s="21"/>
      <c r="BQY50" s="21"/>
      <c r="BQZ50" s="21"/>
      <c r="BRA50" s="21"/>
      <c r="BRB50" s="21"/>
      <c r="BRC50" s="21"/>
      <c r="BRD50" s="21"/>
      <c r="BRE50" s="21"/>
      <c r="BRF50" s="21"/>
      <c r="BRG50" s="21"/>
      <c r="BRH50" s="21"/>
      <c r="BRI50" s="21"/>
      <c r="BRJ50" s="21"/>
      <c r="BRK50" s="21"/>
      <c r="BRL50" s="21"/>
      <c r="BRM50" s="21"/>
      <c r="BRN50" s="21"/>
      <c r="BRO50" s="21"/>
      <c r="BRP50" s="21"/>
      <c r="BRQ50" s="21"/>
      <c r="BRR50" s="21"/>
      <c r="BRS50" s="21"/>
      <c r="BRT50" s="21"/>
      <c r="BRU50" s="21"/>
      <c r="BRV50" s="21"/>
      <c r="BRW50" s="21"/>
      <c r="BRX50" s="21"/>
      <c r="BRY50" s="21"/>
      <c r="BRZ50" s="21"/>
      <c r="BSA50" s="21"/>
      <c r="BSB50" s="21"/>
      <c r="BSC50" s="21"/>
      <c r="BSD50" s="21"/>
      <c r="BSE50" s="21"/>
      <c r="BSF50" s="21"/>
      <c r="BSG50" s="21"/>
      <c r="BSH50" s="21"/>
      <c r="BSI50" s="21"/>
      <c r="BSJ50" s="21"/>
      <c r="BSK50" s="21"/>
      <c r="BSL50" s="21"/>
      <c r="BSM50" s="21"/>
      <c r="BSN50" s="21"/>
      <c r="BSO50" s="21"/>
      <c r="BSP50" s="21"/>
      <c r="BSQ50" s="21"/>
      <c r="BSR50" s="21"/>
      <c r="BSS50" s="21"/>
      <c r="BST50" s="21"/>
      <c r="BSU50" s="21"/>
      <c r="BSV50" s="21"/>
      <c r="BSW50" s="21"/>
      <c r="BSX50" s="21"/>
      <c r="BSY50" s="21"/>
      <c r="BSZ50" s="21"/>
      <c r="BTA50" s="21"/>
      <c r="BTB50" s="21"/>
      <c r="BTC50" s="21"/>
      <c r="BTD50" s="21"/>
      <c r="BTE50" s="21"/>
      <c r="BTF50" s="21"/>
      <c r="BTG50" s="21"/>
      <c r="BTH50" s="21"/>
      <c r="BTI50" s="21"/>
      <c r="BTJ50" s="21"/>
      <c r="BTK50" s="21"/>
      <c r="BTL50" s="21"/>
      <c r="BTM50" s="21"/>
      <c r="BTN50" s="21"/>
      <c r="BTO50" s="21"/>
      <c r="BTP50" s="21"/>
      <c r="BTQ50" s="21"/>
      <c r="BTR50" s="21"/>
      <c r="BTS50" s="21"/>
      <c r="BTT50" s="21"/>
      <c r="BTU50" s="21"/>
      <c r="BTV50" s="21"/>
      <c r="BTW50" s="21"/>
      <c r="BTX50" s="21"/>
      <c r="BTY50" s="21"/>
      <c r="BTZ50" s="21"/>
      <c r="BUA50" s="21"/>
      <c r="BUB50" s="21"/>
      <c r="BUC50" s="21"/>
      <c r="BUD50" s="21"/>
      <c r="BUE50" s="21"/>
      <c r="BUF50" s="21"/>
      <c r="BUG50" s="21"/>
      <c r="BUH50" s="21"/>
      <c r="BUI50" s="21"/>
      <c r="BUJ50" s="21"/>
      <c r="BUK50" s="21"/>
      <c r="BUL50" s="21"/>
      <c r="BUM50" s="21"/>
      <c r="BUN50" s="21"/>
      <c r="BUO50" s="21"/>
      <c r="BUP50" s="21"/>
      <c r="BUQ50" s="21"/>
      <c r="BUR50" s="21"/>
      <c r="BUS50" s="21"/>
      <c r="BUT50" s="21"/>
      <c r="BUU50" s="21"/>
      <c r="BUV50" s="21"/>
      <c r="BUW50" s="21"/>
      <c r="BUX50" s="21"/>
      <c r="BUY50" s="21"/>
      <c r="BUZ50" s="21"/>
      <c r="BVA50" s="21"/>
      <c r="BVB50" s="21"/>
      <c r="BVC50" s="21"/>
      <c r="BVD50" s="21"/>
      <c r="BVE50" s="21"/>
      <c r="BVF50" s="21"/>
      <c r="BVG50" s="21"/>
      <c r="BVH50" s="21"/>
      <c r="BVI50" s="21"/>
      <c r="BVJ50" s="21"/>
      <c r="BVK50" s="21"/>
      <c r="BVL50" s="21"/>
      <c r="BVM50" s="21"/>
      <c r="BVN50" s="21"/>
      <c r="BVO50" s="21"/>
      <c r="BVP50" s="21"/>
      <c r="BVQ50" s="21"/>
      <c r="BVR50" s="21"/>
      <c r="BVS50" s="21"/>
      <c r="BVT50" s="21"/>
      <c r="BVU50" s="21"/>
      <c r="BVV50" s="21"/>
      <c r="BVW50" s="21"/>
      <c r="BVX50" s="21"/>
      <c r="BVY50" s="21"/>
      <c r="BVZ50" s="21"/>
      <c r="BWA50" s="21"/>
      <c r="BWB50" s="21"/>
      <c r="BWC50" s="21"/>
      <c r="BWD50" s="21"/>
      <c r="BWE50" s="21"/>
      <c r="BWF50" s="21"/>
      <c r="BWG50" s="21"/>
      <c r="BWH50" s="21"/>
      <c r="BWI50" s="21"/>
      <c r="BWJ50" s="21"/>
      <c r="BWK50" s="21"/>
      <c r="BWL50" s="21"/>
      <c r="BWM50" s="21"/>
      <c r="BWN50" s="21"/>
      <c r="BWO50" s="21"/>
      <c r="BWP50" s="21"/>
      <c r="BWQ50" s="21"/>
      <c r="BWR50" s="21"/>
      <c r="BWS50" s="21"/>
      <c r="BWT50" s="21"/>
      <c r="BWU50" s="21"/>
      <c r="BWV50" s="21"/>
      <c r="BWW50" s="21"/>
      <c r="BWX50" s="21"/>
      <c r="BWY50" s="21"/>
      <c r="BWZ50" s="21"/>
      <c r="BXA50" s="21"/>
      <c r="BXB50" s="21"/>
      <c r="BXC50" s="21"/>
      <c r="BXD50" s="21"/>
      <c r="BXE50" s="21"/>
      <c r="BXF50" s="21"/>
      <c r="BXG50" s="21"/>
      <c r="BXH50" s="21"/>
      <c r="BXI50" s="21"/>
      <c r="BXJ50" s="21"/>
      <c r="BXK50" s="21"/>
      <c r="BXL50" s="21"/>
      <c r="BXM50" s="21"/>
      <c r="BXN50" s="21"/>
      <c r="BXO50" s="21"/>
      <c r="BXP50" s="21"/>
      <c r="BXQ50" s="21"/>
      <c r="BXR50" s="21"/>
      <c r="BXS50" s="21"/>
      <c r="BXT50" s="21"/>
      <c r="BXU50" s="21"/>
      <c r="BXV50" s="21"/>
      <c r="BXW50" s="21"/>
      <c r="BXX50" s="21"/>
      <c r="BXY50" s="21"/>
      <c r="BXZ50" s="21"/>
      <c r="BYA50" s="21"/>
      <c r="BYB50" s="21"/>
      <c r="BYC50" s="21"/>
      <c r="BYD50" s="21"/>
      <c r="BYE50" s="21"/>
      <c r="BYF50" s="21"/>
      <c r="BYG50" s="21"/>
      <c r="BYH50" s="21"/>
      <c r="BYI50" s="21"/>
      <c r="BYJ50" s="21"/>
      <c r="BYK50" s="21"/>
      <c r="BYL50" s="21"/>
      <c r="BYM50" s="21"/>
      <c r="BYN50" s="21"/>
      <c r="BYO50" s="21"/>
      <c r="BYP50" s="21"/>
      <c r="BYQ50" s="21"/>
      <c r="BYR50" s="21"/>
      <c r="BYS50" s="21"/>
      <c r="BYT50" s="21"/>
      <c r="BYU50" s="21"/>
      <c r="BYV50" s="21"/>
      <c r="BYW50" s="21"/>
      <c r="BYX50" s="21"/>
      <c r="BYY50" s="21"/>
      <c r="BYZ50" s="21"/>
      <c r="BZA50" s="21"/>
      <c r="BZB50" s="21"/>
      <c r="BZC50" s="21"/>
      <c r="BZD50" s="21"/>
      <c r="BZE50" s="21"/>
      <c r="BZF50" s="21"/>
      <c r="BZG50" s="21"/>
      <c r="BZH50" s="21"/>
      <c r="BZI50" s="21"/>
      <c r="BZJ50" s="21"/>
      <c r="BZK50" s="21"/>
      <c r="BZL50" s="21"/>
      <c r="BZM50" s="21"/>
      <c r="BZN50" s="21"/>
      <c r="BZO50" s="21"/>
      <c r="BZP50" s="21"/>
      <c r="BZQ50" s="21"/>
      <c r="BZR50" s="21"/>
      <c r="BZS50" s="21"/>
      <c r="BZT50" s="21"/>
      <c r="BZU50" s="21"/>
      <c r="BZV50" s="21"/>
      <c r="BZW50" s="21"/>
      <c r="BZX50" s="21"/>
      <c r="BZY50" s="21"/>
      <c r="BZZ50" s="21"/>
      <c r="CAA50" s="21"/>
      <c r="CAB50" s="21"/>
      <c r="CAC50" s="21"/>
      <c r="CAD50" s="21"/>
      <c r="CAE50" s="21"/>
      <c r="CAF50" s="21"/>
      <c r="CAG50" s="21"/>
      <c r="CAH50" s="21"/>
      <c r="CAI50" s="21"/>
      <c r="CAJ50" s="21"/>
      <c r="CAK50" s="21"/>
      <c r="CAL50" s="21"/>
      <c r="CAM50" s="21"/>
      <c r="CAN50" s="21"/>
      <c r="CAO50" s="21"/>
      <c r="CAP50" s="21"/>
      <c r="CAQ50" s="21"/>
      <c r="CAR50" s="21"/>
      <c r="CAS50" s="21"/>
      <c r="CAT50" s="21"/>
      <c r="CAU50" s="21"/>
      <c r="CAV50" s="21"/>
      <c r="CAW50" s="21"/>
      <c r="CAX50" s="21"/>
      <c r="CAY50" s="21"/>
      <c r="CAZ50" s="21"/>
      <c r="CBA50" s="21"/>
      <c r="CBB50" s="21"/>
      <c r="CBC50" s="21"/>
      <c r="CBD50" s="21"/>
      <c r="CBE50" s="21"/>
      <c r="CBF50" s="21"/>
      <c r="CBG50" s="21"/>
      <c r="CBH50" s="21"/>
      <c r="CBI50" s="21"/>
      <c r="CBJ50" s="21"/>
      <c r="CBK50" s="21"/>
      <c r="CBL50" s="21"/>
      <c r="CBM50" s="21"/>
      <c r="CBN50" s="21"/>
      <c r="CBO50" s="21"/>
      <c r="CBP50" s="21"/>
      <c r="CBQ50" s="21"/>
      <c r="CBR50" s="21"/>
      <c r="CBS50" s="21"/>
      <c r="CBT50" s="21"/>
      <c r="CBU50" s="21"/>
      <c r="CBV50" s="21"/>
      <c r="CBW50" s="21"/>
      <c r="CBX50" s="21"/>
      <c r="CBY50" s="21"/>
      <c r="CBZ50" s="21"/>
      <c r="CCA50" s="21"/>
      <c r="CCB50" s="21"/>
      <c r="CCC50" s="21"/>
      <c r="CCD50" s="21"/>
      <c r="CCE50" s="21"/>
      <c r="CCF50" s="21"/>
      <c r="CCG50" s="21"/>
      <c r="CCH50" s="21"/>
      <c r="CCI50" s="21"/>
      <c r="CCJ50" s="21"/>
      <c r="CCK50" s="21"/>
      <c r="CCL50" s="21"/>
      <c r="CCM50" s="21"/>
      <c r="CCN50" s="21"/>
      <c r="CCO50" s="21"/>
      <c r="CCP50" s="21"/>
      <c r="CCQ50" s="21"/>
      <c r="CCR50" s="21"/>
      <c r="CCS50" s="21"/>
      <c r="CCT50" s="21"/>
      <c r="CCU50" s="21"/>
      <c r="CCV50" s="21"/>
      <c r="CCW50" s="21"/>
      <c r="CCX50" s="21"/>
      <c r="CCY50" s="21"/>
      <c r="CCZ50" s="21"/>
      <c r="CDA50" s="21"/>
      <c r="CDB50" s="21"/>
      <c r="CDC50" s="21"/>
      <c r="CDD50" s="21"/>
      <c r="CDE50" s="21"/>
      <c r="CDF50" s="21"/>
      <c r="CDG50" s="21"/>
      <c r="CDH50" s="21"/>
      <c r="CDI50" s="21"/>
      <c r="CDJ50" s="21"/>
      <c r="CDK50" s="21"/>
      <c r="CDL50" s="21"/>
      <c r="CDM50" s="21"/>
      <c r="CDN50" s="21"/>
      <c r="CDO50" s="21"/>
      <c r="CDP50" s="21"/>
      <c r="CDQ50" s="21"/>
      <c r="CDR50" s="21"/>
      <c r="CDS50" s="21"/>
      <c r="CDT50" s="21"/>
      <c r="CDU50" s="21"/>
      <c r="CDV50" s="21"/>
      <c r="CDW50" s="21"/>
      <c r="CDX50" s="21"/>
      <c r="CDY50" s="21"/>
      <c r="CDZ50" s="21"/>
      <c r="CEA50" s="21"/>
      <c r="CEB50" s="21"/>
      <c r="CEC50" s="21"/>
      <c r="CED50" s="21"/>
      <c r="CEE50" s="21"/>
      <c r="CEF50" s="21"/>
      <c r="CEG50" s="21"/>
      <c r="CEH50" s="21"/>
      <c r="CEI50" s="21"/>
      <c r="CEJ50" s="21"/>
      <c r="CEK50" s="21"/>
      <c r="CEL50" s="21"/>
      <c r="CEM50" s="21"/>
      <c r="CEN50" s="21"/>
      <c r="CEO50" s="21"/>
      <c r="CEP50" s="21"/>
      <c r="CEQ50" s="21"/>
      <c r="CER50" s="21"/>
      <c r="CES50" s="21"/>
      <c r="CET50" s="21"/>
      <c r="CEU50" s="21"/>
      <c r="CEV50" s="21"/>
      <c r="CEW50" s="21"/>
      <c r="CEX50" s="21"/>
      <c r="CEY50" s="21"/>
      <c r="CEZ50" s="21"/>
      <c r="CFA50" s="21"/>
      <c r="CFB50" s="21"/>
      <c r="CFC50" s="21"/>
      <c r="CFD50" s="21"/>
      <c r="CFE50" s="21"/>
      <c r="CFF50" s="21"/>
      <c r="CFG50" s="21"/>
      <c r="CFH50" s="21"/>
      <c r="CFI50" s="21"/>
      <c r="CFJ50" s="21"/>
      <c r="CFK50" s="21"/>
      <c r="CFL50" s="21"/>
      <c r="CFM50" s="21"/>
      <c r="CFN50" s="21"/>
      <c r="CFO50" s="21"/>
      <c r="CFP50" s="21"/>
      <c r="CFQ50" s="21"/>
      <c r="CFR50" s="21"/>
      <c r="CFS50" s="21"/>
      <c r="CFT50" s="21"/>
      <c r="CFU50" s="21"/>
      <c r="CFV50" s="21"/>
      <c r="CFW50" s="21"/>
      <c r="CFX50" s="21"/>
      <c r="CFY50" s="21"/>
      <c r="CFZ50" s="21"/>
      <c r="CGA50" s="21"/>
      <c r="CGB50" s="21"/>
      <c r="CGC50" s="21"/>
      <c r="CGD50" s="21"/>
      <c r="CGE50" s="21"/>
      <c r="CGF50" s="21"/>
      <c r="CGG50" s="21"/>
      <c r="CGH50" s="21"/>
      <c r="CGI50" s="21"/>
      <c r="CGJ50" s="21"/>
      <c r="CGK50" s="21"/>
      <c r="CGL50" s="21"/>
      <c r="CGM50" s="21"/>
      <c r="CGN50" s="21"/>
      <c r="CGO50" s="21"/>
      <c r="CGP50" s="21"/>
      <c r="CGQ50" s="21"/>
      <c r="CGR50" s="21"/>
      <c r="CGS50" s="21"/>
      <c r="CGT50" s="21"/>
      <c r="CGU50" s="21"/>
      <c r="CGV50" s="21"/>
      <c r="CGW50" s="21"/>
      <c r="CGX50" s="21"/>
      <c r="CGY50" s="21"/>
      <c r="CGZ50" s="21"/>
      <c r="CHA50" s="21"/>
      <c r="CHB50" s="21"/>
      <c r="CHC50" s="21"/>
      <c r="CHD50" s="21"/>
      <c r="CHE50" s="21"/>
      <c r="CHF50" s="21"/>
      <c r="CHG50" s="21"/>
      <c r="CHH50" s="21"/>
      <c r="CHI50" s="21"/>
      <c r="CHJ50" s="21"/>
      <c r="CHK50" s="21"/>
      <c r="CHL50" s="21"/>
      <c r="CHM50" s="21"/>
      <c r="CHN50" s="21"/>
      <c r="CHO50" s="21"/>
      <c r="CHP50" s="21"/>
      <c r="CHQ50" s="21"/>
      <c r="CHR50" s="21"/>
      <c r="CHS50" s="21"/>
      <c r="CHT50" s="21"/>
      <c r="CHU50" s="21"/>
      <c r="CHV50" s="21"/>
      <c r="CHW50" s="21"/>
      <c r="CHX50" s="21"/>
      <c r="CHY50" s="21"/>
      <c r="CHZ50" s="21"/>
      <c r="CIA50" s="21"/>
      <c r="CIB50" s="21"/>
      <c r="CIC50" s="21"/>
      <c r="CID50" s="21"/>
      <c r="CIE50" s="21"/>
      <c r="CIF50" s="21"/>
      <c r="CIG50" s="21"/>
      <c r="CIH50" s="21"/>
      <c r="CII50" s="21"/>
      <c r="CIJ50" s="21"/>
      <c r="CIK50" s="21"/>
      <c r="CIL50" s="21"/>
      <c r="CIM50" s="21"/>
      <c r="CIN50" s="21"/>
      <c r="CIO50" s="21"/>
      <c r="CIP50" s="21"/>
      <c r="CIQ50" s="21"/>
      <c r="CIR50" s="21"/>
      <c r="CIS50" s="21"/>
      <c r="CIT50" s="21"/>
      <c r="CIU50" s="21"/>
      <c r="CIV50" s="21"/>
      <c r="CIW50" s="21"/>
      <c r="CIX50" s="21"/>
      <c r="CIY50" s="21"/>
      <c r="CIZ50" s="21"/>
      <c r="CJA50" s="21"/>
      <c r="CJB50" s="21"/>
      <c r="CJC50" s="21"/>
      <c r="CJD50" s="21"/>
      <c r="CJE50" s="21"/>
      <c r="CJF50" s="21"/>
      <c r="CJG50" s="21"/>
      <c r="CJH50" s="21"/>
      <c r="CJI50" s="21"/>
      <c r="CJJ50" s="21"/>
      <c r="CJK50" s="21"/>
      <c r="CJL50" s="21"/>
      <c r="CJM50" s="21"/>
      <c r="CJN50" s="21"/>
      <c r="CJO50" s="21"/>
      <c r="CJP50" s="21"/>
      <c r="CJQ50" s="21"/>
      <c r="CJR50" s="21"/>
      <c r="CJS50" s="21"/>
      <c r="CJT50" s="21"/>
      <c r="CJU50" s="21"/>
      <c r="CJV50" s="21"/>
      <c r="CJW50" s="21"/>
      <c r="CJX50" s="21"/>
      <c r="CJY50" s="21"/>
      <c r="CJZ50" s="21"/>
      <c r="CKA50" s="21"/>
      <c r="CKB50" s="21"/>
      <c r="CKC50" s="21"/>
      <c r="CKD50" s="21"/>
      <c r="CKE50" s="21"/>
      <c r="CKF50" s="21"/>
      <c r="CKG50" s="21"/>
      <c r="CKH50" s="21"/>
      <c r="CKI50" s="21"/>
      <c r="CKJ50" s="21"/>
      <c r="CKK50" s="21"/>
      <c r="CKL50" s="21"/>
      <c r="CKM50" s="21"/>
      <c r="CKN50" s="21"/>
      <c r="CKO50" s="21"/>
      <c r="CKP50" s="21"/>
      <c r="CKQ50" s="21"/>
      <c r="CKR50" s="21"/>
      <c r="CKS50" s="21"/>
      <c r="CKT50" s="21"/>
      <c r="CKU50" s="21"/>
      <c r="CKV50" s="21"/>
      <c r="CKW50" s="21"/>
      <c r="CKX50" s="21"/>
      <c r="CKY50" s="21"/>
      <c r="CKZ50" s="21"/>
      <c r="CLA50" s="21"/>
      <c r="CLB50" s="21"/>
      <c r="CLC50" s="21"/>
      <c r="CLD50" s="21"/>
      <c r="CLE50" s="21"/>
      <c r="CLF50" s="21"/>
      <c r="CLG50" s="21"/>
      <c r="CLH50" s="21"/>
      <c r="CLI50" s="21"/>
      <c r="CLJ50" s="21"/>
      <c r="CLK50" s="21"/>
      <c r="CLL50" s="21"/>
      <c r="CLM50" s="21"/>
      <c r="CLN50" s="21"/>
      <c r="CLO50" s="21"/>
      <c r="CLP50" s="21"/>
      <c r="CLQ50" s="21"/>
      <c r="CLR50" s="21"/>
      <c r="CLS50" s="21"/>
      <c r="CLT50" s="21"/>
      <c r="CLU50" s="21"/>
      <c r="CLV50" s="21"/>
      <c r="CLW50" s="21"/>
      <c r="CLX50" s="21"/>
      <c r="CLY50" s="21"/>
      <c r="CLZ50" s="21"/>
      <c r="CMA50" s="21"/>
      <c r="CMB50" s="21"/>
      <c r="CMC50" s="21"/>
      <c r="CMD50" s="21"/>
      <c r="CME50" s="21"/>
      <c r="CMF50" s="21"/>
      <c r="CMG50" s="21"/>
      <c r="CMH50" s="21"/>
      <c r="CMI50" s="21"/>
      <c r="CMJ50" s="21"/>
      <c r="CMK50" s="21"/>
      <c r="CML50" s="21"/>
      <c r="CMM50" s="21"/>
      <c r="CMN50" s="21"/>
      <c r="CMO50" s="21"/>
      <c r="CMP50" s="21"/>
      <c r="CMQ50" s="21"/>
      <c r="CMR50" s="21"/>
      <c r="CMS50" s="21"/>
      <c r="CMT50" s="21"/>
      <c r="CMU50" s="21"/>
      <c r="CMV50" s="21"/>
      <c r="CMW50" s="21"/>
      <c r="CMX50" s="21"/>
      <c r="CMY50" s="21"/>
      <c r="CMZ50" s="21"/>
      <c r="CNA50" s="21"/>
      <c r="CNB50" s="21"/>
      <c r="CNC50" s="21"/>
      <c r="CND50" s="21"/>
      <c r="CNE50" s="21"/>
      <c r="CNF50" s="21"/>
      <c r="CNG50" s="21"/>
      <c r="CNH50" s="21"/>
      <c r="CNI50" s="21"/>
      <c r="CNJ50" s="21"/>
      <c r="CNK50" s="21"/>
      <c r="CNL50" s="21"/>
      <c r="CNM50" s="21"/>
      <c r="CNN50" s="21"/>
      <c r="CNO50" s="21"/>
      <c r="CNP50" s="21"/>
      <c r="CNQ50" s="21"/>
      <c r="CNR50" s="21"/>
      <c r="CNS50" s="21"/>
      <c r="CNT50" s="21"/>
      <c r="CNU50" s="21"/>
      <c r="CNV50" s="21"/>
      <c r="CNW50" s="21"/>
      <c r="CNX50" s="21"/>
      <c r="CNY50" s="21"/>
      <c r="CNZ50" s="21"/>
      <c r="COA50" s="21"/>
      <c r="COB50" s="21"/>
      <c r="COC50" s="21"/>
      <c r="COD50" s="21"/>
      <c r="COE50" s="21"/>
      <c r="COF50" s="21"/>
      <c r="COG50" s="21"/>
      <c r="COH50" s="21"/>
      <c r="COI50" s="21"/>
      <c r="COJ50" s="21"/>
      <c r="COK50" s="21"/>
      <c r="COL50" s="21"/>
      <c r="COM50" s="21"/>
      <c r="CON50" s="21"/>
      <c r="COO50" s="21"/>
      <c r="COP50" s="21"/>
      <c r="COQ50" s="21"/>
      <c r="COR50" s="21"/>
      <c r="COS50" s="21"/>
      <c r="COT50" s="21"/>
      <c r="COU50" s="21"/>
      <c r="COV50" s="21"/>
      <c r="COW50" s="21"/>
      <c r="COX50" s="21"/>
      <c r="COY50" s="21"/>
      <c r="COZ50" s="21"/>
      <c r="CPA50" s="21"/>
      <c r="CPB50" s="21"/>
      <c r="CPC50" s="21"/>
      <c r="CPD50" s="21"/>
      <c r="CPE50" s="21"/>
      <c r="CPF50" s="21"/>
      <c r="CPG50" s="21"/>
      <c r="CPH50" s="21"/>
      <c r="CPI50" s="21"/>
      <c r="CPJ50" s="21"/>
      <c r="CPK50" s="21"/>
      <c r="CPL50" s="21"/>
      <c r="CPM50" s="21"/>
      <c r="CPN50" s="21"/>
      <c r="CPO50" s="21"/>
      <c r="CPP50" s="21"/>
      <c r="CPQ50" s="21"/>
      <c r="CPR50" s="21"/>
      <c r="CPS50" s="21"/>
      <c r="CPT50" s="21"/>
      <c r="CPU50" s="21"/>
      <c r="CPV50" s="21"/>
      <c r="CPW50" s="21"/>
      <c r="CPX50" s="21"/>
      <c r="CPY50" s="21"/>
      <c r="CPZ50" s="21"/>
      <c r="CQA50" s="21"/>
      <c r="CQB50" s="21"/>
      <c r="CQC50" s="21"/>
      <c r="CQD50" s="21"/>
      <c r="CQE50" s="21"/>
      <c r="CQF50" s="21"/>
      <c r="CQG50" s="21"/>
      <c r="CQH50" s="21"/>
      <c r="CQI50" s="21"/>
      <c r="CQJ50" s="21"/>
      <c r="CQK50" s="21"/>
      <c r="CQL50" s="21"/>
      <c r="CQM50" s="21"/>
      <c r="CQN50" s="21"/>
      <c r="CQO50" s="21"/>
      <c r="CQP50" s="21"/>
      <c r="CQQ50" s="21"/>
      <c r="CQR50" s="21"/>
      <c r="CQS50" s="21"/>
      <c r="CQT50" s="21"/>
      <c r="CQU50" s="21"/>
      <c r="CQV50" s="21"/>
      <c r="CQW50" s="21"/>
      <c r="CQX50" s="21"/>
      <c r="CQY50" s="21"/>
      <c r="CQZ50" s="21"/>
      <c r="CRA50" s="21"/>
      <c r="CRB50" s="21"/>
      <c r="CRC50" s="21"/>
      <c r="CRD50" s="21"/>
      <c r="CRE50" s="21"/>
      <c r="CRF50" s="21"/>
      <c r="CRG50" s="21"/>
      <c r="CRH50" s="21"/>
      <c r="CRI50" s="21"/>
      <c r="CRJ50" s="21"/>
      <c r="CRK50" s="21"/>
      <c r="CRL50" s="21"/>
      <c r="CRM50" s="21"/>
      <c r="CRN50" s="21"/>
      <c r="CRO50" s="21"/>
      <c r="CRP50" s="21"/>
      <c r="CRQ50" s="21"/>
      <c r="CRR50" s="21"/>
      <c r="CRS50" s="21"/>
      <c r="CRT50" s="21"/>
      <c r="CRU50" s="21"/>
      <c r="CRV50" s="21"/>
      <c r="CRW50" s="21"/>
      <c r="CRX50" s="21"/>
      <c r="CRY50" s="21"/>
      <c r="CRZ50" s="21"/>
      <c r="CSA50" s="21"/>
      <c r="CSB50" s="21"/>
      <c r="CSC50" s="21"/>
      <c r="CSD50" s="21"/>
      <c r="CSE50" s="21"/>
      <c r="CSF50" s="21"/>
      <c r="CSG50" s="21"/>
      <c r="CSH50" s="21"/>
      <c r="CSI50" s="21"/>
      <c r="CSJ50" s="21"/>
      <c r="CSK50" s="21"/>
      <c r="CSL50" s="21"/>
      <c r="CSM50" s="21"/>
      <c r="CSN50" s="21"/>
      <c r="CSO50" s="21"/>
      <c r="CSP50" s="21"/>
      <c r="CSQ50" s="21"/>
      <c r="CSR50" s="21"/>
      <c r="CSS50" s="21"/>
      <c r="CST50" s="21"/>
      <c r="CSU50" s="21"/>
      <c r="CSV50" s="21"/>
      <c r="CSW50" s="21"/>
      <c r="CSX50" s="21"/>
      <c r="CSY50" s="21"/>
      <c r="CSZ50" s="21"/>
      <c r="CTA50" s="21"/>
      <c r="CTB50" s="21"/>
      <c r="CTC50" s="21"/>
      <c r="CTD50" s="21"/>
      <c r="CTE50" s="21"/>
      <c r="CTF50" s="21"/>
      <c r="CTG50" s="21"/>
      <c r="CTH50" s="21"/>
      <c r="CTI50" s="21"/>
      <c r="CTJ50" s="21"/>
      <c r="CTK50" s="21"/>
      <c r="CTL50" s="21"/>
      <c r="CTM50" s="21"/>
      <c r="CTN50" s="21"/>
      <c r="CTO50" s="21"/>
      <c r="CTP50" s="21"/>
      <c r="CTQ50" s="21"/>
      <c r="CTR50" s="21"/>
      <c r="CTS50" s="21"/>
      <c r="CTT50" s="21"/>
      <c r="CTU50" s="21"/>
      <c r="CTV50" s="21"/>
      <c r="CTW50" s="21"/>
      <c r="CTX50" s="21"/>
      <c r="CTY50" s="21"/>
      <c r="CTZ50" s="21"/>
      <c r="CUA50" s="21"/>
      <c r="CUB50" s="21"/>
      <c r="CUC50" s="21"/>
      <c r="CUD50" s="21"/>
      <c r="CUE50" s="21"/>
      <c r="CUF50" s="21"/>
      <c r="CUG50" s="21"/>
      <c r="CUH50" s="21"/>
      <c r="CUI50" s="21"/>
      <c r="CUJ50" s="21"/>
      <c r="CUK50" s="21"/>
      <c r="CUL50" s="21"/>
      <c r="CUM50" s="21"/>
      <c r="CUN50" s="21"/>
      <c r="CUO50" s="21"/>
      <c r="CUP50" s="21"/>
      <c r="CUQ50" s="21"/>
      <c r="CUR50" s="21"/>
      <c r="CUS50" s="21"/>
      <c r="CUT50" s="21"/>
      <c r="CUU50" s="21"/>
      <c r="CUV50" s="21"/>
      <c r="CUW50" s="21"/>
      <c r="CUX50" s="21"/>
      <c r="CUY50" s="21"/>
      <c r="CUZ50" s="21"/>
      <c r="CVA50" s="21"/>
      <c r="CVB50" s="21"/>
      <c r="CVC50" s="21"/>
      <c r="CVD50" s="21"/>
      <c r="CVE50" s="21"/>
      <c r="CVF50" s="21"/>
      <c r="CVG50" s="21"/>
      <c r="CVH50" s="21"/>
      <c r="CVI50" s="21"/>
      <c r="CVJ50" s="21"/>
      <c r="CVK50" s="21"/>
      <c r="CVL50" s="21"/>
      <c r="CVM50" s="21"/>
      <c r="CVN50" s="21"/>
      <c r="CVO50" s="21"/>
      <c r="CVP50" s="21"/>
      <c r="CVQ50" s="21"/>
      <c r="CVR50" s="21"/>
      <c r="CVS50" s="21"/>
      <c r="CVT50" s="21"/>
      <c r="CVU50" s="21"/>
      <c r="CVV50" s="21"/>
      <c r="CVW50" s="21"/>
      <c r="CVX50" s="21"/>
      <c r="CVY50" s="21"/>
      <c r="CVZ50" s="21"/>
      <c r="CWA50" s="21"/>
      <c r="CWB50" s="21"/>
      <c r="CWC50" s="21"/>
      <c r="CWD50" s="21"/>
      <c r="CWE50" s="21"/>
      <c r="CWF50" s="21"/>
      <c r="CWG50" s="21"/>
      <c r="CWH50" s="21"/>
      <c r="CWI50" s="21"/>
      <c r="CWJ50" s="21"/>
      <c r="CWK50" s="21"/>
      <c r="CWL50" s="21"/>
      <c r="CWM50" s="21"/>
      <c r="CWN50" s="21"/>
      <c r="CWO50" s="21"/>
      <c r="CWP50" s="21"/>
      <c r="CWQ50" s="21"/>
      <c r="CWR50" s="21"/>
      <c r="CWS50" s="21"/>
      <c r="CWT50" s="21"/>
      <c r="CWU50" s="21"/>
      <c r="CWV50" s="21"/>
      <c r="CWW50" s="21"/>
      <c r="CWX50" s="21"/>
      <c r="CWY50" s="21"/>
      <c r="CWZ50" s="21"/>
      <c r="CXA50" s="21"/>
      <c r="CXB50" s="21"/>
      <c r="CXC50" s="21"/>
      <c r="CXD50" s="21"/>
      <c r="CXE50" s="21"/>
      <c r="CXF50" s="21"/>
      <c r="CXG50" s="21"/>
      <c r="CXH50" s="21"/>
      <c r="CXI50" s="21"/>
      <c r="CXJ50" s="21"/>
      <c r="CXK50" s="21"/>
      <c r="CXL50" s="21"/>
      <c r="CXM50" s="21"/>
      <c r="CXN50" s="21"/>
      <c r="CXO50" s="21"/>
      <c r="CXP50" s="21"/>
      <c r="CXQ50" s="21"/>
      <c r="CXR50" s="21"/>
      <c r="CXS50" s="21"/>
      <c r="CXT50" s="21"/>
      <c r="CXU50" s="21"/>
      <c r="CXV50" s="21"/>
      <c r="CXW50" s="21"/>
      <c r="CXX50" s="21"/>
      <c r="CXY50" s="21"/>
      <c r="CXZ50" s="21"/>
      <c r="CYA50" s="21"/>
      <c r="CYB50" s="21"/>
      <c r="CYC50" s="21"/>
      <c r="CYD50" s="21"/>
      <c r="CYE50" s="21"/>
      <c r="CYF50" s="21"/>
      <c r="CYG50" s="21"/>
      <c r="CYH50" s="21"/>
      <c r="CYI50" s="21"/>
      <c r="CYJ50" s="21"/>
      <c r="CYK50" s="21"/>
      <c r="CYL50" s="21"/>
      <c r="CYM50" s="21"/>
      <c r="CYN50" s="21"/>
      <c r="CYO50" s="21"/>
      <c r="CYP50" s="21"/>
      <c r="CYQ50" s="21"/>
      <c r="CYR50" s="21"/>
      <c r="CYS50" s="21"/>
      <c r="CYT50" s="21"/>
      <c r="CYU50" s="21"/>
      <c r="CYV50" s="21"/>
      <c r="CYW50" s="21"/>
      <c r="CYX50" s="21"/>
      <c r="CYY50" s="21"/>
      <c r="CYZ50" s="21"/>
      <c r="CZA50" s="21"/>
      <c r="CZB50" s="21"/>
      <c r="CZC50" s="21"/>
      <c r="CZD50" s="21"/>
      <c r="CZE50" s="21"/>
      <c r="CZF50" s="21"/>
      <c r="CZG50" s="21"/>
      <c r="CZH50" s="21"/>
      <c r="CZI50" s="21"/>
      <c r="CZJ50" s="21"/>
      <c r="CZK50" s="21"/>
      <c r="CZL50" s="21"/>
      <c r="CZM50" s="21"/>
      <c r="CZN50" s="21"/>
      <c r="CZO50" s="21"/>
      <c r="CZP50" s="21"/>
      <c r="CZQ50" s="21"/>
      <c r="CZR50" s="21"/>
      <c r="CZS50" s="21"/>
      <c r="CZT50" s="21"/>
      <c r="CZU50" s="21"/>
      <c r="CZV50" s="21"/>
      <c r="CZW50" s="21"/>
      <c r="CZX50" s="21"/>
      <c r="CZY50" s="21"/>
      <c r="CZZ50" s="21"/>
      <c r="DAA50" s="21"/>
      <c r="DAB50" s="21"/>
      <c r="DAC50" s="21"/>
      <c r="DAD50" s="21"/>
      <c r="DAE50" s="21"/>
      <c r="DAF50" s="21"/>
      <c r="DAG50" s="21"/>
      <c r="DAH50" s="21"/>
      <c r="DAI50" s="21"/>
      <c r="DAJ50" s="21"/>
      <c r="DAK50" s="21"/>
      <c r="DAL50" s="21"/>
      <c r="DAM50" s="21"/>
      <c r="DAN50" s="21"/>
      <c r="DAO50" s="21"/>
      <c r="DAP50" s="21"/>
      <c r="DAQ50" s="21"/>
      <c r="DAR50" s="21"/>
      <c r="DAS50" s="21"/>
      <c r="DAT50" s="21"/>
      <c r="DAU50" s="21"/>
      <c r="DAV50" s="21"/>
      <c r="DAW50" s="21"/>
      <c r="DAX50" s="21"/>
      <c r="DAY50" s="21"/>
      <c r="DAZ50" s="21"/>
      <c r="DBA50" s="21"/>
      <c r="DBB50" s="21"/>
      <c r="DBC50" s="21"/>
      <c r="DBD50" s="21"/>
      <c r="DBE50" s="21"/>
      <c r="DBF50" s="21"/>
      <c r="DBG50" s="21"/>
      <c r="DBH50" s="21"/>
      <c r="DBI50" s="21"/>
      <c r="DBJ50" s="21"/>
      <c r="DBK50" s="21"/>
      <c r="DBL50" s="21"/>
      <c r="DBM50" s="21"/>
      <c r="DBN50" s="21"/>
      <c r="DBO50" s="21"/>
      <c r="DBP50" s="21"/>
      <c r="DBQ50" s="21"/>
      <c r="DBR50" s="21"/>
      <c r="DBS50" s="21"/>
      <c r="DBT50" s="21"/>
      <c r="DBU50" s="21"/>
      <c r="DBV50" s="21"/>
      <c r="DBW50" s="21"/>
      <c r="DBX50" s="21"/>
      <c r="DBY50" s="21"/>
      <c r="DBZ50" s="21"/>
      <c r="DCA50" s="21"/>
      <c r="DCB50" s="21"/>
      <c r="DCC50" s="21"/>
      <c r="DCD50" s="21"/>
      <c r="DCE50" s="21"/>
      <c r="DCF50" s="21"/>
      <c r="DCG50" s="21"/>
      <c r="DCH50" s="21"/>
      <c r="DCI50" s="21"/>
      <c r="DCJ50" s="21"/>
      <c r="DCK50" s="21"/>
      <c r="DCL50" s="21"/>
      <c r="DCM50" s="21"/>
      <c r="DCN50" s="21"/>
      <c r="DCO50" s="21"/>
      <c r="DCP50" s="21"/>
      <c r="DCQ50" s="21"/>
      <c r="DCR50" s="21"/>
      <c r="DCS50" s="21"/>
      <c r="DCT50" s="21"/>
      <c r="DCU50" s="21"/>
      <c r="DCV50" s="21"/>
      <c r="DCW50" s="21"/>
      <c r="DCX50" s="21"/>
      <c r="DCY50" s="21"/>
      <c r="DCZ50" s="21"/>
      <c r="DDA50" s="21"/>
      <c r="DDB50" s="21"/>
      <c r="DDC50" s="21"/>
      <c r="DDD50" s="21"/>
      <c r="DDE50" s="21"/>
      <c r="DDF50" s="21"/>
      <c r="DDG50" s="21"/>
      <c r="DDH50" s="21"/>
      <c r="DDI50" s="21"/>
      <c r="DDJ50" s="21"/>
      <c r="DDK50" s="21"/>
      <c r="DDL50" s="21"/>
      <c r="DDM50" s="21"/>
      <c r="DDN50" s="21"/>
      <c r="DDO50" s="21"/>
      <c r="DDP50" s="21"/>
      <c r="DDQ50" s="21"/>
      <c r="DDR50" s="21"/>
      <c r="DDS50" s="21"/>
      <c r="DDT50" s="21"/>
      <c r="DDU50" s="21"/>
      <c r="DDV50" s="21"/>
      <c r="DDW50" s="21"/>
      <c r="DDX50" s="21"/>
      <c r="DDY50" s="21"/>
      <c r="DDZ50" s="21"/>
      <c r="DEA50" s="21"/>
      <c r="DEB50" s="21"/>
      <c r="DEC50" s="21"/>
      <c r="DED50" s="21"/>
      <c r="DEE50" s="21"/>
      <c r="DEF50" s="21"/>
      <c r="DEG50" s="21"/>
      <c r="DEH50" s="21"/>
      <c r="DEI50" s="21"/>
      <c r="DEJ50" s="21"/>
      <c r="DEK50" s="21"/>
      <c r="DEL50" s="21"/>
      <c r="DEM50" s="21"/>
      <c r="DEN50" s="21"/>
      <c r="DEO50" s="21"/>
      <c r="DEP50" s="21"/>
      <c r="DEQ50" s="21"/>
      <c r="DER50" s="21"/>
      <c r="DES50" s="21"/>
      <c r="DET50" s="21"/>
      <c r="DEU50" s="21"/>
      <c r="DEV50" s="21"/>
      <c r="DEW50" s="21"/>
      <c r="DEX50" s="21"/>
      <c r="DEY50" s="21"/>
      <c r="DEZ50" s="21"/>
      <c r="DFA50" s="21"/>
      <c r="DFB50" s="21"/>
      <c r="DFC50" s="21"/>
      <c r="DFD50" s="21"/>
      <c r="DFE50" s="21"/>
      <c r="DFF50" s="21"/>
      <c r="DFG50" s="21"/>
      <c r="DFH50" s="21"/>
      <c r="DFI50" s="21"/>
      <c r="DFJ50" s="21"/>
      <c r="DFK50" s="21"/>
      <c r="DFL50" s="21"/>
      <c r="DFM50" s="21"/>
      <c r="DFN50" s="21"/>
      <c r="DFO50" s="21"/>
      <c r="DFP50" s="21"/>
      <c r="DFQ50" s="21"/>
      <c r="DFR50" s="21"/>
      <c r="DFS50" s="21"/>
      <c r="DFT50" s="21"/>
      <c r="DFU50" s="21"/>
      <c r="DFV50" s="21"/>
      <c r="DFW50" s="21"/>
      <c r="DFX50" s="21"/>
      <c r="DFY50" s="21"/>
      <c r="DFZ50" s="21"/>
      <c r="DGA50" s="21"/>
      <c r="DGB50" s="21"/>
      <c r="DGC50" s="21"/>
      <c r="DGD50" s="21"/>
      <c r="DGE50" s="21"/>
      <c r="DGF50" s="21"/>
      <c r="DGG50" s="21"/>
      <c r="DGH50" s="21"/>
      <c r="DGI50" s="21"/>
      <c r="DGJ50" s="21"/>
      <c r="DGK50" s="21"/>
      <c r="DGL50" s="21"/>
      <c r="DGM50" s="21"/>
      <c r="DGN50" s="21"/>
      <c r="DGO50" s="21"/>
      <c r="DGP50" s="21"/>
      <c r="DGQ50" s="21"/>
      <c r="DGR50" s="21"/>
      <c r="DGS50" s="21"/>
      <c r="DGT50" s="21"/>
      <c r="DGU50" s="21"/>
      <c r="DGV50" s="21"/>
      <c r="DGW50" s="21"/>
      <c r="DGX50" s="21"/>
      <c r="DGY50" s="21"/>
      <c r="DGZ50" s="21"/>
      <c r="DHA50" s="21"/>
      <c r="DHB50" s="21"/>
      <c r="DHC50" s="21"/>
      <c r="DHD50" s="21"/>
      <c r="DHE50" s="21"/>
      <c r="DHF50" s="21"/>
      <c r="DHG50" s="21"/>
      <c r="DHH50" s="21"/>
      <c r="DHI50" s="21"/>
      <c r="DHJ50" s="21"/>
      <c r="DHK50" s="21"/>
      <c r="DHL50" s="21"/>
      <c r="DHM50" s="21"/>
      <c r="DHN50" s="21"/>
      <c r="DHO50" s="21"/>
      <c r="DHP50" s="21"/>
      <c r="DHQ50" s="21"/>
      <c r="DHR50" s="21"/>
      <c r="DHS50" s="21"/>
      <c r="DHT50" s="21"/>
      <c r="DHU50" s="21"/>
      <c r="DHV50" s="21"/>
      <c r="DHW50" s="21"/>
      <c r="DHX50" s="21"/>
      <c r="DHY50" s="21"/>
      <c r="DHZ50" s="21"/>
      <c r="DIA50" s="21"/>
      <c r="DIB50" s="21"/>
      <c r="DIC50" s="21"/>
      <c r="DID50" s="21"/>
      <c r="DIE50" s="21"/>
      <c r="DIF50" s="21"/>
      <c r="DIG50" s="21"/>
      <c r="DIH50" s="21"/>
      <c r="DII50" s="21"/>
      <c r="DIJ50" s="21"/>
      <c r="DIK50" s="21"/>
      <c r="DIL50" s="21"/>
      <c r="DIM50" s="21"/>
      <c r="DIN50" s="21"/>
      <c r="DIO50" s="21"/>
      <c r="DIP50" s="21"/>
      <c r="DIQ50" s="21"/>
      <c r="DIR50" s="21"/>
      <c r="DIS50" s="21"/>
      <c r="DIT50" s="21"/>
      <c r="DIU50" s="21"/>
      <c r="DIV50" s="21"/>
      <c r="DIW50" s="21"/>
      <c r="DIX50" s="21"/>
      <c r="DIY50" s="21"/>
      <c r="DIZ50" s="21"/>
      <c r="DJA50" s="21"/>
      <c r="DJB50" s="21"/>
      <c r="DJC50" s="21"/>
      <c r="DJD50" s="21"/>
      <c r="DJE50" s="21"/>
      <c r="DJF50" s="21"/>
      <c r="DJG50" s="21"/>
      <c r="DJH50" s="21"/>
      <c r="DJI50" s="21"/>
      <c r="DJJ50" s="21"/>
      <c r="DJK50" s="21"/>
      <c r="DJL50" s="21"/>
      <c r="DJM50" s="21"/>
      <c r="DJN50" s="21"/>
      <c r="DJO50" s="21"/>
      <c r="DJP50" s="21"/>
      <c r="DJQ50" s="21"/>
      <c r="DJR50" s="21"/>
      <c r="DJS50" s="21"/>
      <c r="DJT50" s="21"/>
      <c r="DJU50" s="21"/>
      <c r="DJV50" s="21"/>
      <c r="DJW50" s="21"/>
      <c r="DJX50" s="21"/>
      <c r="DJY50" s="21"/>
      <c r="DJZ50" s="21"/>
      <c r="DKA50" s="21"/>
      <c r="DKB50" s="21"/>
      <c r="DKC50" s="21"/>
      <c r="DKD50" s="21"/>
      <c r="DKE50" s="21"/>
      <c r="DKF50" s="21"/>
      <c r="DKG50" s="21"/>
      <c r="DKH50" s="21"/>
      <c r="DKI50" s="21"/>
      <c r="DKJ50" s="21"/>
      <c r="DKK50" s="21"/>
      <c r="DKL50" s="21"/>
      <c r="DKM50" s="21"/>
      <c r="DKN50" s="21"/>
      <c r="DKO50" s="21"/>
      <c r="DKP50" s="21"/>
      <c r="DKQ50" s="21"/>
      <c r="DKR50" s="21"/>
      <c r="DKS50" s="21"/>
      <c r="DKT50" s="21"/>
      <c r="DKU50" s="21"/>
      <c r="DKV50" s="21"/>
      <c r="DKW50" s="21"/>
      <c r="DKX50" s="21"/>
      <c r="DKY50" s="21"/>
      <c r="DKZ50" s="21"/>
      <c r="DLA50" s="21"/>
      <c r="DLB50" s="21"/>
      <c r="DLC50" s="21"/>
      <c r="DLD50" s="21"/>
      <c r="DLE50" s="21"/>
      <c r="DLF50" s="21"/>
      <c r="DLG50" s="21"/>
      <c r="DLH50" s="21"/>
      <c r="DLI50" s="21"/>
      <c r="DLJ50" s="21"/>
      <c r="DLK50" s="21"/>
      <c r="DLL50" s="21"/>
      <c r="DLM50" s="21"/>
      <c r="DLN50" s="21"/>
      <c r="DLO50" s="21"/>
      <c r="DLP50" s="21"/>
      <c r="DLQ50" s="21"/>
      <c r="DLR50" s="21"/>
      <c r="DLS50" s="21"/>
      <c r="DLT50" s="21"/>
      <c r="DLU50" s="21"/>
      <c r="DLV50" s="21"/>
      <c r="DLW50" s="21"/>
      <c r="DLX50" s="21"/>
      <c r="DLY50" s="21"/>
      <c r="DLZ50" s="21"/>
      <c r="DMA50" s="21"/>
      <c r="DMB50" s="21"/>
      <c r="DMC50" s="21"/>
      <c r="DMD50" s="21"/>
      <c r="DME50" s="21"/>
      <c r="DMF50" s="21"/>
      <c r="DMG50" s="21"/>
      <c r="DMH50" s="21"/>
      <c r="DMI50" s="21"/>
      <c r="DMJ50" s="21"/>
      <c r="DMK50" s="21"/>
      <c r="DML50" s="21"/>
      <c r="DMM50" s="21"/>
      <c r="DMN50" s="21"/>
      <c r="DMO50" s="21"/>
      <c r="DMP50" s="21"/>
      <c r="DMQ50" s="21"/>
      <c r="DMR50" s="21"/>
      <c r="DMS50" s="21"/>
      <c r="DMT50" s="21"/>
      <c r="DMU50" s="21"/>
      <c r="DMV50" s="21"/>
      <c r="DMW50" s="21"/>
      <c r="DMX50" s="21"/>
      <c r="DMY50" s="21"/>
      <c r="DMZ50" s="21"/>
      <c r="DNA50" s="21"/>
      <c r="DNB50" s="21"/>
      <c r="DNC50" s="21"/>
      <c r="DND50" s="21"/>
      <c r="DNE50" s="21"/>
      <c r="DNF50" s="21"/>
      <c r="DNG50" s="21"/>
      <c r="DNH50" s="21"/>
      <c r="DNI50" s="21"/>
      <c r="DNJ50" s="21"/>
      <c r="DNK50" s="21"/>
      <c r="DNL50" s="21"/>
      <c r="DNM50" s="21"/>
      <c r="DNN50" s="21"/>
      <c r="DNO50" s="21"/>
      <c r="DNP50" s="21"/>
      <c r="DNQ50" s="21"/>
      <c r="DNR50" s="21"/>
      <c r="DNS50" s="21"/>
      <c r="DNT50" s="21"/>
      <c r="DNU50" s="21"/>
      <c r="DNV50" s="21"/>
      <c r="DNW50" s="21"/>
      <c r="DNX50" s="21"/>
      <c r="DNY50" s="21"/>
      <c r="DNZ50" s="21"/>
      <c r="DOA50" s="21"/>
      <c r="DOB50" s="21"/>
      <c r="DOC50" s="21"/>
      <c r="DOD50" s="21"/>
      <c r="DOE50" s="21"/>
      <c r="DOF50" s="21"/>
      <c r="DOG50" s="21"/>
      <c r="DOH50" s="21"/>
      <c r="DOI50" s="21"/>
      <c r="DOJ50" s="21"/>
      <c r="DOK50" s="21"/>
      <c r="DOL50" s="21"/>
      <c r="DOM50" s="21"/>
      <c r="DON50" s="21"/>
      <c r="DOO50" s="21"/>
      <c r="DOP50" s="21"/>
      <c r="DOQ50" s="21"/>
      <c r="DOR50" s="21"/>
      <c r="DOS50" s="21"/>
      <c r="DOT50" s="21"/>
      <c r="DOU50" s="21"/>
      <c r="DOV50" s="21"/>
      <c r="DOW50" s="21"/>
      <c r="DOX50" s="21"/>
      <c r="DOY50" s="21"/>
      <c r="DOZ50" s="21"/>
      <c r="DPA50" s="21"/>
      <c r="DPB50" s="21"/>
      <c r="DPC50" s="21"/>
      <c r="DPD50" s="21"/>
      <c r="DPE50" s="21"/>
      <c r="DPF50" s="21"/>
      <c r="DPG50" s="21"/>
      <c r="DPH50" s="21"/>
      <c r="DPI50" s="21"/>
      <c r="DPJ50" s="21"/>
      <c r="DPK50" s="21"/>
      <c r="DPL50" s="21"/>
      <c r="DPM50" s="21"/>
      <c r="DPN50" s="21"/>
      <c r="DPO50" s="21"/>
      <c r="DPP50" s="21"/>
      <c r="DPQ50" s="21"/>
      <c r="DPR50" s="21"/>
      <c r="DPS50" s="21"/>
      <c r="DPT50" s="21"/>
      <c r="DPU50" s="21"/>
      <c r="DPV50" s="21"/>
      <c r="DPW50" s="21"/>
      <c r="DPX50" s="21"/>
      <c r="DPY50" s="21"/>
      <c r="DPZ50" s="21"/>
      <c r="DQA50" s="21"/>
      <c r="DQB50" s="21"/>
      <c r="DQC50" s="21"/>
      <c r="DQD50" s="21"/>
      <c r="DQE50" s="21"/>
      <c r="DQF50" s="21"/>
      <c r="DQG50" s="21"/>
      <c r="DQH50" s="21"/>
      <c r="DQI50" s="21"/>
      <c r="DQJ50" s="21"/>
      <c r="DQK50" s="21"/>
      <c r="DQL50" s="21"/>
      <c r="DQM50" s="21"/>
      <c r="DQN50" s="21"/>
      <c r="DQO50" s="21"/>
      <c r="DQP50" s="21"/>
      <c r="DQQ50" s="21"/>
      <c r="DQR50" s="21"/>
      <c r="DQS50" s="21"/>
      <c r="DQT50" s="21"/>
      <c r="DQU50" s="21"/>
      <c r="DQV50" s="21"/>
      <c r="DQW50" s="21"/>
      <c r="DQX50" s="21"/>
      <c r="DQY50" s="21"/>
      <c r="DQZ50" s="21"/>
      <c r="DRA50" s="21"/>
      <c r="DRB50" s="21"/>
      <c r="DRC50" s="21"/>
      <c r="DRD50" s="21"/>
      <c r="DRE50" s="21"/>
      <c r="DRF50" s="21"/>
    </row>
    <row r="51" spans="1:3178" s="96" customFormat="1" ht="15.5" x14ac:dyDescent="0.35">
      <c r="A51" s="112" t="s">
        <v>192</v>
      </c>
      <c r="B51" s="10"/>
      <c r="C51" s="133"/>
      <c r="D51" s="134"/>
      <c r="E51" s="9"/>
      <c r="F51" s="53"/>
      <c r="G51" s="54"/>
      <c r="H51" s="9"/>
      <c r="I51" s="53"/>
      <c r="J51" s="54"/>
      <c r="K51" s="9"/>
      <c r="L51" s="53"/>
      <c r="M51" s="54"/>
      <c r="N51" s="9"/>
      <c r="O51" s="200"/>
      <c r="P51" s="54"/>
      <c r="Q51" s="9"/>
      <c r="R51" s="53"/>
      <c r="S51" s="54"/>
      <c r="T51" s="9"/>
      <c r="U51" s="133">
        <v>33273</v>
      </c>
      <c r="V51" s="134">
        <v>63845</v>
      </c>
      <c r="W51" s="9"/>
      <c r="X51" s="53"/>
      <c r="Y51" s="54"/>
      <c r="Z51" s="9"/>
      <c r="AA51" s="37"/>
      <c r="AB51" s="37"/>
      <c r="AC51" s="18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21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  <c r="CZ51" s="21"/>
      <c r="DA51" s="21"/>
      <c r="DB51" s="21"/>
      <c r="DC51" s="21"/>
      <c r="DD51" s="21"/>
      <c r="DE51" s="21"/>
      <c r="DF51" s="21"/>
      <c r="DG51" s="21"/>
      <c r="DH51" s="21"/>
      <c r="DI51" s="21"/>
      <c r="DJ51" s="21"/>
      <c r="DK51" s="21"/>
      <c r="DL51" s="21"/>
      <c r="DM51" s="21"/>
      <c r="DN51" s="21"/>
      <c r="DO51" s="21"/>
      <c r="DP51" s="21"/>
      <c r="DQ51" s="21"/>
      <c r="DR51" s="21"/>
      <c r="DS51" s="21"/>
      <c r="DT51" s="21"/>
      <c r="DU51" s="21"/>
      <c r="DV51" s="21"/>
      <c r="DW51" s="21"/>
      <c r="DX51" s="21"/>
      <c r="DY51" s="21"/>
      <c r="DZ51" s="21"/>
      <c r="EA51" s="21"/>
      <c r="EB51" s="21"/>
      <c r="EC51" s="21"/>
      <c r="ED51" s="21"/>
      <c r="EE51" s="21"/>
      <c r="EF51" s="21"/>
      <c r="EG51" s="21"/>
      <c r="EH51" s="21"/>
      <c r="EI51" s="21"/>
      <c r="EJ51" s="21"/>
      <c r="EK51" s="21"/>
      <c r="EL51" s="21"/>
      <c r="EM51" s="21"/>
      <c r="EN51" s="21"/>
      <c r="EO51" s="21"/>
      <c r="EP51" s="21"/>
      <c r="EQ51" s="21"/>
      <c r="ER51" s="21"/>
      <c r="ES51" s="21"/>
      <c r="ET51" s="21"/>
      <c r="EU51" s="21"/>
      <c r="EV51" s="21"/>
      <c r="EW51" s="21"/>
      <c r="EX51" s="21"/>
      <c r="EY51" s="21"/>
      <c r="EZ51" s="21"/>
      <c r="FA51" s="21"/>
      <c r="FB51" s="21"/>
      <c r="FC51" s="21"/>
      <c r="FD51" s="21"/>
      <c r="FE51" s="21"/>
      <c r="FF51" s="21"/>
      <c r="FG51" s="21"/>
      <c r="FH51" s="21"/>
      <c r="FI51" s="21"/>
      <c r="FJ51" s="21"/>
      <c r="FK51" s="21"/>
      <c r="FL51" s="21"/>
      <c r="FM51" s="21"/>
      <c r="FN51" s="21"/>
      <c r="FO51" s="21"/>
      <c r="FP51" s="21"/>
      <c r="FQ51" s="21"/>
      <c r="FR51" s="21"/>
      <c r="FS51" s="21"/>
      <c r="FT51" s="21"/>
      <c r="FU51" s="21"/>
      <c r="FV51" s="21"/>
      <c r="FW51" s="21"/>
      <c r="FX51" s="21"/>
      <c r="FY51" s="21"/>
      <c r="FZ51" s="21"/>
      <c r="GA51" s="21"/>
      <c r="GB51" s="21"/>
      <c r="GC51" s="21"/>
      <c r="GD51" s="21"/>
      <c r="GE51" s="21"/>
      <c r="GF51" s="21"/>
      <c r="GG51" s="21"/>
      <c r="GH51" s="21"/>
      <c r="GI51" s="21"/>
      <c r="GJ51" s="21"/>
      <c r="GK51" s="21"/>
      <c r="GL51" s="21"/>
      <c r="GM51" s="21"/>
      <c r="GN51" s="21"/>
      <c r="GO51" s="21"/>
      <c r="GP51" s="21"/>
      <c r="GQ51" s="21"/>
      <c r="GR51" s="21"/>
      <c r="GS51" s="21"/>
      <c r="GT51" s="21"/>
      <c r="GU51" s="21"/>
      <c r="GV51" s="21"/>
      <c r="GW51" s="21"/>
      <c r="GX51" s="21"/>
      <c r="GY51" s="21"/>
      <c r="GZ51" s="21"/>
      <c r="HA51" s="21"/>
      <c r="HB51" s="21"/>
      <c r="HC51" s="21"/>
      <c r="HD51" s="21"/>
      <c r="HE51" s="21"/>
      <c r="HF51" s="21"/>
      <c r="HG51" s="21"/>
      <c r="HH51" s="21"/>
      <c r="HI51" s="21"/>
      <c r="HJ51" s="21"/>
      <c r="HK51" s="21"/>
      <c r="HL51" s="21"/>
      <c r="HM51" s="21"/>
      <c r="HN51" s="21"/>
      <c r="HO51" s="21"/>
      <c r="HP51" s="21"/>
      <c r="HQ51" s="21"/>
      <c r="HR51" s="21"/>
      <c r="HS51" s="21"/>
      <c r="HT51" s="21"/>
      <c r="HU51" s="21"/>
      <c r="HV51" s="21"/>
      <c r="HW51" s="21"/>
      <c r="HX51" s="21"/>
      <c r="HY51" s="21"/>
      <c r="HZ51" s="21"/>
      <c r="IA51" s="21"/>
      <c r="IB51" s="21"/>
      <c r="IC51" s="21"/>
      <c r="ID51" s="21"/>
      <c r="IE51" s="21"/>
      <c r="IF51" s="21"/>
      <c r="IG51" s="21"/>
      <c r="IH51" s="21"/>
      <c r="II51" s="21"/>
      <c r="IJ51" s="21"/>
      <c r="IK51" s="21"/>
      <c r="IL51" s="21"/>
      <c r="IM51" s="21"/>
      <c r="IN51" s="21"/>
      <c r="IO51" s="21"/>
      <c r="IP51" s="21"/>
      <c r="IQ51" s="21"/>
      <c r="IR51" s="21"/>
      <c r="IS51" s="21"/>
      <c r="IT51" s="21"/>
      <c r="IU51" s="21"/>
      <c r="IV51" s="21"/>
      <c r="IW51" s="21"/>
      <c r="IX51" s="21"/>
      <c r="IY51" s="21"/>
      <c r="IZ51" s="21"/>
      <c r="JA51" s="21"/>
      <c r="JB51" s="21"/>
      <c r="JC51" s="21"/>
      <c r="JD51" s="21"/>
      <c r="JE51" s="21"/>
      <c r="JF51" s="21"/>
      <c r="JG51" s="21"/>
      <c r="JH51" s="21"/>
      <c r="JI51" s="21"/>
      <c r="JJ51" s="21"/>
      <c r="JK51" s="21"/>
      <c r="JL51" s="21"/>
      <c r="JM51" s="21"/>
      <c r="JN51" s="21"/>
      <c r="JO51" s="21"/>
      <c r="JP51" s="21"/>
      <c r="JQ51" s="21"/>
      <c r="JR51" s="21"/>
      <c r="JS51" s="21"/>
      <c r="JT51" s="21"/>
      <c r="JU51" s="21"/>
      <c r="JV51" s="21"/>
      <c r="JW51" s="21"/>
      <c r="JX51" s="21"/>
      <c r="JY51" s="21"/>
      <c r="JZ51" s="21"/>
      <c r="KA51" s="21"/>
      <c r="KB51" s="21"/>
      <c r="KC51" s="21"/>
      <c r="KD51" s="21"/>
      <c r="KE51" s="21"/>
      <c r="KF51" s="21"/>
      <c r="KG51" s="21"/>
      <c r="KH51" s="21"/>
      <c r="KI51" s="21"/>
      <c r="KJ51" s="21"/>
      <c r="KK51" s="21"/>
      <c r="KL51" s="21"/>
      <c r="KM51" s="21"/>
      <c r="KN51" s="21"/>
      <c r="KO51" s="21"/>
      <c r="KP51" s="21"/>
      <c r="KQ51" s="21"/>
      <c r="KR51" s="21"/>
      <c r="KS51" s="21"/>
      <c r="KT51" s="21"/>
      <c r="KU51" s="21"/>
      <c r="KV51" s="21"/>
      <c r="KW51" s="21"/>
      <c r="KX51" s="21"/>
      <c r="KY51" s="21"/>
      <c r="KZ51" s="21"/>
      <c r="LA51" s="21"/>
      <c r="LB51" s="21"/>
      <c r="LC51" s="21"/>
      <c r="LD51" s="21"/>
      <c r="LE51" s="21"/>
      <c r="LF51" s="21"/>
      <c r="LG51" s="21"/>
      <c r="LH51" s="21"/>
      <c r="LI51" s="21"/>
      <c r="LJ51" s="21"/>
      <c r="LK51" s="21"/>
      <c r="LL51" s="21"/>
      <c r="LM51" s="21"/>
      <c r="LN51" s="21"/>
      <c r="LO51" s="21"/>
      <c r="LP51" s="21"/>
      <c r="LQ51" s="21"/>
      <c r="LR51" s="21"/>
      <c r="LS51" s="21"/>
      <c r="LT51" s="21"/>
      <c r="LU51" s="21"/>
      <c r="LV51" s="21"/>
      <c r="LW51" s="21"/>
      <c r="LX51" s="21"/>
      <c r="LY51" s="21"/>
      <c r="LZ51" s="21"/>
      <c r="MA51" s="21"/>
      <c r="MB51" s="21"/>
      <c r="MC51" s="21"/>
      <c r="MD51" s="21"/>
      <c r="ME51" s="21"/>
      <c r="MF51" s="21"/>
      <c r="MG51" s="21"/>
      <c r="MH51" s="21"/>
      <c r="MI51" s="21"/>
      <c r="MJ51" s="21"/>
      <c r="MK51" s="21"/>
      <c r="ML51" s="21"/>
      <c r="MM51" s="21"/>
      <c r="MN51" s="21"/>
      <c r="MO51" s="21"/>
      <c r="MP51" s="21"/>
      <c r="MQ51" s="21"/>
      <c r="MR51" s="21"/>
      <c r="MS51" s="21"/>
      <c r="MT51" s="21"/>
      <c r="MU51" s="21"/>
      <c r="MV51" s="21"/>
      <c r="MW51" s="21"/>
      <c r="MX51" s="21"/>
      <c r="MY51" s="21"/>
      <c r="MZ51" s="21"/>
      <c r="NA51" s="21"/>
      <c r="NB51" s="21"/>
      <c r="NC51" s="21"/>
      <c r="ND51" s="21"/>
      <c r="NE51" s="21"/>
      <c r="NF51" s="21"/>
      <c r="NG51" s="21"/>
      <c r="NH51" s="21"/>
      <c r="NI51" s="21"/>
      <c r="NJ51" s="21"/>
      <c r="NK51" s="21"/>
      <c r="NL51" s="21"/>
      <c r="NM51" s="21"/>
      <c r="NN51" s="21"/>
      <c r="NO51" s="21"/>
      <c r="NP51" s="21"/>
      <c r="NQ51" s="21"/>
      <c r="NR51" s="21"/>
      <c r="NS51" s="21"/>
      <c r="NT51" s="21"/>
      <c r="NU51" s="21"/>
      <c r="NV51" s="21"/>
      <c r="NW51" s="21"/>
      <c r="NX51" s="21"/>
      <c r="NY51" s="21"/>
      <c r="NZ51" s="21"/>
      <c r="OA51" s="21"/>
      <c r="OB51" s="21"/>
      <c r="OC51" s="21"/>
      <c r="OD51" s="21"/>
      <c r="OE51" s="21"/>
      <c r="OF51" s="21"/>
      <c r="OG51" s="21"/>
      <c r="OH51" s="21"/>
      <c r="OI51" s="21"/>
      <c r="OJ51" s="21"/>
      <c r="OK51" s="21"/>
      <c r="OL51" s="21"/>
      <c r="OM51" s="21"/>
      <c r="ON51" s="21"/>
      <c r="OO51" s="21"/>
      <c r="OP51" s="21"/>
      <c r="OQ51" s="21"/>
      <c r="OR51" s="21"/>
      <c r="OS51" s="21"/>
      <c r="OT51" s="21"/>
      <c r="OU51" s="21"/>
      <c r="OV51" s="21"/>
      <c r="OW51" s="21"/>
      <c r="OX51" s="21"/>
      <c r="OY51" s="21"/>
      <c r="OZ51" s="21"/>
      <c r="PA51" s="21"/>
      <c r="PB51" s="21"/>
      <c r="PC51" s="21"/>
      <c r="PD51" s="21"/>
      <c r="PE51" s="21"/>
      <c r="PF51" s="21"/>
      <c r="PG51" s="21"/>
      <c r="PH51" s="21"/>
      <c r="PI51" s="21"/>
      <c r="PJ51" s="21"/>
      <c r="PK51" s="21"/>
      <c r="PL51" s="21"/>
      <c r="PM51" s="21"/>
      <c r="PN51" s="21"/>
      <c r="PO51" s="21"/>
      <c r="PP51" s="21"/>
      <c r="PQ51" s="21"/>
      <c r="PR51" s="21"/>
      <c r="PS51" s="21"/>
      <c r="PT51" s="21"/>
      <c r="PU51" s="21"/>
      <c r="PV51" s="21"/>
      <c r="PW51" s="21"/>
      <c r="PX51" s="21"/>
      <c r="PY51" s="21"/>
      <c r="PZ51" s="21"/>
      <c r="QA51" s="21"/>
      <c r="QB51" s="21"/>
      <c r="QC51" s="21"/>
      <c r="QD51" s="21"/>
      <c r="QE51" s="21"/>
      <c r="QF51" s="21"/>
      <c r="QG51" s="21"/>
      <c r="QH51" s="21"/>
      <c r="QI51" s="21"/>
      <c r="QJ51" s="21"/>
      <c r="QK51" s="21"/>
      <c r="QL51" s="21"/>
      <c r="QM51" s="21"/>
      <c r="QN51" s="21"/>
      <c r="QO51" s="21"/>
      <c r="QP51" s="21"/>
      <c r="QQ51" s="21"/>
      <c r="QR51" s="21"/>
      <c r="QS51" s="21"/>
      <c r="QT51" s="21"/>
      <c r="QU51" s="21"/>
      <c r="QV51" s="21"/>
      <c r="QW51" s="21"/>
      <c r="QX51" s="21"/>
      <c r="QY51" s="21"/>
      <c r="QZ51" s="21"/>
      <c r="RA51" s="21"/>
      <c r="RB51" s="21"/>
      <c r="RC51" s="21"/>
      <c r="RD51" s="21"/>
      <c r="RE51" s="21"/>
      <c r="RF51" s="21"/>
      <c r="RG51" s="21"/>
      <c r="RH51" s="21"/>
      <c r="RI51" s="21"/>
      <c r="RJ51" s="21"/>
      <c r="RK51" s="21"/>
      <c r="RL51" s="21"/>
      <c r="RM51" s="21"/>
      <c r="RN51" s="21"/>
      <c r="RO51" s="21"/>
      <c r="RP51" s="21"/>
      <c r="RQ51" s="21"/>
      <c r="RR51" s="21"/>
      <c r="RS51" s="21"/>
      <c r="RT51" s="21"/>
      <c r="RU51" s="21"/>
      <c r="RV51" s="21"/>
      <c r="RW51" s="21"/>
      <c r="RX51" s="21"/>
      <c r="RY51" s="21"/>
      <c r="RZ51" s="21"/>
      <c r="SA51" s="21"/>
      <c r="SB51" s="21"/>
      <c r="SC51" s="21"/>
      <c r="SD51" s="21"/>
      <c r="SE51" s="21"/>
      <c r="SF51" s="21"/>
      <c r="SG51" s="21"/>
      <c r="SH51" s="21"/>
      <c r="SI51" s="21"/>
      <c r="SJ51" s="21"/>
      <c r="SK51" s="21"/>
      <c r="SL51" s="21"/>
      <c r="SM51" s="21"/>
      <c r="SN51" s="21"/>
      <c r="SO51" s="21"/>
      <c r="SP51" s="21"/>
      <c r="SQ51" s="21"/>
      <c r="SR51" s="21"/>
      <c r="SS51" s="21"/>
      <c r="ST51" s="21"/>
      <c r="SU51" s="21"/>
      <c r="SV51" s="21"/>
      <c r="SW51" s="21"/>
      <c r="SX51" s="21"/>
      <c r="SY51" s="21"/>
      <c r="SZ51" s="21"/>
      <c r="TA51" s="21"/>
      <c r="TB51" s="21"/>
      <c r="TC51" s="21"/>
      <c r="TD51" s="21"/>
      <c r="TE51" s="21"/>
      <c r="TF51" s="21"/>
      <c r="TG51" s="21"/>
      <c r="TH51" s="21"/>
      <c r="TI51" s="21"/>
      <c r="TJ51" s="21"/>
      <c r="TK51" s="21"/>
      <c r="TL51" s="21"/>
      <c r="TM51" s="21"/>
      <c r="TN51" s="21"/>
      <c r="TO51" s="21"/>
      <c r="TP51" s="21"/>
      <c r="TQ51" s="21"/>
      <c r="TR51" s="21"/>
      <c r="TS51" s="21"/>
      <c r="TT51" s="21"/>
      <c r="TU51" s="21"/>
      <c r="TV51" s="21"/>
      <c r="TW51" s="21"/>
      <c r="TX51" s="21"/>
      <c r="TY51" s="21"/>
      <c r="TZ51" s="21"/>
      <c r="UA51" s="21"/>
      <c r="UB51" s="21"/>
      <c r="UC51" s="21"/>
      <c r="UD51" s="21"/>
      <c r="UE51" s="21"/>
      <c r="UF51" s="21"/>
      <c r="UG51" s="21"/>
      <c r="UH51" s="21"/>
      <c r="UI51" s="21"/>
      <c r="UJ51" s="21"/>
      <c r="UK51" s="21"/>
      <c r="UL51" s="21"/>
      <c r="UM51" s="21"/>
      <c r="UN51" s="21"/>
      <c r="UO51" s="21"/>
      <c r="UP51" s="21"/>
      <c r="UQ51" s="21"/>
      <c r="UR51" s="21"/>
      <c r="US51" s="21"/>
      <c r="UT51" s="21"/>
      <c r="UU51" s="21"/>
      <c r="UV51" s="21"/>
      <c r="UW51" s="21"/>
      <c r="UX51" s="21"/>
      <c r="UY51" s="21"/>
      <c r="UZ51" s="21"/>
      <c r="VA51" s="21"/>
      <c r="VB51" s="21"/>
      <c r="VC51" s="21"/>
      <c r="VD51" s="21"/>
      <c r="VE51" s="21"/>
      <c r="VF51" s="21"/>
      <c r="VG51" s="21"/>
      <c r="VH51" s="21"/>
      <c r="VI51" s="21"/>
      <c r="VJ51" s="21"/>
      <c r="VK51" s="21"/>
      <c r="VL51" s="21"/>
      <c r="VM51" s="21"/>
      <c r="VN51" s="21"/>
      <c r="VO51" s="21"/>
      <c r="VP51" s="21"/>
      <c r="VQ51" s="21"/>
      <c r="VR51" s="21"/>
      <c r="VS51" s="21"/>
      <c r="VT51" s="21"/>
      <c r="VU51" s="21"/>
      <c r="VV51" s="21"/>
      <c r="VW51" s="21"/>
      <c r="VX51" s="21"/>
      <c r="VY51" s="21"/>
      <c r="VZ51" s="21"/>
      <c r="WA51" s="21"/>
      <c r="WB51" s="21"/>
      <c r="WC51" s="21"/>
      <c r="WD51" s="21"/>
      <c r="WE51" s="21"/>
      <c r="WF51" s="21"/>
      <c r="WG51" s="21"/>
      <c r="WH51" s="21"/>
      <c r="WI51" s="21"/>
      <c r="WJ51" s="21"/>
      <c r="WK51" s="21"/>
      <c r="WL51" s="21"/>
      <c r="WM51" s="21"/>
      <c r="WN51" s="21"/>
      <c r="WO51" s="21"/>
      <c r="WP51" s="21"/>
      <c r="WQ51" s="21"/>
      <c r="WR51" s="21"/>
      <c r="WS51" s="21"/>
      <c r="WT51" s="21"/>
      <c r="WU51" s="21"/>
      <c r="WV51" s="21"/>
      <c r="WW51" s="21"/>
      <c r="WX51" s="21"/>
      <c r="WY51" s="21"/>
      <c r="WZ51" s="21"/>
      <c r="XA51" s="21"/>
      <c r="XB51" s="21"/>
      <c r="XC51" s="21"/>
      <c r="XD51" s="21"/>
      <c r="XE51" s="21"/>
      <c r="XF51" s="21"/>
      <c r="XG51" s="21"/>
      <c r="XH51" s="21"/>
      <c r="XI51" s="21"/>
      <c r="XJ51" s="21"/>
      <c r="XK51" s="21"/>
      <c r="XL51" s="21"/>
      <c r="XM51" s="21"/>
      <c r="XN51" s="21"/>
      <c r="XO51" s="21"/>
      <c r="XP51" s="21"/>
      <c r="XQ51" s="21"/>
      <c r="XR51" s="21"/>
      <c r="XS51" s="21"/>
      <c r="XT51" s="21"/>
      <c r="XU51" s="21"/>
      <c r="XV51" s="21"/>
      <c r="XW51" s="21"/>
      <c r="XX51" s="21"/>
      <c r="XY51" s="21"/>
      <c r="XZ51" s="21"/>
      <c r="YA51" s="21"/>
      <c r="YB51" s="21"/>
      <c r="YC51" s="21"/>
      <c r="YD51" s="21"/>
      <c r="YE51" s="21"/>
      <c r="YF51" s="21"/>
      <c r="YG51" s="21"/>
      <c r="YH51" s="21"/>
      <c r="YI51" s="21"/>
      <c r="YJ51" s="21"/>
      <c r="YK51" s="21"/>
      <c r="YL51" s="21"/>
      <c r="YM51" s="21"/>
      <c r="YN51" s="21"/>
      <c r="YO51" s="21"/>
      <c r="YP51" s="21"/>
      <c r="YQ51" s="21"/>
      <c r="YR51" s="21"/>
      <c r="YS51" s="21"/>
      <c r="YT51" s="21"/>
      <c r="YU51" s="21"/>
      <c r="YV51" s="21"/>
      <c r="YW51" s="21"/>
      <c r="YX51" s="21"/>
      <c r="YY51" s="21"/>
      <c r="YZ51" s="21"/>
      <c r="ZA51" s="21"/>
      <c r="ZB51" s="21"/>
      <c r="ZC51" s="21"/>
      <c r="ZD51" s="21"/>
      <c r="ZE51" s="21"/>
      <c r="ZF51" s="21"/>
      <c r="ZG51" s="21"/>
      <c r="ZH51" s="21"/>
      <c r="ZI51" s="21"/>
      <c r="ZJ51" s="21"/>
      <c r="ZK51" s="21"/>
      <c r="ZL51" s="21"/>
      <c r="ZM51" s="21"/>
      <c r="ZN51" s="21"/>
      <c r="ZO51" s="21"/>
      <c r="ZP51" s="21"/>
      <c r="ZQ51" s="21"/>
      <c r="ZR51" s="21"/>
      <c r="ZS51" s="21"/>
      <c r="ZT51" s="21"/>
      <c r="ZU51" s="21"/>
      <c r="ZV51" s="21"/>
      <c r="ZW51" s="21"/>
      <c r="ZX51" s="21"/>
      <c r="ZY51" s="21"/>
      <c r="ZZ51" s="21"/>
      <c r="AAA51" s="21"/>
      <c r="AAB51" s="21"/>
      <c r="AAC51" s="21"/>
      <c r="AAD51" s="21"/>
      <c r="AAE51" s="21"/>
      <c r="AAF51" s="21"/>
      <c r="AAG51" s="21"/>
      <c r="AAH51" s="21"/>
      <c r="AAI51" s="21"/>
      <c r="AAJ51" s="21"/>
      <c r="AAK51" s="21"/>
      <c r="AAL51" s="21"/>
      <c r="AAM51" s="21"/>
      <c r="AAN51" s="21"/>
      <c r="AAO51" s="21"/>
      <c r="AAP51" s="21"/>
      <c r="AAQ51" s="21"/>
      <c r="AAR51" s="21"/>
      <c r="AAS51" s="21"/>
      <c r="AAT51" s="21"/>
      <c r="AAU51" s="21"/>
      <c r="AAV51" s="21"/>
      <c r="AAW51" s="21"/>
      <c r="AAX51" s="21"/>
      <c r="AAY51" s="21"/>
      <c r="AAZ51" s="21"/>
      <c r="ABA51" s="21"/>
      <c r="ABB51" s="21"/>
      <c r="ABC51" s="21"/>
      <c r="ABD51" s="21"/>
      <c r="ABE51" s="21"/>
      <c r="ABF51" s="21"/>
      <c r="ABG51" s="21"/>
      <c r="ABH51" s="21"/>
      <c r="ABI51" s="21"/>
      <c r="ABJ51" s="21"/>
      <c r="ABK51" s="21"/>
      <c r="ABL51" s="21"/>
      <c r="ABM51" s="21"/>
      <c r="ABN51" s="21"/>
      <c r="ABO51" s="21"/>
      <c r="ABP51" s="21"/>
      <c r="ABQ51" s="21"/>
      <c r="ABR51" s="21"/>
      <c r="ABS51" s="21"/>
      <c r="ABT51" s="21"/>
      <c r="ABU51" s="21"/>
      <c r="ABV51" s="21"/>
      <c r="ABW51" s="21"/>
      <c r="ABX51" s="21"/>
      <c r="ABY51" s="21"/>
      <c r="ABZ51" s="21"/>
      <c r="ACA51" s="21"/>
      <c r="ACB51" s="21"/>
      <c r="ACC51" s="21"/>
      <c r="ACD51" s="21"/>
      <c r="ACE51" s="21"/>
      <c r="ACF51" s="21"/>
      <c r="ACG51" s="21"/>
      <c r="ACH51" s="21"/>
      <c r="ACI51" s="21"/>
      <c r="ACJ51" s="21"/>
      <c r="ACK51" s="21"/>
      <c r="ACL51" s="21"/>
      <c r="ACM51" s="21"/>
      <c r="ACN51" s="21"/>
      <c r="ACO51" s="21"/>
      <c r="ACP51" s="21"/>
      <c r="ACQ51" s="21"/>
      <c r="ACR51" s="21"/>
      <c r="ACS51" s="21"/>
      <c r="ACT51" s="21"/>
      <c r="ACU51" s="21"/>
      <c r="ACV51" s="21"/>
      <c r="ACW51" s="21"/>
      <c r="ACX51" s="21"/>
      <c r="ACY51" s="21"/>
      <c r="ACZ51" s="21"/>
      <c r="ADA51" s="21"/>
      <c r="ADB51" s="21"/>
      <c r="ADC51" s="21"/>
      <c r="ADD51" s="21"/>
      <c r="ADE51" s="21"/>
      <c r="ADF51" s="21"/>
      <c r="ADG51" s="21"/>
      <c r="ADH51" s="21"/>
      <c r="ADI51" s="21"/>
      <c r="ADJ51" s="21"/>
      <c r="ADK51" s="21"/>
      <c r="ADL51" s="21"/>
      <c r="ADM51" s="21"/>
      <c r="ADN51" s="21"/>
      <c r="ADO51" s="21"/>
      <c r="ADP51" s="21"/>
      <c r="ADQ51" s="21"/>
      <c r="ADR51" s="21"/>
      <c r="ADS51" s="21"/>
      <c r="ADT51" s="21"/>
      <c r="ADU51" s="21"/>
      <c r="ADV51" s="21"/>
      <c r="ADW51" s="21"/>
      <c r="ADX51" s="21"/>
      <c r="ADY51" s="21"/>
      <c r="ADZ51" s="21"/>
      <c r="AEA51" s="21"/>
      <c r="AEB51" s="21"/>
      <c r="AEC51" s="21"/>
      <c r="AED51" s="21"/>
      <c r="AEE51" s="21"/>
      <c r="AEF51" s="21"/>
      <c r="AEG51" s="21"/>
      <c r="AEH51" s="21"/>
      <c r="AEI51" s="21"/>
      <c r="AEJ51" s="21"/>
      <c r="AEK51" s="21"/>
      <c r="AEL51" s="21"/>
      <c r="AEM51" s="21"/>
      <c r="AEN51" s="21"/>
      <c r="AEO51" s="21"/>
      <c r="AEP51" s="21"/>
      <c r="AEQ51" s="21"/>
      <c r="AER51" s="21"/>
      <c r="AES51" s="21"/>
      <c r="AET51" s="21"/>
      <c r="AEU51" s="21"/>
      <c r="AEV51" s="21"/>
      <c r="AEW51" s="21"/>
      <c r="AEX51" s="21"/>
      <c r="AEY51" s="21"/>
      <c r="AEZ51" s="21"/>
      <c r="AFA51" s="21"/>
      <c r="AFB51" s="21"/>
      <c r="AFC51" s="21"/>
      <c r="AFD51" s="21"/>
      <c r="AFE51" s="21"/>
      <c r="AFF51" s="21"/>
      <c r="AFG51" s="21"/>
      <c r="AFH51" s="21"/>
      <c r="AFI51" s="21"/>
      <c r="AFJ51" s="21"/>
      <c r="AFK51" s="21"/>
      <c r="AFL51" s="21"/>
      <c r="AFM51" s="21"/>
      <c r="AFN51" s="21"/>
      <c r="AFO51" s="21"/>
      <c r="AFP51" s="21"/>
      <c r="AFQ51" s="21"/>
      <c r="AFR51" s="21"/>
      <c r="AFS51" s="21"/>
      <c r="AFT51" s="21"/>
      <c r="AFU51" s="21"/>
      <c r="AFV51" s="21"/>
      <c r="AFW51" s="21"/>
      <c r="AFX51" s="21"/>
      <c r="AFY51" s="21"/>
      <c r="AFZ51" s="21"/>
      <c r="AGA51" s="21"/>
      <c r="AGB51" s="21"/>
      <c r="AGC51" s="21"/>
      <c r="AGD51" s="21"/>
      <c r="AGE51" s="21"/>
      <c r="AGF51" s="21"/>
      <c r="AGG51" s="21"/>
      <c r="AGH51" s="21"/>
      <c r="AGI51" s="21"/>
      <c r="AGJ51" s="21"/>
      <c r="AGK51" s="21"/>
      <c r="AGL51" s="21"/>
      <c r="AGM51" s="21"/>
      <c r="AGN51" s="21"/>
      <c r="AGO51" s="21"/>
      <c r="AGP51" s="21"/>
      <c r="AGQ51" s="21"/>
      <c r="AGR51" s="21"/>
      <c r="AGS51" s="21"/>
      <c r="AGT51" s="21"/>
      <c r="AGU51" s="21"/>
      <c r="AGV51" s="21"/>
      <c r="AGW51" s="21"/>
      <c r="AGX51" s="21"/>
      <c r="AGY51" s="21"/>
      <c r="AGZ51" s="21"/>
      <c r="AHA51" s="21"/>
      <c r="AHB51" s="21"/>
      <c r="AHC51" s="21"/>
      <c r="AHD51" s="21"/>
      <c r="AHE51" s="21"/>
      <c r="AHF51" s="21"/>
      <c r="AHG51" s="21"/>
      <c r="AHH51" s="21"/>
      <c r="AHI51" s="21"/>
      <c r="AHJ51" s="21"/>
      <c r="AHK51" s="21"/>
      <c r="AHL51" s="21"/>
      <c r="AHM51" s="21"/>
      <c r="AHN51" s="21"/>
      <c r="AHO51" s="21"/>
      <c r="AHP51" s="21"/>
      <c r="AHQ51" s="21"/>
      <c r="AHR51" s="21"/>
      <c r="AHS51" s="21"/>
      <c r="AHT51" s="21"/>
      <c r="AHU51" s="21"/>
      <c r="AHV51" s="21"/>
      <c r="AHW51" s="21"/>
      <c r="AHX51" s="21"/>
      <c r="AHY51" s="21"/>
      <c r="AHZ51" s="21"/>
      <c r="AIA51" s="21"/>
      <c r="AIB51" s="21"/>
      <c r="AIC51" s="21"/>
      <c r="AID51" s="21"/>
      <c r="AIE51" s="21"/>
      <c r="AIF51" s="21"/>
      <c r="AIG51" s="21"/>
      <c r="AIH51" s="21"/>
      <c r="AII51" s="21"/>
      <c r="AIJ51" s="21"/>
      <c r="AIK51" s="21"/>
      <c r="AIL51" s="21"/>
      <c r="AIM51" s="21"/>
      <c r="AIN51" s="21"/>
      <c r="AIO51" s="21"/>
      <c r="AIP51" s="21"/>
      <c r="AIQ51" s="21"/>
      <c r="AIR51" s="21"/>
      <c r="AIS51" s="21"/>
      <c r="AIT51" s="21"/>
      <c r="AIU51" s="21"/>
      <c r="AIV51" s="21"/>
      <c r="AIW51" s="21"/>
      <c r="AIX51" s="21"/>
      <c r="AIY51" s="21"/>
      <c r="AIZ51" s="21"/>
      <c r="AJA51" s="21"/>
      <c r="AJB51" s="21"/>
      <c r="AJC51" s="21"/>
      <c r="AJD51" s="21"/>
      <c r="AJE51" s="21"/>
      <c r="AJF51" s="21"/>
      <c r="AJG51" s="21"/>
      <c r="AJH51" s="21"/>
      <c r="AJI51" s="21"/>
      <c r="AJJ51" s="21"/>
      <c r="AJK51" s="21"/>
      <c r="AJL51" s="21"/>
      <c r="AJM51" s="21"/>
      <c r="AJN51" s="21"/>
      <c r="AJO51" s="21"/>
      <c r="AJP51" s="21"/>
      <c r="AJQ51" s="21"/>
      <c r="AJR51" s="21"/>
      <c r="AJS51" s="21"/>
      <c r="AJT51" s="21"/>
      <c r="AJU51" s="21"/>
      <c r="AJV51" s="21"/>
      <c r="AJW51" s="21"/>
      <c r="AJX51" s="21"/>
      <c r="AJY51" s="21"/>
      <c r="AJZ51" s="21"/>
      <c r="AKA51" s="21"/>
      <c r="AKB51" s="21"/>
      <c r="AKC51" s="21"/>
      <c r="AKD51" s="21"/>
      <c r="AKE51" s="21"/>
      <c r="AKF51" s="21"/>
      <c r="AKG51" s="21"/>
      <c r="AKH51" s="21"/>
      <c r="AKI51" s="21"/>
      <c r="AKJ51" s="21"/>
      <c r="AKK51" s="21"/>
      <c r="AKL51" s="21"/>
      <c r="AKM51" s="21"/>
      <c r="AKN51" s="21"/>
      <c r="AKO51" s="21"/>
      <c r="AKP51" s="21"/>
      <c r="AKQ51" s="21"/>
      <c r="AKR51" s="21"/>
      <c r="AKS51" s="21"/>
      <c r="AKT51" s="21"/>
      <c r="AKU51" s="21"/>
      <c r="AKV51" s="21"/>
      <c r="AKW51" s="21"/>
      <c r="AKX51" s="21"/>
      <c r="AKY51" s="21"/>
      <c r="AKZ51" s="21"/>
      <c r="ALA51" s="21"/>
      <c r="ALB51" s="21"/>
      <c r="ALC51" s="21"/>
      <c r="ALD51" s="21"/>
      <c r="ALE51" s="21"/>
      <c r="ALF51" s="21"/>
      <c r="ALG51" s="21"/>
      <c r="ALH51" s="21"/>
      <c r="ALI51" s="21"/>
      <c r="ALJ51" s="21"/>
      <c r="ALK51" s="21"/>
      <c r="ALL51" s="21"/>
      <c r="ALM51" s="21"/>
      <c r="ALN51" s="21"/>
      <c r="ALO51" s="21"/>
      <c r="ALP51" s="21"/>
      <c r="ALQ51" s="21"/>
      <c r="ALR51" s="21"/>
      <c r="ALS51" s="21"/>
      <c r="ALT51" s="21"/>
      <c r="ALU51" s="21"/>
      <c r="ALV51" s="21"/>
      <c r="ALW51" s="21"/>
      <c r="ALX51" s="21"/>
      <c r="ALY51" s="21"/>
      <c r="ALZ51" s="21"/>
      <c r="AMA51" s="21"/>
      <c r="AMB51" s="21"/>
      <c r="AMC51" s="21"/>
      <c r="AMD51" s="21"/>
      <c r="AME51" s="21"/>
      <c r="AMF51" s="21"/>
      <c r="AMG51" s="21"/>
      <c r="AMH51" s="21"/>
      <c r="AMI51" s="21"/>
      <c r="AMJ51" s="21"/>
      <c r="AMK51" s="21"/>
      <c r="AML51" s="21"/>
      <c r="AMM51" s="21"/>
      <c r="AMN51" s="21"/>
      <c r="AMO51" s="21"/>
      <c r="AMP51" s="21"/>
      <c r="AMQ51" s="21"/>
      <c r="AMR51" s="21"/>
      <c r="AMS51" s="21"/>
      <c r="AMT51" s="21"/>
      <c r="AMU51" s="21"/>
      <c r="AMV51" s="21"/>
      <c r="AMW51" s="21"/>
      <c r="AMX51" s="21"/>
      <c r="AMY51" s="21"/>
      <c r="AMZ51" s="21"/>
      <c r="ANA51" s="21"/>
      <c r="ANB51" s="21"/>
      <c r="ANC51" s="21"/>
      <c r="AND51" s="21"/>
      <c r="ANE51" s="21"/>
      <c r="ANF51" s="21"/>
      <c r="ANG51" s="21"/>
      <c r="ANH51" s="21"/>
      <c r="ANI51" s="21"/>
      <c r="ANJ51" s="21"/>
      <c r="ANK51" s="21"/>
      <c r="ANL51" s="21"/>
      <c r="ANM51" s="21"/>
      <c r="ANN51" s="21"/>
      <c r="ANO51" s="21"/>
      <c r="ANP51" s="21"/>
      <c r="ANQ51" s="21"/>
      <c r="ANR51" s="21"/>
      <c r="ANS51" s="21"/>
      <c r="ANT51" s="21"/>
      <c r="ANU51" s="21"/>
      <c r="ANV51" s="21"/>
      <c r="ANW51" s="21"/>
      <c r="ANX51" s="21"/>
      <c r="ANY51" s="21"/>
      <c r="ANZ51" s="21"/>
      <c r="AOA51" s="21"/>
      <c r="AOB51" s="21"/>
      <c r="AOC51" s="21"/>
      <c r="AOD51" s="21"/>
      <c r="AOE51" s="21"/>
      <c r="AOF51" s="21"/>
      <c r="AOG51" s="21"/>
      <c r="AOH51" s="21"/>
      <c r="AOI51" s="21"/>
      <c r="AOJ51" s="21"/>
      <c r="AOK51" s="21"/>
      <c r="AOL51" s="21"/>
      <c r="AOM51" s="21"/>
      <c r="AON51" s="21"/>
      <c r="AOO51" s="21"/>
      <c r="AOP51" s="21"/>
      <c r="AOQ51" s="21"/>
      <c r="AOR51" s="21"/>
      <c r="AOS51" s="21"/>
      <c r="AOT51" s="21"/>
      <c r="AOU51" s="21"/>
      <c r="AOV51" s="21"/>
      <c r="AOW51" s="21"/>
      <c r="AOX51" s="21"/>
      <c r="AOY51" s="21"/>
      <c r="AOZ51" s="21"/>
      <c r="APA51" s="21"/>
      <c r="APB51" s="21"/>
      <c r="APC51" s="21"/>
      <c r="APD51" s="21"/>
      <c r="APE51" s="21"/>
      <c r="APF51" s="21"/>
      <c r="APG51" s="21"/>
      <c r="APH51" s="21"/>
      <c r="API51" s="21"/>
      <c r="APJ51" s="21"/>
      <c r="APK51" s="21"/>
      <c r="APL51" s="21"/>
      <c r="APM51" s="21"/>
      <c r="APN51" s="21"/>
      <c r="APO51" s="21"/>
      <c r="APP51" s="21"/>
      <c r="APQ51" s="21"/>
      <c r="APR51" s="21"/>
      <c r="APS51" s="21"/>
      <c r="APT51" s="21"/>
      <c r="APU51" s="21"/>
      <c r="APV51" s="21"/>
      <c r="APW51" s="21"/>
      <c r="APX51" s="21"/>
      <c r="APY51" s="21"/>
      <c r="APZ51" s="21"/>
      <c r="AQA51" s="21"/>
      <c r="AQB51" s="21"/>
      <c r="AQC51" s="21"/>
      <c r="AQD51" s="21"/>
      <c r="AQE51" s="21"/>
      <c r="AQF51" s="21"/>
      <c r="AQG51" s="21"/>
      <c r="AQH51" s="21"/>
      <c r="AQI51" s="21"/>
      <c r="AQJ51" s="21"/>
      <c r="AQK51" s="21"/>
      <c r="AQL51" s="21"/>
      <c r="AQM51" s="21"/>
      <c r="AQN51" s="21"/>
      <c r="AQO51" s="21"/>
      <c r="AQP51" s="21"/>
      <c r="AQQ51" s="21"/>
      <c r="AQR51" s="21"/>
      <c r="AQS51" s="21"/>
      <c r="AQT51" s="21"/>
      <c r="AQU51" s="21"/>
      <c r="AQV51" s="21"/>
      <c r="AQW51" s="21"/>
      <c r="AQX51" s="21"/>
      <c r="AQY51" s="21"/>
      <c r="AQZ51" s="21"/>
      <c r="ARA51" s="21"/>
      <c r="ARB51" s="21"/>
      <c r="ARC51" s="21"/>
      <c r="ARD51" s="21"/>
      <c r="ARE51" s="21"/>
      <c r="ARF51" s="21"/>
      <c r="ARG51" s="21"/>
      <c r="ARH51" s="21"/>
      <c r="ARI51" s="21"/>
      <c r="ARJ51" s="21"/>
      <c r="ARK51" s="21"/>
      <c r="ARL51" s="21"/>
      <c r="ARM51" s="21"/>
      <c r="ARN51" s="21"/>
      <c r="ARO51" s="21"/>
      <c r="ARP51" s="21"/>
      <c r="ARQ51" s="21"/>
      <c r="ARR51" s="21"/>
      <c r="ARS51" s="21"/>
      <c r="ART51" s="21"/>
      <c r="ARU51" s="21"/>
      <c r="ARV51" s="21"/>
      <c r="ARW51" s="21"/>
      <c r="ARX51" s="21"/>
      <c r="ARY51" s="21"/>
      <c r="ARZ51" s="21"/>
      <c r="ASA51" s="21"/>
      <c r="ASB51" s="21"/>
      <c r="ASC51" s="21"/>
      <c r="ASD51" s="21"/>
      <c r="ASE51" s="21"/>
      <c r="ASF51" s="21"/>
      <c r="ASG51" s="21"/>
      <c r="ASH51" s="21"/>
      <c r="ASI51" s="21"/>
      <c r="ASJ51" s="21"/>
      <c r="ASK51" s="21"/>
      <c r="ASL51" s="21"/>
      <c r="ASM51" s="21"/>
      <c r="ASN51" s="21"/>
      <c r="ASO51" s="21"/>
      <c r="ASP51" s="21"/>
      <c r="ASQ51" s="21"/>
      <c r="ASR51" s="21"/>
      <c r="ASS51" s="21"/>
      <c r="AST51" s="21"/>
      <c r="ASU51" s="21"/>
      <c r="ASV51" s="21"/>
      <c r="ASW51" s="21"/>
      <c r="ASX51" s="21"/>
      <c r="ASY51" s="21"/>
      <c r="ASZ51" s="21"/>
      <c r="ATA51" s="21"/>
      <c r="ATB51" s="21"/>
      <c r="ATC51" s="21"/>
      <c r="ATD51" s="21"/>
      <c r="ATE51" s="21"/>
      <c r="ATF51" s="21"/>
      <c r="ATG51" s="21"/>
      <c r="ATH51" s="21"/>
      <c r="ATI51" s="21"/>
      <c r="ATJ51" s="21"/>
      <c r="ATK51" s="21"/>
      <c r="ATL51" s="21"/>
      <c r="ATM51" s="21"/>
      <c r="ATN51" s="21"/>
      <c r="ATO51" s="21"/>
      <c r="ATP51" s="21"/>
      <c r="ATQ51" s="21"/>
      <c r="ATR51" s="21"/>
      <c r="ATS51" s="21"/>
      <c r="ATT51" s="21"/>
      <c r="ATU51" s="21"/>
      <c r="ATV51" s="21"/>
      <c r="ATW51" s="21"/>
      <c r="ATX51" s="21"/>
      <c r="ATY51" s="21"/>
      <c r="ATZ51" s="21"/>
      <c r="AUA51" s="21"/>
      <c r="AUB51" s="21"/>
      <c r="AUC51" s="21"/>
      <c r="AUD51" s="21"/>
      <c r="AUE51" s="21"/>
      <c r="AUF51" s="21"/>
      <c r="AUG51" s="21"/>
      <c r="AUH51" s="21"/>
      <c r="AUI51" s="21"/>
      <c r="AUJ51" s="21"/>
      <c r="AUK51" s="21"/>
      <c r="AUL51" s="21"/>
      <c r="AUM51" s="21"/>
      <c r="AUN51" s="21"/>
      <c r="AUO51" s="21"/>
      <c r="AUP51" s="21"/>
      <c r="AUQ51" s="21"/>
      <c r="AUR51" s="21"/>
      <c r="AUS51" s="21"/>
      <c r="AUT51" s="21"/>
      <c r="AUU51" s="21"/>
      <c r="AUV51" s="21"/>
      <c r="AUW51" s="21"/>
      <c r="AUX51" s="21"/>
      <c r="AUY51" s="21"/>
      <c r="AUZ51" s="21"/>
      <c r="AVA51" s="21"/>
      <c r="AVB51" s="21"/>
      <c r="AVC51" s="21"/>
      <c r="AVD51" s="21"/>
      <c r="AVE51" s="21"/>
      <c r="AVF51" s="21"/>
      <c r="AVG51" s="21"/>
      <c r="AVH51" s="21"/>
      <c r="AVI51" s="21"/>
      <c r="AVJ51" s="21"/>
      <c r="AVK51" s="21"/>
      <c r="AVL51" s="21"/>
      <c r="AVM51" s="21"/>
      <c r="AVN51" s="21"/>
      <c r="AVO51" s="21"/>
      <c r="AVP51" s="21"/>
      <c r="AVQ51" s="21"/>
      <c r="AVR51" s="21"/>
      <c r="AVS51" s="21"/>
      <c r="AVT51" s="21"/>
      <c r="AVU51" s="21"/>
      <c r="AVV51" s="21"/>
      <c r="AVW51" s="21"/>
      <c r="AVX51" s="21"/>
      <c r="AVY51" s="21"/>
      <c r="AVZ51" s="21"/>
      <c r="AWA51" s="21"/>
      <c r="AWB51" s="21"/>
      <c r="AWC51" s="21"/>
      <c r="AWD51" s="21"/>
      <c r="AWE51" s="21"/>
      <c r="AWF51" s="21"/>
      <c r="AWG51" s="21"/>
      <c r="AWH51" s="21"/>
      <c r="AWI51" s="21"/>
      <c r="AWJ51" s="21"/>
      <c r="AWK51" s="21"/>
      <c r="AWL51" s="21"/>
      <c r="AWM51" s="21"/>
      <c r="AWN51" s="21"/>
      <c r="AWO51" s="21"/>
      <c r="AWP51" s="21"/>
      <c r="AWQ51" s="21"/>
      <c r="AWR51" s="21"/>
      <c r="AWS51" s="21"/>
      <c r="AWT51" s="21"/>
      <c r="AWU51" s="21"/>
      <c r="AWV51" s="21"/>
      <c r="AWW51" s="21"/>
      <c r="AWX51" s="21"/>
      <c r="AWY51" s="21"/>
      <c r="AWZ51" s="21"/>
      <c r="AXA51" s="21"/>
      <c r="AXB51" s="21"/>
      <c r="AXC51" s="21"/>
      <c r="AXD51" s="21"/>
      <c r="AXE51" s="21"/>
      <c r="AXF51" s="21"/>
      <c r="AXG51" s="21"/>
      <c r="AXH51" s="21"/>
      <c r="AXI51" s="21"/>
      <c r="AXJ51" s="21"/>
      <c r="AXK51" s="21"/>
      <c r="AXL51" s="21"/>
      <c r="AXM51" s="21"/>
      <c r="AXN51" s="21"/>
      <c r="AXO51" s="21"/>
      <c r="AXP51" s="21"/>
      <c r="AXQ51" s="21"/>
      <c r="AXR51" s="21"/>
      <c r="AXS51" s="21"/>
      <c r="AXT51" s="21"/>
      <c r="AXU51" s="21"/>
      <c r="AXV51" s="21"/>
      <c r="AXW51" s="21"/>
      <c r="AXX51" s="21"/>
      <c r="AXY51" s="21"/>
      <c r="AXZ51" s="21"/>
      <c r="AYA51" s="21"/>
      <c r="AYB51" s="21"/>
      <c r="AYC51" s="21"/>
      <c r="AYD51" s="21"/>
      <c r="AYE51" s="21"/>
      <c r="AYF51" s="21"/>
      <c r="AYG51" s="21"/>
      <c r="AYH51" s="21"/>
      <c r="AYI51" s="21"/>
      <c r="AYJ51" s="21"/>
      <c r="AYK51" s="21"/>
      <c r="AYL51" s="21"/>
      <c r="AYM51" s="21"/>
      <c r="AYN51" s="21"/>
      <c r="AYO51" s="21"/>
      <c r="AYP51" s="21"/>
      <c r="AYQ51" s="21"/>
      <c r="AYR51" s="21"/>
      <c r="AYS51" s="21"/>
      <c r="AYT51" s="21"/>
      <c r="AYU51" s="21"/>
      <c r="AYV51" s="21"/>
      <c r="AYW51" s="21"/>
      <c r="AYX51" s="21"/>
      <c r="AYY51" s="21"/>
      <c r="AYZ51" s="21"/>
      <c r="AZA51" s="21"/>
      <c r="AZB51" s="21"/>
      <c r="AZC51" s="21"/>
      <c r="AZD51" s="21"/>
      <c r="AZE51" s="21"/>
      <c r="AZF51" s="21"/>
      <c r="AZG51" s="21"/>
      <c r="AZH51" s="21"/>
      <c r="AZI51" s="21"/>
      <c r="AZJ51" s="21"/>
      <c r="AZK51" s="21"/>
      <c r="AZL51" s="21"/>
      <c r="AZM51" s="21"/>
      <c r="AZN51" s="21"/>
      <c r="AZO51" s="21"/>
      <c r="AZP51" s="21"/>
      <c r="AZQ51" s="21"/>
      <c r="AZR51" s="21"/>
      <c r="AZS51" s="21"/>
      <c r="AZT51" s="21"/>
      <c r="AZU51" s="21"/>
      <c r="AZV51" s="21"/>
      <c r="AZW51" s="21"/>
      <c r="AZX51" s="21"/>
      <c r="AZY51" s="21"/>
      <c r="AZZ51" s="21"/>
      <c r="BAA51" s="21"/>
      <c r="BAB51" s="21"/>
      <c r="BAC51" s="21"/>
      <c r="BAD51" s="21"/>
      <c r="BAE51" s="21"/>
      <c r="BAF51" s="21"/>
      <c r="BAG51" s="21"/>
      <c r="BAH51" s="21"/>
      <c r="BAI51" s="21"/>
      <c r="BAJ51" s="21"/>
      <c r="BAK51" s="21"/>
      <c r="BAL51" s="21"/>
      <c r="BAM51" s="21"/>
      <c r="BAN51" s="21"/>
      <c r="BAO51" s="21"/>
      <c r="BAP51" s="21"/>
      <c r="BAQ51" s="21"/>
      <c r="BAR51" s="21"/>
      <c r="BAS51" s="21"/>
      <c r="BAT51" s="21"/>
      <c r="BAU51" s="21"/>
      <c r="BAV51" s="21"/>
      <c r="BAW51" s="21"/>
      <c r="BAX51" s="21"/>
      <c r="BAY51" s="21"/>
      <c r="BAZ51" s="21"/>
      <c r="BBA51" s="21"/>
      <c r="BBB51" s="21"/>
      <c r="BBC51" s="21"/>
      <c r="BBD51" s="21"/>
      <c r="BBE51" s="21"/>
      <c r="BBF51" s="21"/>
      <c r="BBG51" s="21"/>
      <c r="BBH51" s="21"/>
      <c r="BBI51" s="21"/>
      <c r="BBJ51" s="21"/>
      <c r="BBK51" s="21"/>
      <c r="BBL51" s="21"/>
      <c r="BBM51" s="21"/>
      <c r="BBN51" s="21"/>
      <c r="BBO51" s="21"/>
      <c r="BBP51" s="21"/>
      <c r="BBQ51" s="21"/>
      <c r="BBR51" s="21"/>
      <c r="BBS51" s="21"/>
      <c r="BBT51" s="21"/>
      <c r="BBU51" s="21"/>
      <c r="BBV51" s="21"/>
      <c r="BBW51" s="21"/>
      <c r="BBX51" s="21"/>
      <c r="BBY51" s="21"/>
      <c r="BBZ51" s="21"/>
      <c r="BCA51" s="21"/>
      <c r="BCB51" s="21"/>
      <c r="BCC51" s="21"/>
      <c r="BCD51" s="21"/>
      <c r="BCE51" s="21"/>
      <c r="BCF51" s="21"/>
      <c r="BCG51" s="21"/>
      <c r="BCH51" s="21"/>
      <c r="BCI51" s="21"/>
      <c r="BCJ51" s="21"/>
      <c r="BCK51" s="21"/>
      <c r="BCL51" s="21"/>
      <c r="BCM51" s="21"/>
      <c r="BCN51" s="21"/>
      <c r="BCO51" s="21"/>
      <c r="BCP51" s="21"/>
      <c r="BCQ51" s="21"/>
      <c r="BCR51" s="21"/>
      <c r="BCS51" s="21"/>
      <c r="BCT51" s="21"/>
      <c r="BCU51" s="21"/>
      <c r="BCV51" s="21"/>
      <c r="BCW51" s="21"/>
      <c r="BCX51" s="21"/>
      <c r="BCY51" s="21"/>
      <c r="BCZ51" s="21"/>
      <c r="BDA51" s="21"/>
      <c r="BDB51" s="21"/>
      <c r="BDC51" s="21"/>
      <c r="BDD51" s="21"/>
      <c r="BDE51" s="21"/>
      <c r="BDF51" s="21"/>
      <c r="BDG51" s="21"/>
      <c r="BDH51" s="21"/>
      <c r="BDI51" s="21"/>
      <c r="BDJ51" s="21"/>
      <c r="BDK51" s="21"/>
      <c r="BDL51" s="21"/>
      <c r="BDM51" s="21"/>
      <c r="BDN51" s="21"/>
      <c r="BDO51" s="21"/>
      <c r="BDP51" s="21"/>
      <c r="BDQ51" s="21"/>
      <c r="BDR51" s="21"/>
      <c r="BDS51" s="21"/>
      <c r="BDT51" s="21"/>
      <c r="BDU51" s="21"/>
      <c r="BDV51" s="21"/>
      <c r="BDW51" s="21"/>
      <c r="BDX51" s="21"/>
      <c r="BDY51" s="21"/>
      <c r="BDZ51" s="21"/>
      <c r="BEA51" s="21"/>
      <c r="BEB51" s="21"/>
      <c r="BEC51" s="21"/>
      <c r="BED51" s="21"/>
      <c r="BEE51" s="21"/>
      <c r="BEF51" s="21"/>
      <c r="BEG51" s="21"/>
      <c r="BEH51" s="21"/>
      <c r="BEI51" s="21"/>
      <c r="BEJ51" s="21"/>
      <c r="BEK51" s="21"/>
      <c r="BEL51" s="21"/>
      <c r="BEM51" s="21"/>
      <c r="BEN51" s="21"/>
      <c r="BEO51" s="21"/>
      <c r="BEP51" s="21"/>
      <c r="BEQ51" s="21"/>
      <c r="BER51" s="21"/>
      <c r="BES51" s="21"/>
      <c r="BET51" s="21"/>
      <c r="BEU51" s="21"/>
      <c r="BEV51" s="21"/>
      <c r="BEW51" s="21"/>
      <c r="BEX51" s="21"/>
      <c r="BEY51" s="21"/>
      <c r="BEZ51" s="21"/>
      <c r="BFA51" s="21"/>
      <c r="BFB51" s="21"/>
      <c r="BFC51" s="21"/>
      <c r="BFD51" s="21"/>
      <c r="BFE51" s="21"/>
      <c r="BFF51" s="21"/>
      <c r="BFG51" s="21"/>
      <c r="BFH51" s="21"/>
      <c r="BFI51" s="21"/>
      <c r="BFJ51" s="21"/>
      <c r="BFK51" s="21"/>
      <c r="BFL51" s="21"/>
      <c r="BFM51" s="21"/>
      <c r="BFN51" s="21"/>
      <c r="BFO51" s="21"/>
      <c r="BFP51" s="21"/>
      <c r="BFQ51" s="21"/>
      <c r="BFR51" s="21"/>
      <c r="BFS51" s="21"/>
      <c r="BFT51" s="21"/>
      <c r="BFU51" s="21"/>
      <c r="BFV51" s="21"/>
      <c r="BFW51" s="21"/>
      <c r="BFX51" s="21"/>
      <c r="BFY51" s="21"/>
      <c r="BFZ51" s="21"/>
      <c r="BGA51" s="21"/>
      <c r="BGB51" s="21"/>
      <c r="BGC51" s="21"/>
      <c r="BGD51" s="21"/>
      <c r="BGE51" s="21"/>
      <c r="BGF51" s="21"/>
      <c r="BGG51" s="21"/>
      <c r="BGH51" s="21"/>
      <c r="BGI51" s="21"/>
      <c r="BGJ51" s="21"/>
      <c r="BGK51" s="21"/>
      <c r="BGL51" s="21"/>
      <c r="BGM51" s="21"/>
      <c r="BGN51" s="21"/>
      <c r="BGO51" s="21"/>
      <c r="BGP51" s="21"/>
      <c r="BGQ51" s="21"/>
      <c r="BGR51" s="21"/>
      <c r="BGS51" s="21"/>
      <c r="BGT51" s="21"/>
      <c r="BGU51" s="21"/>
      <c r="BGV51" s="21"/>
      <c r="BGW51" s="21"/>
      <c r="BGX51" s="21"/>
      <c r="BGY51" s="21"/>
      <c r="BGZ51" s="21"/>
      <c r="BHA51" s="21"/>
      <c r="BHB51" s="21"/>
      <c r="BHC51" s="21"/>
      <c r="BHD51" s="21"/>
      <c r="BHE51" s="21"/>
      <c r="BHF51" s="21"/>
      <c r="BHG51" s="21"/>
      <c r="BHH51" s="21"/>
      <c r="BHI51" s="21"/>
      <c r="BHJ51" s="21"/>
      <c r="BHK51" s="21"/>
      <c r="BHL51" s="21"/>
      <c r="BHM51" s="21"/>
      <c r="BHN51" s="21"/>
      <c r="BHO51" s="21"/>
      <c r="BHP51" s="21"/>
      <c r="BHQ51" s="21"/>
      <c r="BHR51" s="21"/>
      <c r="BHS51" s="21"/>
      <c r="BHT51" s="21"/>
      <c r="BHU51" s="21"/>
      <c r="BHV51" s="21"/>
      <c r="BHW51" s="21"/>
      <c r="BHX51" s="21"/>
      <c r="BHY51" s="21"/>
      <c r="BHZ51" s="21"/>
      <c r="BIA51" s="21"/>
      <c r="BIB51" s="21"/>
      <c r="BIC51" s="21"/>
      <c r="BID51" s="21"/>
      <c r="BIE51" s="21"/>
      <c r="BIF51" s="21"/>
      <c r="BIG51" s="21"/>
      <c r="BIH51" s="21"/>
      <c r="BII51" s="21"/>
      <c r="BIJ51" s="21"/>
      <c r="BIK51" s="21"/>
      <c r="BIL51" s="21"/>
      <c r="BIM51" s="21"/>
      <c r="BIN51" s="21"/>
      <c r="BIO51" s="21"/>
      <c r="BIP51" s="21"/>
      <c r="BIQ51" s="21"/>
      <c r="BIR51" s="21"/>
      <c r="BIS51" s="21"/>
      <c r="BIT51" s="21"/>
      <c r="BIU51" s="21"/>
      <c r="BIV51" s="21"/>
      <c r="BIW51" s="21"/>
      <c r="BIX51" s="21"/>
      <c r="BIY51" s="21"/>
      <c r="BIZ51" s="21"/>
      <c r="BJA51" s="21"/>
      <c r="BJB51" s="21"/>
      <c r="BJC51" s="21"/>
      <c r="BJD51" s="21"/>
      <c r="BJE51" s="21"/>
      <c r="BJF51" s="21"/>
      <c r="BJG51" s="21"/>
      <c r="BJH51" s="21"/>
      <c r="BJI51" s="21"/>
      <c r="BJJ51" s="21"/>
      <c r="BJK51" s="21"/>
      <c r="BJL51" s="21"/>
      <c r="BJM51" s="21"/>
      <c r="BJN51" s="21"/>
      <c r="BJO51" s="21"/>
      <c r="BJP51" s="21"/>
      <c r="BJQ51" s="21"/>
      <c r="BJR51" s="21"/>
      <c r="BJS51" s="21"/>
      <c r="BJT51" s="21"/>
      <c r="BJU51" s="21"/>
      <c r="BJV51" s="21"/>
      <c r="BJW51" s="21"/>
      <c r="BJX51" s="21"/>
      <c r="BJY51" s="21"/>
      <c r="BJZ51" s="21"/>
      <c r="BKA51" s="21"/>
      <c r="BKB51" s="21"/>
      <c r="BKC51" s="21"/>
      <c r="BKD51" s="21"/>
      <c r="BKE51" s="21"/>
      <c r="BKF51" s="21"/>
      <c r="BKG51" s="21"/>
      <c r="BKH51" s="21"/>
      <c r="BKI51" s="21"/>
      <c r="BKJ51" s="21"/>
      <c r="BKK51" s="21"/>
      <c r="BKL51" s="21"/>
      <c r="BKM51" s="21"/>
      <c r="BKN51" s="21"/>
      <c r="BKO51" s="21"/>
      <c r="BKP51" s="21"/>
      <c r="BKQ51" s="21"/>
      <c r="BKR51" s="21"/>
      <c r="BKS51" s="21"/>
      <c r="BKT51" s="21"/>
      <c r="BKU51" s="21"/>
      <c r="BKV51" s="21"/>
      <c r="BKW51" s="21"/>
      <c r="BKX51" s="21"/>
      <c r="BKY51" s="21"/>
      <c r="BKZ51" s="21"/>
      <c r="BLA51" s="21"/>
      <c r="BLB51" s="21"/>
      <c r="BLC51" s="21"/>
      <c r="BLD51" s="21"/>
      <c r="BLE51" s="21"/>
      <c r="BLF51" s="21"/>
      <c r="BLG51" s="21"/>
      <c r="BLH51" s="21"/>
      <c r="BLI51" s="21"/>
      <c r="BLJ51" s="21"/>
      <c r="BLK51" s="21"/>
      <c r="BLL51" s="21"/>
      <c r="BLM51" s="21"/>
      <c r="BLN51" s="21"/>
      <c r="BLO51" s="21"/>
      <c r="BLP51" s="21"/>
      <c r="BLQ51" s="21"/>
      <c r="BLR51" s="21"/>
      <c r="BLS51" s="21"/>
      <c r="BLT51" s="21"/>
      <c r="BLU51" s="21"/>
      <c r="BLV51" s="21"/>
      <c r="BLW51" s="21"/>
      <c r="BLX51" s="21"/>
      <c r="BLY51" s="21"/>
      <c r="BLZ51" s="21"/>
      <c r="BMA51" s="21"/>
      <c r="BMB51" s="21"/>
      <c r="BMC51" s="21"/>
      <c r="BMD51" s="21"/>
      <c r="BME51" s="21"/>
      <c r="BMF51" s="21"/>
      <c r="BMG51" s="21"/>
      <c r="BMH51" s="21"/>
      <c r="BMI51" s="21"/>
      <c r="BMJ51" s="21"/>
      <c r="BMK51" s="21"/>
      <c r="BML51" s="21"/>
      <c r="BMM51" s="21"/>
      <c r="BMN51" s="21"/>
      <c r="BMO51" s="21"/>
      <c r="BMP51" s="21"/>
      <c r="BMQ51" s="21"/>
      <c r="BMR51" s="21"/>
      <c r="BMS51" s="21"/>
      <c r="BMT51" s="21"/>
      <c r="BMU51" s="21"/>
      <c r="BMV51" s="21"/>
      <c r="BMW51" s="21"/>
      <c r="BMX51" s="21"/>
      <c r="BMY51" s="21"/>
      <c r="BMZ51" s="21"/>
      <c r="BNA51" s="21"/>
      <c r="BNB51" s="21"/>
      <c r="BNC51" s="21"/>
      <c r="BND51" s="21"/>
      <c r="BNE51" s="21"/>
      <c r="BNF51" s="21"/>
      <c r="BNG51" s="21"/>
      <c r="BNH51" s="21"/>
      <c r="BNI51" s="21"/>
      <c r="BNJ51" s="21"/>
      <c r="BNK51" s="21"/>
      <c r="BNL51" s="21"/>
      <c r="BNM51" s="21"/>
      <c r="BNN51" s="21"/>
      <c r="BNO51" s="21"/>
      <c r="BNP51" s="21"/>
      <c r="BNQ51" s="21"/>
      <c r="BNR51" s="21"/>
      <c r="BNS51" s="21"/>
      <c r="BNT51" s="21"/>
      <c r="BNU51" s="21"/>
      <c r="BNV51" s="21"/>
      <c r="BNW51" s="21"/>
      <c r="BNX51" s="21"/>
      <c r="BNY51" s="21"/>
      <c r="BNZ51" s="21"/>
      <c r="BOA51" s="21"/>
      <c r="BOB51" s="21"/>
      <c r="BOC51" s="21"/>
      <c r="BOD51" s="21"/>
      <c r="BOE51" s="21"/>
      <c r="BOF51" s="21"/>
      <c r="BOG51" s="21"/>
      <c r="BOH51" s="21"/>
      <c r="BOI51" s="21"/>
      <c r="BOJ51" s="21"/>
      <c r="BOK51" s="21"/>
      <c r="BOL51" s="21"/>
      <c r="BOM51" s="21"/>
      <c r="BON51" s="21"/>
      <c r="BOO51" s="21"/>
      <c r="BOP51" s="21"/>
      <c r="BOQ51" s="21"/>
      <c r="BOR51" s="21"/>
      <c r="BOS51" s="21"/>
      <c r="BOT51" s="21"/>
      <c r="BOU51" s="21"/>
      <c r="BOV51" s="21"/>
      <c r="BOW51" s="21"/>
      <c r="BOX51" s="21"/>
      <c r="BOY51" s="21"/>
      <c r="BOZ51" s="21"/>
      <c r="BPA51" s="21"/>
      <c r="BPB51" s="21"/>
      <c r="BPC51" s="21"/>
      <c r="BPD51" s="21"/>
      <c r="BPE51" s="21"/>
      <c r="BPF51" s="21"/>
      <c r="BPG51" s="21"/>
      <c r="BPH51" s="21"/>
      <c r="BPI51" s="21"/>
      <c r="BPJ51" s="21"/>
      <c r="BPK51" s="21"/>
      <c r="BPL51" s="21"/>
      <c r="BPM51" s="21"/>
      <c r="BPN51" s="21"/>
      <c r="BPO51" s="21"/>
      <c r="BPP51" s="21"/>
      <c r="BPQ51" s="21"/>
      <c r="BPR51" s="21"/>
      <c r="BPS51" s="21"/>
      <c r="BPT51" s="21"/>
      <c r="BPU51" s="21"/>
      <c r="BPV51" s="21"/>
      <c r="BPW51" s="21"/>
      <c r="BPX51" s="21"/>
      <c r="BPY51" s="21"/>
      <c r="BPZ51" s="21"/>
      <c r="BQA51" s="21"/>
      <c r="BQB51" s="21"/>
      <c r="BQC51" s="21"/>
      <c r="BQD51" s="21"/>
      <c r="BQE51" s="21"/>
      <c r="BQF51" s="21"/>
      <c r="BQG51" s="21"/>
      <c r="BQH51" s="21"/>
      <c r="BQI51" s="21"/>
      <c r="BQJ51" s="21"/>
      <c r="BQK51" s="21"/>
      <c r="BQL51" s="21"/>
      <c r="BQM51" s="21"/>
      <c r="BQN51" s="21"/>
      <c r="BQO51" s="21"/>
      <c r="BQP51" s="21"/>
      <c r="BQQ51" s="21"/>
      <c r="BQR51" s="21"/>
      <c r="BQS51" s="21"/>
      <c r="BQT51" s="21"/>
      <c r="BQU51" s="21"/>
      <c r="BQV51" s="21"/>
      <c r="BQW51" s="21"/>
      <c r="BQX51" s="21"/>
      <c r="BQY51" s="21"/>
      <c r="BQZ51" s="21"/>
      <c r="BRA51" s="21"/>
      <c r="BRB51" s="21"/>
      <c r="BRC51" s="21"/>
      <c r="BRD51" s="21"/>
      <c r="BRE51" s="21"/>
      <c r="BRF51" s="21"/>
      <c r="BRG51" s="21"/>
      <c r="BRH51" s="21"/>
      <c r="BRI51" s="21"/>
      <c r="BRJ51" s="21"/>
      <c r="BRK51" s="21"/>
      <c r="BRL51" s="21"/>
      <c r="BRM51" s="21"/>
      <c r="BRN51" s="21"/>
      <c r="BRO51" s="21"/>
      <c r="BRP51" s="21"/>
      <c r="BRQ51" s="21"/>
      <c r="BRR51" s="21"/>
      <c r="BRS51" s="21"/>
      <c r="BRT51" s="21"/>
      <c r="BRU51" s="21"/>
      <c r="BRV51" s="21"/>
      <c r="BRW51" s="21"/>
      <c r="BRX51" s="21"/>
      <c r="BRY51" s="21"/>
      <c r="BRZ51" s="21"/>
      <c r="BSA51" s="21"/>
      <c r="BSB51" s="21"/>
      <c r="BSC51" s="21"/>
      <c r="BSD51" s="21"/>
      <c r="BSE51" s="21"/>
      <c r="BSF51" s="21"/>
      <c r="BSG51" s="21"/>
      <c r="BSH51" s="21"/>
      <c r="BSI51" s="21"/>
      <c r="BSJ51" s="21"/>
      <c r="BSK51" s="21"/>
      <c r="BSL51" s="21"/>
      <c r="BSM51" s="21"/>
      <c r="BSN51" s="21"/>
      <c r="BSO51" s="21"/>
      <c r="BSP51" s="21"/>
      <c r="BSQ51" s="21"/>
      <c r="BSR51" s="21"/>
      <c r="BSS51" s="21"/>
      <c r="BST51" s="21"/>
      <c r="BSU51" s="21"/>
      <c r="BSV51" s="21"/>
      <c r="BSW51" s="21"/>
      <c r="BSX51" s="21"/>
      <c r="BSY51" s="21"/>
      <c r="BSZ51" s="21"/>
      <c r="BTA51" s="21"/>
      <c r="BTB51" s="21"/>
      <c r="BTC51" s="21"/>
      <c r="BTD51" s="21"/>
      <c r="BTE51" s="21"/>
      <c r="BTF51" s="21"/>
      <c r="BTG51" s="21"/>
      <c r="BTH51" s="21"/>
      <c r="BTI51" s="21"/>
      <c r="BTJ51" s="21"/>
      <c r="BTK51" s="21"/>
      <c r="BTL51" s="21"/>
      <c r="BTM51" s="21"/>
      <c r="BTN51" s="21"/>
      <c r="BTO51" s="21"/>
      <c r="BTP51" s="21"/>
      <c r="BTQ51" s="21"/>
      <c r="BTR51" s="21"/>
      <c r="BTS51" s="21"/>
      <c r="BTT51" s="21"/>
      <c r="BTU51" s="21"/>
      <c r="BTV51" s="21"/>
      <c r="BTW51" s="21"/>
      <c r="BTX51" s="21"/>
      <c r="BTY51" s="21"/>
      <c r="BTZ51" s="21"/>
      <c r="BUA51" s="21"/>
      <c r="BUB51" s="21"/>
      <c r="BUC51" s="21"/>
      <c r="BUD51" s="21"/>
      <c r="BUE51" s="21"/>
      <c r="BUF51" s="21"/>
      <c r="BUG51" s="21"/>
      <c r="BUH51" s="21"/>
      <c r="BUI51" s="21"/>
      <c r="BUJ51" s="21"/>
      <c r="BUK51" s="21"/>
      <c r="BUL51" s="21"/>
      <c r="BUM51" s="21"/>
      <c r="BUN51" s="21"/>
      <c r="BUO51" s="21"/>
      <c r="BUP51" s="21"/>
      <c r="BUQ51" s="21"/>
      <c r="BUR51" s="21"/>
      <c r="BUS51" s="21"/>
      <c r="BUT51" s="21"/>
      <c r="BUU51" s="21"/>
      <c r="BUV51" s="21"/>
      <c r="BUW51" s="21"/>
      <c r="BUX51" s="21"/>
      <c r="BUY51" s="21"/>
      <c r="BUZ51" s="21"/>
      <c r="BVA51" s="21"/>
      <c r="BVB51" s="21"/>
      <c r="BVC51" s="21"/>
      <c r="BVD51" s="21"/>
      <c r="BVE51" s="21"/>
      <c r="BVF51" s="21"/>
      <c r="BVG51" s="21"/>
      <c r="BVH51" s="21"/>
      <c r="BVI51" s="21"/>
      <c r="BVJ51" s="21"/>
      <c r="BVK51" s="21"/>
      <c r="BVL51" s="21"/>
      <c r="BVM51" s="21"/>
      <c r="BVN51" s="21"/>
      <c r="BVO51" s="21"/>
      <c r="BVP51" s="21"/>
      <c r="BVQ51" s="21"/>
      <c r="BVR51" s="21"/>
      <c r="BVS51" s="21"/>
      <c r="BVT51" s="21"/>
      <c r="BVU51" s="21"/>
      <c r="BVV51" s="21"/>
      <c r="BVW51" s="21"/>
      <c r="BVX51" s="21"/>
      <c r="BVY51" s="21"/>
      <c r="BVZ51" s="21"/>
      <c r="BWA51" s="21"/>
      <c r="BWB51" s="21"/>
      <c r="BWC51" s="21"/>
      <c r="BWD51" s="21"/>
      <c r="BWE51" s="21"/>
      <c r="BWF51" s="21"/>
      <c r="BWG51" s="21"/>
      <c r="BWH51" s="21"/>
      <c r="BWI51" s="21"/>
      <c r="BWJ51" s="21"/>
      <c r="BWK51" s="21"/>
      <c r="BWL51" s="21"/>
      <c r="BWM51" s="21"/>
      <c r="BWN51" s="21"/>
      <c r="BWO51" s="21"/>
      <c r="BWP51" s="21"/>
      <c r="BWQ51" s="21"/>
      <c r="BWR51" s="21"/>
      <c r="BWS51" s="21"/>
      <c r="BWT51" s="21"/>
      <c r="BWU51" s="21"/>
      <c r="BWV51" s="21"/>
      <c r="BWW51" s="21"/>
      <c r="BWX51" s="21"/>
      <c r="BWY51" s="21"/>
      <c r="BWZ51" s="21"/>
      <c r="BXA51" s="21"/>
      <c r="BXB51" s="21"/>
      <c r="BXC51" s="21"/>
      <c r="BXD51" s="21"/>
      <c r="BXE51" s="21"/>
      <c r="BXF51" s="21"/>
      <c r="BXG51" s="21"/>
      <c r="BXH51" s="21"/>
      <c r="BXI51" s="21"/>
      <c r="BXJ51" s="21"/>
      <c r="BXK51" s="21"/>
      <c r="BXL51" s="21"/>
      <c r="BXM51" s="21"/>
      <c r="BXN51" s="21"/>
      <c r="BXO51" s="21"/>
      <c r="BXP51" s="21"/>
      <c r="BXQ51" s="21"/>
      <c r="BXR51" s="21"/>
      <c r="BXS51" s="21"/>
      <c r="BXT51" s="21"/>
      <c r="BXU51" s="21"/>
      <c r="BXV51" s="21"/>
      <c r="BXW51" s="21"/>
      <c r="BXX51" s="21"/>
      <c r="BXY51" s="21"/>
      <c r="BXZ51" s="21"/>
      <c r="BYA51" s="21"/>
      <c r="BYB51" s="21"/>
      <c r="BYC51" s="21"/>
      <c r="BYD51" s="21"/>
      <c r="BYE51" s="21"/>
      <c r="BYF51" s="21"/>
      <c r="BYG51" s="21"/>
      <c r="BYH51" s="21"/>
      <c r="BYI51" s="21"/>
      <c r="BYJ51" s="21"/>
      <c r="BYK51" s="21"/>
      <c r="BYL51" s="21"/>
      <c r="BYM51" s="21"/>
      <c r="BYN51" s="21"/>
      <c r="BYO51" s="21"/>
      <c r="BYP51" s="21"/>
      <c r="BYQ51" s="21"/>
      <c r="BYR51" s="21"/>
      <c r="BYS51" s="21"/>
      <c r="BYT51" s="21"/>
      <c r="BYU51" s="21"/>
      <c r="BYV51" s="21"/>
      <c r="BYW51" s="21"/>
      <c r="BYX51" s="21"/>
      <c r="BYY51" s="21"/>
      <c r="BYZ51" s="21"/>
      <c r="BZA51" s="21"/>
      <c r="BZB51" s="21"/>
      <c r="BZC51" s="21"/>
      <c r="BZD51" s="21"/>
      <c r="BZE51" s="21"/>
      <c r="BZF51" s="21"/>
      <c r="BZG51" s="21"/>
      <c r="BZH51" s="21"/>
      <c r="BZI51" s="21"/>
      <c r="BZJ51" s="21"/>
      <c r="BZK51" s="21"/>
      <c r="BZL51" s="21"/>
      <c r="BZM51" s="21"/>
      <c r="BZN51" s="21"/>
      <c r="BZO51" s="21"/>
      <c r="BZP51" s="21"/>
      <c r="BZQ51" s="21"/>
      <c r="BZR51" s="21"/>
      <c r="BZS51" s="21"/>
      <c r="BZT51" s="21"/>
      <c r="BZU51" s="21"/>
      <c r="BZV51" s="21"/>
      <c r="BZW51" s="21"/>
      <c r="BZX51" s="21"/>
      <c r="BZY51" s="21"/>
      <c r="BZZ51" s="21"/>
      <c r="CAA51" s="21"/>
      <c r="CAB51" s="21"/>
      <c r="CAC51" s="21"/>
      <c r="CAD51" s="21"/>
      <c r="CAE51" s="21"/>
      <c r="CAF51" s="21"/>
      <c r="CAG51" s="21"/>
      <c r="CAH51" s="21"/>
      <c r="CAI51" s="21"/>
      <c r="CAJ51" s="21"/>
      <c r="CAK51" s="21"/>
      <c r="CAL51" s="21"/>
      <c r="CAM51" s="21"/>
      <c r="CAN51" s="21"/>
      <c r="CAO51" s="21"/>
      <c r="CAP51" s="21"/>
      <c r="CAQ51" s="21"/>
      <c r="CAR51" s="21"/>
      <c r="CAS51" s="21"/>
      <c r="CAT51" s="21"/>
      <c r="CAU51" s="21"/>
      <c r="CAV51" s="21"/>
      <c r="CAW51" s="21"/>
      <c r="CAX51" s="21"/>
      <c r="CAY51" s="21"/>
      <c r="CAZ51" s="21"/>
      <c r="CBA51" s="21"/>
      <c r="CBB51" s="21"/>
      <c r="CBC51" s="21"/>
      <c r="CBD51" s="21"/>
      <c r="CBE51" s="21"/>
      <c r="CBF51" s="21"/>
      <c r="CBG51" s="21"/>
      <c r="CBH51" s="21"/>
      <c r="CBI51" s="21"/>
      <c r="CBJ51" s="21"/>
      <c r="CBK51" s="21"/>
      <c r="CBL51" s="21"/>
      <c r="CBM51" s="21"/>
      <c r="CBN51" s="21"/>
      <c r="CBO51" s="21"/>
      <c r="CBP51" s="21"/>
      <c r="CBQ51" s="21"/>
      <c r="CBR51" s="21"/>
      <c r="CBS51" s="21"/>
      <c r="CBT51" s="21"/>
      <c r="CBU51" s="21"/>
      <c r="CBV51" s="21"/>
      <c r="CBW51" s="21"/>
      <c r="CBX51" s="21"/>
      <c r="CBY51" s="21"/>
      <c r="CBZ51" s="21"/>
      <c r="CCA51" s="21"/>
      <c r="CCB51" s="21"/>
      <c r="CCC51" s="21"/>
      <c r="CCD51" s="21"/>
      <c r="CCE51" s="21"/>
      <c r="CCF51" s="21"/>
      <c r="CCG51" s="21"/>
      <c r="CCH51" s="21"/>
      <c r="CCI51" s="21"/>
      <c r="CCJ51" s="21"/>
      <c r="CCK51" s="21"/>
      <c r="CCL51" s="21"/>
      <c r="CCM51" s="21"/>
      <c r="CCN51" s="21"/>
      <c r="CCO51" s="21"/>
      <c r="CCP51" s="21"/>
      <c r="CCQ51" s="21"/>
      <c r="CCR51" s="21"/>
      <c r="CCS51" s="21"/>
      <c r="CCT51" s="21"/>
      <c r="CCU51" s="21"/>
      <c r="CCV51" s="21"/>
      <c r="CCW51" s="21"/>
      <c r="CCX51" s="21"/>
      <c r="CCY51" s="21"/>
      <c r="CCZ51" s="21"/>
      <c r="CDA51" s="21"/>
      <c r="CDB51" s="21"/>
      <c r="CDC51" s="21"/>
      <c r="CDD51" s="21"/>
      <c r="CDE51" s="21"/>
      <c r="CDF51" s="21"/>
      <c r="CDG51" s="21"/>
      <c r="CDH51" s="21"/>
      <c r="CDI51" s="21"/>
      <c r="CDJ51" s="21"/>
      <c r="CDK51" s="21"/>
      <c r="CDL51" s="21"/>
      <c r="CDM51" s="21"/>
      <c r="CDN51" s="21"/>
      <c r="CDO51" s="21"/>
      <c r="CDP51" s="21"/>
      <c r="CDQ51" s="21"/>
      <c r="CDR51" s="21"/>
      <c r="CDS51" s="21"/>
      <c r="CDT51" s="21"/>
      <c r="CDU51" s="21"/>
      <c r="CDV51" s="21"/>
      <c r="CDW51" s="21"/>
      <c r="CDX51" s="21"/>
      <c r="CDY51" s="21"/>
      <c r="CDZ51" s="21"/>
      <c r="CEA51" s="21"/>
      <c r="CEB51" s="21"/>
      <c r="CEC51" s="21"/>
      <c r="CED51" s="21"/>
      <c r="CEE51" s="21"/>
      <c r="CEF51" s="21"/>
      <c r="CEG51" s="21"/>
      <c r="CEH51" s="21"/>
      <c r="CEI51" s="21"/>
      <c r="CEJ51" s="21"/>
      <c r="CEK51" s="21"/>
      <c r="CEL51" s="21"/>
      <c r="CEM51" s="21"/>
      <c r="CEN51" s="21"/>
      <c r="CEO51" s="21"/>
      <c r="CEP51" s="21"/>
      <c r="CEQ51" s="21"/>
      <c r="CER51" s="21"/>
      <c r="CES51" s="21"/>
      <c r="CET51" s="21"/>
      <c r="CEU51" s="21"/>
      <c r="CEV51" s="21"/>
      <c r="CEW51" s="21"/>
      <c r="CEX51" s="21"/>
      <c r="CEY51" s="21"/>
      <c r="CEZ51" s="21"/>
      <c r="CFA51" s="21"/>
      <c r="CFB51" s="21"/>
      <c r="CFC51" s="21"/>
      <c r="CFD51" s="21"/>
      <c r="CFE51" s="21"/>
      <c r="CFF51" s="21"/>
      <c r="CFG51" s="21"/>
      <c r="CFH51" s="21"/>
      <c r="CFI51" s="21"/>
      <c r="CFJ51" s="21"/>
      <c r="CFK51" s="21"/>
      <c r="CFL51" s="21"/>
      <c r="CFM51" s="21"/>
      <c r="CFN51" s="21"/>
      <c r="CFO51" s="21"/>
      <c r="CFP51" s="21"/>
      <c r="CFQ51" s="21"/>
      <c r="CFR51" s="21"/>
      <c r="CFS51" s="21"/>
      <c r="CFT51" s="21"/>
      <c r="CFU51" s="21"/>
      <c r="CFV51" s="21"/>
      <c r="CFW51" s="21"/>
      <c r="CFX51" s="21"/>
      <c r="CFY51" s="21"/>
      <c r="CFZ51" s="21"/>
      <c r="CGA51" s="21"/>
      <c r="CGB51" s="21"/>
      <c r="CGC51" s="21"/>
      <c r="CGD51" s="21"/>
      <c r="CGE51" s="21"/>
      <c r="CGF51" s="21"/>
      <c r="CGG51" s="21"/>
      <c r="CGH51" s="21"/>
      <c r="CGI51" s="21"/>
      <c r="CGJ51" s="21"/>
      <c r="CGK51" s="21"/>
      <c r="CGL51" s="21"/>
      <c r="CGM51" s="21"/>
      <c r="CGN51" s="21"/>
      <c r="CGO51" s="21"/>
      <c r="CGP51" s="21"/>
      <c r="CGQ51" s="21"/>
      <c r="CGR51" s="21"/>
      <c r="CGS51" s="21"/>
      <c r="CGT51" s="21"/>
      <c r="CGU51" s="21"/>
      <c r="CGV51" s="21"/>
      <c r="CGW51" s="21"/>
      <c r="CGX51" s="21"/>
      <c r="CGY51" s="21"/>
      <c r="CGZ51" s="21"/>
      <c r="CHA51" s="21"/>
      <c r="CHB51" s="21"/>
      <c r="CHC51" s="21"/>
      <c r="CHD51" s="21"/>
      <c r="CHE51" s="21"/>
      <c r="CHF51" s="21"/>
      <c r="CHG51" s="21"/>
      <c r="CHH51" s="21"/>
      <c r="CHI51" s="21"/>
      <c r="CHJ51" s="21"/>
      <c r="CHK51" s="21"/>
      <c r="CHL51" s="21"/>
      <c r="CHM51" s="21"/>
      <c r="CHN51" s="21"/>
      <c r="CHO51" s="21"/>
      <c r="CHP51" s="21"/>
      <c r="CHQ51" s="21"/>
      <c r="CHR51" s="21"/>
      <c r="CHS51" s="21"/>
      <c r="CHT51" s="21"/>
      <c r="CHU51" s="21"/>
      <c r="CHV51" s="21"/>
      <c r="CHW51" s="21"/>
      <c r="CHX51" s="21"/>
      <c r="CHY51" s="21"/>
      <c r="CHZ51" s="21"/>
      <c r="CIA51" s="21"/>
      <c r="CIB51" s="21"/>
      <c r="CIC51" s="21"/>
      <c r="CID51" s="21"/>
      <c r="CIE51" s="21"/>
      <c r="CIF51" s="21"/>
      <c r="CIG51" s="21"/>
      <c r="CIH51" s="21"/>
      <c r="CII51" s="21"/>
      <c r="CIJ51" s="21"/>
      <c r="CIK51" s="21"/>
      <c r="CIL51" s="21"/>
      <c r="CIM51" s="21"/>
      <c r="CIN51" s="21"/>
      <c r="CIO51" s="21"/>
      <c r="CIP51" s="21"/>
      <c r="CIQ51" s="21"/>
      <c r="CIR51" s="21"/>
      <c r="CIS51" s="21"/>
      <c r="CIT51" s="21"/>
      <c r="CIU51" s="21"/>
      <c r="CIV51" s="21"/>
      <c r="CIW51" s="21"/>
      <c r="CIX51" s="21"/>
      <c r="CIY51" s="21"/>
      <c r="CIZ51" s="21"/>
      <c r="CJA51" s="21"/>
      <c r="CJB51" s="21"/>
      <c r="CJC51" s="21"/>
      <c r="CJD51" s="21"/>
      <c r="CJE51" s="21"/>
      <c r="CJF51" s="21"/>
      <c r="CJG51" s="21"/>
      <c r="CJH51" s="21"/>
      <c r="CJI51" s="21"/>
      <c r="CJJ51" s="21"/>
      <c r="CJK51" s="21"/>
      <c r="CJL51" s="21"/>
      <c r="CJM51" s="21"/>
      <c r="CJN51" s="21"/>
      <c r="CJO51" s="21"/>
      <c r="CJP51" s="21"/>
      <c r="CJQ51" s="21"/>
      <c r="CJR51" s="21"/>
      <c r="CJS51" s="21"/>
      <c r="CJT51" s="21"/>
      <c r="CJU51" s="21"/>
      <c r="CJV51" s="21"/>
      <c r="CJW51" s="21"/>
      <c r="CJX51" s="21"/>
      <c r="CJY51" s="21"/>
      <c r="CJZ51" s="21"/>
      <c r="CKA51" s="21"/>
      <c r="CKB51" s="21"/>
      <c r="CKC51" s="21"/>
      <c r="CKD51" s="21"/>
      <c r="CKE51" s="21"/>
      <c r="CKF51" s="21"/>
      <c r="CKG51" s="21"/>
      <c r="CKH51" s="21"/>
      <c r="CKI51" s="21"/>
      <c r="CKJ51" s="21"/>
      <c r="CKK51" s="21"/>
      <c r="CKL51" s="21"/>
      <c r="CKM51" s="21"/>
      <c r="CKN51" s="21"/>
      <c r="CKO51" s="21"/>
      <c r="CKP51" s="21"/>
      <c r="CKQ51" s="21"/>
      <c r="CKR51" s="21"/>
      <c r="CKS51" s="21"/>
      <c r="CKT51" s="21"/>
      <c r="CKU51" s="21"/>
      <c r="CKV51" s="21"/>
      <c r="CKW51" s="21"/>
      <c r="CKX51" s="21"/>
      <c r="CKY51" s="21"/>
      <c r="CKZ51" s="21"/>
      <c r="CLA51" s="21"/>
      <c r="CLB51" s="21"/>
      <c r="CLC51" s="21"/>
      <c r="CLD51" s="21"/>
      <c r="CLE51" s="21"/>
      <c r="CLF51" s="21"/>
      <c r="CLG51" s="21"/>
      <c r="CLH51" s="21"/>
      <c r="CLI51" s="21"/>
      <c r="CLJ51" s="21"/>
      <c r="CLK51" s="21"/>
      <c r="CLL51" s="21"/>
      <c r="CLM51" s="21"/>
      <c r="CLN51" s="21"/>
      <c r="CLO51" s="21"/>
      <c r="CLP51" s="21"/>
      <c r="CLQ51" s="21"/>
      <c r="CLR51" s="21"/>
      <c r="CLS51" s="21"/>
      <c r="CLT51" s="21"/>
      <c r="CLU51" s="21"/>
      <c r="CLV51" s="21"/>
      <c r="CLW51" s="21"/>
      <c r="CLX51" s="21"/>
      <c r="CLY51" s="21"/>
      <c r="CLZ51" s="21"/>
      <c r="CMA51" s="21"/>
      <c r="CMB51" s="21"/>
      <c r="CMC51" s="21"/>
      <c r="CMD51" s="21"/>
      <c r="CME51" s="21"/>
      <c r="CMF51" s="21"/>
      <c r="CMG51" s="21"/>
      <c r="CMH51" s="21"/>
      <c r="CMI51" s="21"/>
      <c r="CMJ51" s="21"/>
      <c r="CMK51" s="21"/>
      <c r="CML51" s="21"/>
      <c r="CMM51" s="21"/>
      <c r="CMN51" s="21"/>
      <c r="CMO51" s="21"/>
      <c r="CMP51" s="21"/>
      <c r="CMQ51" s="21"/>
      <c r="CMR51" s="21"/>
      <c r="CMS51" s="21"/>
      <c r="CMT51" s="21"/>
      <c r="CMU51" s="21"/>
      <c r="CMV51" s="21"/>
      <c r="CMW51" s="21"/>
      <c r="CMX51" s="21"/>
      <c r="CMY51" s="21"/>
      <c r="CMZ51" s="21"/>
      <c r="CNA51" s="21"/>
      <c r="CNB51" s="21"/>
      <c r="CNC51" s="21"/>
      <c r="CND51" s="21"/>
      <c r="CNE51" s="21"/>
      <c r="CNF51" s="21"/>
      <c r="CNG51" s="21"/>
      <c r="CNH51" s="21"/>
      <c r="CNI51" s="21"/>
      <c r="CNJ51" s="21"/>
      <c r="CNK51" s="21"/>
      <c r="CNL51" s="21"/>
      <c r="CNM51" s="21"/>
      <c r="CNN51" s="21"/>
      <c r="CNO51" s="21"/>
      <c r="CNP51" s="21"/>
      <c r="CNQ51" s="21"/>
      <c r="CNR51" s="21"/>
      <c r="CNS51" s="21"/>
      <c r="CNT51" s="21"/>
      <c r="CNU51" s="21"/>
      <c r="CNV51" s="21"/>
      <c r="CNW51" s="21"/>
      <c r="CNX51" s="21"/>
      <c r="CNY51" s="21"/>
      <c r="CNZ51" s="21"/>
      <c r="COA51" s="21"/>
      <c r="COB51" s="21"/>
      <c r="COC51" s="21"/>
      <c r="COD51" s="21"/>
      <c r="COE51" s="21"/>
      <c r="COF51" s="21"/>
      <c r="COG51" s="21"/>
      <c r="COH51" s="21"/>
      <c r="COI51" s="21"/>
      <c r="COJ51" s="21"/>
      <c r="COK51" s="21"/>
      <c r="COL51" s="21"/>
      <c r="COM51" s="21"/>
      <c r="CON51" s="21"/>
      <c r="COO51" s="21"/>
      <c r="COP51" s="21"/>
      <c r="COQ51" s="21"/>
      <c r="COR51" s="21"/>
      <c r="COS51" s="21"/>
      <c r="COT51" s="21"/>
      <c r="COU51" s="21"/>
      <c r="COV51" s="21"/>
      <c r="COW51" s="21"/>
      <c r="COX51" s="21"/>
      <c r="COY51" s="21"/>
      <c r="COZ51" s="21"/>
      <c r="CPA51" s="21"/>
      <c r="CPB51" s="21"/>
      <c r="CPC51" s="21"/>
      <c r="CPD51" s="21"/>
      <c r="CPE51" s="21"/>
      <c r="CPF51" s="21"/>
      <c r="CPG51" s="21"/>
      <c r="CPH51" s="21"/>
      <c r="CPI51" s="21"/>
      <c r="CPJ51" s="21"/>
      <c r="CPK51" s="21"/>
      <c r="CPL51" s="21"/>
      <c r="CPM51" s="21"/>
      <c r="CPN51" s="21"/>
      <c r="CPO51" s="21"/>
      <c r="CPP51" s="21"/>
      <c r="CPQ51" s="21"/>
      <c r="CPR51" s="21"/>
      <c r="CPS51" s="21"/>
      <c r="CPT51" s="21"/>
      <c r="CPU51" s="21"/>
      <c r="CPV51" s="21"/>
      <c r="CPW51" s="21"/>
      <c r="CPX51" s="21"/>
      <c r="CPY51" s="21"/>
      <c r="CPZ51" s="21"/>
      <c r="CQA51" s="21"/>
      <c r="CQB51" s="21"/>
      <c r="CQC51" s="21"/>
      <c r="CQD51" s="21"/>
      <c r="CQE51" s="21"/>
      <c r="CQF51" s="21"/>
      <c r="CQG51" s="21"/>
      <c r="CQH51" s="21"/>
      <c r="CQI51" s="21"/>
      <c r="CQJ51" s="21"/>
      <c r="CQK51" s="21"/>
      <c r="CQL51" s="21"/>
      <c r="CQM51" s="21"/>
      <c r="CQN51" s="21"/>
      <c r="CQO51" s="21"/>
      <c r="CQP51" s="21"/>
      <c r="CQQ51" s="21"/>
      <c r="CQR51" s="21"/>
      <c r="CQS51" s="21"/>
      <c r="CQT51" s="21"/>
      <c r="CQU51" s="21"/>
      <c r="CQV51" s="21"/>
      <c r="CQW51" s="21"/>
      <c r="CQX51" s="21"/>
      <c r="CQY51" s="21"/>
      <c r="CQZ51" s="21"/>
      <c r="CRA51" s="21"/>
      <c r="CRB51" s="21"/>
      <c r="CRC51" s="21"/>
      <c r="CRD51" s="21"/>
      <c r="CRE51" s="21"/>
      <c r="CRF51" s="21"/>
      <c r="CRG51" s="21"/>
      <c r="CRH51" s="21"/>
      <c r="CRI51" s="21"/>
      <c r="CRJ51" s="21"/>
      <c r="CRK51" s="21"/>
      <c r="CRL51" s="21"/>
      <c r="CRM51" s="21"/>
      <c r="CRN51" s="21"/>
      <c r="CRO51" s="21"/>
      <c r="CRP51" s="21"/>
      <c r="CRQ51" s="21"/>
      <c r="CRR51" s="21"/>
      <c r="CRS51" s="21"/>
      <c r="CRT51" s="21"/>
      <c r="CRU51" s="21"/>
      <c r="CRV51" s="21"/>
      <c r="CRW51" s="21"/>
      <c r="CRX51" s="21"/>
      <c r="CRY51" s="21"/>
      <c r="CRZ51" s="21"/>
      <c r="CSA51" s="21"/>
      <c r="CSB51" s="21"/>
      <c r="CSC51" s="21"/>
      <c r="CSD51" s="21"/>
      <c r="CSE51" s="21"/>
      <c r="CSF51" s="21"/>
      <c r="CSG51" s="21"/>
      <c r="CSH51" s="21"/>
      <c r="CSI51" s="21"/>
      <c r="CSJ51" s="21"/>
      <c r="CSK51" s="21"/>
      <c r="CSL51" s="21"/>
      <c r="CSM51" s="21"/>
      <c r="CSN51" s="21"/>
      <c r="CSO51" s="21"/>
      <c r="CSP51" s="21"/>
      <c r="CSQ51" s="21"/>
      <c r="CSR51" s="21"/>
      <c r="CSS51" s="21"/>
      <c r="CST51" s="21"/>
      <c r="CSU51" s="21"/>
      <c r="CSV51" s="21"/>
      <c r="CSW51" s="21"/>
      <c r="CSX51" s="21"/>
      <c r="CSY51" s="21"/>
      <c r="CSZ51" s="21"/>
      <c r="CTA51" s="21"/>
      <c r="CTB51" s="21"/>
      <c r="CTC51" s="21"/>
      <c r="CTD51" s="21"/>
      <c r="CTE51" s="21"/>
      <c r="CTF51" s="21"/>
      <c r="CTG51" s="21"/>
      <c r="CTH51" s="21"/>
      <c r="CTI51" s="21"/>
      <c r="CTJ51" s="21"/>
      <c r="CTK51" s="21"/>
      <c r="CTL51" s="21"/>
      <c r="CTM51" s="21"/>
      <c r="CTN51" s="21"/>
      <c r="CTO51" s="21"/>
      <c r="CTP51" s="21"/>
      <c r="CTQ51" s="21"/>
      <c r="CTR51" s="21"/>
      <c r="CTS51" s="21"/>
      <c r="CTT51" s="21"/>
      <c r="CTU51" s="21"/>
      <c r="CTV51" s="21"/>
      <c r="CTW51" s="21"/>
      <c r="CTX51" s="21"/>
      <c r="CTY51" s="21"/>
      <c r="CTZ51" s="21"/>
      <c r="CUA51" s="21"/>
      <c r="CUB51" s="21"/>
      <c r="CUC51" s="21"/>
      <c r="CUD51" s="21"/>
      <c r="CUE51" s="21"/>
      <c r="CUF51" s="21"/>
      <c r="CUG51" s="21"/>
      <c r="CUH51" s="21"/>
      <c r="CUI51" s="21"/>
      <c r="CUJ51" s="21"/>
      <c r="CUK51" s="21"/>
      <c r="CUL51" s="21"/>
      <c r="CUM51" s="21"/>
      <c r="CUN51" s="21"/>
      <c r="CUO51" s="21"/>
      <c r="CUP51" s="21"/>
      <c r="CUQ51" s="21"/>
      <c r="CUR51" s="21"/>
      <c r="CUS51" s="21"/>
      <c r="CUT51" s="21"/>
      <c r="CUU51" s="21"/>
      <c r="CUV51" s="21"/>
      <c r="CUW51" s="21"/>
      <c r="CUX51" s="21"/>
      <c r="CUY51" s="21"/>
      <c r="CUZ51" s="21"/>
      <c r="CVA51" s="21"/>
      <c r="CVB51" s="21"/>
      <c r="CVC51" s="21"/>
      <c r="CVD51" s="21"/>
      <c r="CVE51" s="21"/>
      <c r="CVF51" s="21"/>
      <c r="CVG51" s="21"/>
      <c r="CVH51" s="21"/>
      <c r="CVI51" s="21"/>
      <c r="CVJ51" s="21"/>
      <c r="CVK51" s="21"/>
      <c r="CVL51" s="21"/>
      <c r="CVM51" s="21"/>
      <c r="CVN51" s="21"/>
      <c r="CVO51" s="21"/>
      <c r="CVP51" s="21"/>
      <c r="CVQ51" s="21"/>
      <c r="CVR51" s="21"/>
      <c r="CVS51" s="21"/>
      <c r="CVT51" s="21"/>
      <c r="CVU51" s="21"/>
      <c r="CVV51" s="21"/>
      <c r="CVW51" s="21"/>
      <c r="CVX51" s="21"/>
      <c r="CVY51" s="21"/>
      <c r="CVZ51" s="21"/>
      <c r="CWA51" s="21"/>
      <c r="CWB51" s="21"/>
      <c r="CWC51" s="21"/>
      <c r="CWD51" s="21"/>
      <c r="CWE51" s="21"/>
      <c r="CWF51" s="21"/>
      <c r="CWG51" s="21"/>
      <c r="CWH51" s="21"/>
      <c r="CWI51" s="21"/>
      <c r="CWJ51" s="21"/>
      <c r="CWK51" s="21"/>
      <c r="CWL51" s="21"/>
      <c r="CWM51" s="21"/>
      <c r="CWN51" s="21"/>
      <c r="CWO51" s="21"/>
      <c r="CWP51" s="21"/>
      <c r="CWQ51" s="21"/>
      <c r="CWR51" s="21"/>
      <c r="CWS51" s="21"/>
      <c r="CWT51" s="21"/>
      <c r="CWU51" s="21"/>
      <c r="CWV51" s="21"/>
      <c r="CWW51" s="21"/>
      <c r="CWX51" s="21"/>
      <c r="CWY51" s="21"/>
      <c r="CWZ51" s="21"/>
      <c r="CXA51" s="21"/>
      <c r="CXB51" s="21"/>
      <c r="CXC51" s="21"/>
      <c r="CXD51" s="21"/>
      <c r="CXE51" s="21"/>
      <c r="CXF51" s="21"/>
      <c r="CXG51" s="21"/>
      <c r="CXH51" s="21"/>
      <c r="CXI51" s="21"/>
      <c r="CXJ51" s="21"/>
      <c r="CXK51" s="21"/>
      <c r="CXL51" s="21"/>
      <c r="CXM51" s="21"/>
      <c r="CXN51" s="21"/>
      <c r="CXO51" s="21"/>
      <c r="CXP51" s="21"/>
      <c r="CXQ51" s="21"/>
      <c r="CXR51" s="21"/>
      <c r="CXS51" s="21"/>
      <c r="CXT51" s="21"/>
      <c r="CXU51" s="21"/>
      <c r="CXV51" s="21"/>
      <c r="CXW51" s="21"/>
      <c r="CXX51" s="21"/>
      <c r="CXY51" s="21"/>
      <c r="CXZ51" s="21"/>
      <c r="CYA51" s="21"/>
      <c r="CYB51" s="21"/>
      <c r="CYC51" s="21"/>
      <c r="CYD51" s="21"/>
      <c r="CYE51" s="21"/>
      <c r="CYF51" s="21"/>
      <c r="CYG51" s="21"/>
      <c r="CYH51" s="21"/>
      <c r="CYI51" s="21"/>
      <c r="CYJ51" s="21"/>
      <c r="CYK51" s="21"/>
      <c r="CYL51" s="21"/>
      <c r="CYM51" s="21"/>
      <c r="CYN51" s="21"/>
      <c r="CYO51" s="21"/>
      <c r="CYP51" s="21"/>
      <c r="CYQ51" s="21"/>
      <c r="CYR51" s="21"/>
      <c r="CYS51" s="21"/>
      <c r="CYT51" s="21"/>
      <c r="CYU51" s="21"/>
      <c r="CYV51" s="21"/>
      <c r="CYW51" s="21"/>
      <c r="CYX51" s="21"/>
      <c r="CYY51" s="21"/>
      <c r="CYZ51" s="21"/>
      <c r="CZA51" s="21"/>
      <c r="CZB51" s="21"/>
      <c r="CZC51" s="21"/>
      <c r="CZD51" s="21"/>
      <c r="CZE51" s="21"/>
      <c r="CZF51" s="21"/>
      <c r="CZG51" s="21"/>
      <c r="CZH51" s="21"/>
      <c r="CZI51" s="21"/>
      <c r="CZJ51" s="21"/>
      <c r="CZK51" s="21"/>
      <c r="CZL51" s="21"/>
      <c r="CZM51" s="21"/>
      <c r="CZN51" s="21"/>
      <c r="CZO51" s="21"/>
      <c r="CZP51" s="21"/>
      <c r="CZQ51" s="21"/>
      <c r="CZR51" s="21"/>
      <c r="CZS51" s="21"/>
      <c r="CZT51" s="21"/>
      <c r="CZU51" s="21"/>
      <c r="CZV51" s="21"/>
      <c r="CZW51" s="21"/>
      <c r="CZX51" s="21"/>
      <c r="CZY51" s="21"/>
      <c r="CZZ51" s="21"/>
      <c r="DAA51" s="21"/>
      <c r="DAB51" s="21"/>
      <c r="DAC51" s="21"/>
      <c r="DAD51" s="21"/>
      <c r="DAE51" s="21"/>
      <c r="DAF51" s="21"/>
      <c r="DAG51" s="21"/>
      <c r="DAH51" s="21"/>
      <c r="DAI51" s="21"/>
      <c r="DAJ51" s="21"/>
      <c r="DAK51" s="21"/>
      <c r="DAL51" s="21"/>
      <c r="DAM51" s="21"/>
      <c r="DAN51" s="21"/>
      <c r="DAO51" s="21"/>
      <c r="DAP51" s="21"/>
      <c r="DAQ51" s="21"/>
      <c r="DAR51" s="21"/>
      <c r="DAS51" s="21"/>
      <c r="DAT51" s="21"/>
      <c r="DAU51" s="21"/>
      <c r="DAV51" s="21"/>
      <c r="DAW51" s="21"/>
      <c r="DAX51" s="21"/>
      <c r="DAY51" s="21"/>
      <c r="DAZ51" s="21"/>
      <c r="DBA51" s="21"/>
      <c r="DBB51" s="21"/>
      <c r="DBC51" s="21"/>
      <c r="DBD51" s="21"/>
      <c r="DBE51" s="21"/>
      <c r="DBF51" s="21"/>
      <c r="DBG51" s="21"/>
      <c r="DBH51" s="21"/>
      <c r="DBI51" s="21"/>
      <c r="DBJ51" s="21"/>
      <c r="DBK51" s="21"/>
      <c r="DBL51" s="21"/>
      <c r="DBM51" s="21"/>
      <c r="DBN51" s="21"/>
      <c r="DBO51" s="21"/>
      <c r="DBP51" s="21"/>
      <c r="DBQ51" s="21"/>
      <c r="DBR51" s="21"/>
      <c r="DBS51" s="21"/>
      <c r="DBT51" s="21"/>
      <c r="DBU51" s="21"/>
      <c r="DBV51" s="21"/>
      <c r="DBW51" s="21"/>
      <c r="DBX51" s="21"/>
      <c r="DBY51" s="21"/>
      <c r="DBZ51" s="21"/>
      <c r="DCA51" s="21"/>
      <c r="DCB51" s="21"/>
      <c r="DCC51" s="21"/>
      <c r="DCD51" s="21"/>
      <c r="DCE51" s="21"/>
      <c r="DCF51" s="21"/>
      <c r="DCG51" s="21"/>
      <c r="DCH51" s="21"/>
      <c r="DCI51" s="21"/>
      <c r="DCJ51" s="21"/>
      <c r="DCK51" s="21"/>
      <c r="DCL51" s="21"/>
      <c r="DCM51" s="21"/>
      <c r="DCN51" s="21"/>
      <c r="DCO51" s="21"/>
      <c r="DCP51" s="21"/>
      <c r="DCQ51" s="21"/>
      <c r="DCR51" s="21"/>
      <c r="DCS51" s="21"/>
      <c r="DCT51" s="21"/>
      <c r="DCU51" s="21"/>
      <c r="DCV51" s="21"/>
      <c r="DCW51" s="21"/>
      <c r="DCX51" s="21"/>
      <c r="DCY51" s="21"/>
      <c r="DCZ51" s="21"/>
      <c r="DDA51" s="21"/>
      <c r="DDB51" s="21"/>
      <c r="DDC51" s="21"/>
      <c r="DDD51" s="21"/>
      <c r="DDE51" s="21"/>
      <c r="DDF51" s="21"/>
      <c r="DDG51" s="21"/>
      <c r="DDH51" s="21"/>
      <c r="DDI51" s="21"/>
      <c r="DDJ51" s="21"/>
      <c r="DDK51" s="21"/>
      <c r="DDL51" s="21"/>
      <c r="DDM51" s="21"/>
      <c r="DDN51" s="21"/>
      <c r="DDO51" s="21"/>
      <c r="DDP51" s="21"/>
      <c r="DDQ51" s="21"/>
      <c r="DDR51" s="21"/>
      <c r="DDS51" s="21"/>
      <c r="DDT51" s="21"/>
      <c r="DDU51" s="21"/>
      <c r="DDV51" s="21"/>
      <c r="DDW51" s="21"/>
      <c r="DDX51" s="21"/>
      <c r="DDY51" s="21"/>
      <c r="DDZ51" s="21"/>
      <c r="DEA51" s="21"/>
      <c r="DEB51" s="21"/>
      <c r="DEC51" s="21"/>
      <c r="DED51" s="21"/>
      <c r="DEE51" s="21"/>
      <c r="DEF51" s="21"/>
      <c r="DEG51" s="21"/>
      <c r="DEH51" s="21"/>
      <c r="DEI51" s="21"/>
      <c r="DEJ51" s="21"/>
      <c r="DEK51" s="21"/>
      <c r="DEL51" s="21"/>
      <c r="DEM51" s="21"/>
      <c r="DEN51" s="21"/>
      <c r="DEO51" s="21"/>
      <c r="DEP51" s="21"/>
      <c r="DEQ51" s="21"/>
      <c r="DER51" s="21"/>
      <c r="DES51" s="21"/>
      <c r="DET51" s="21"/>
      <c r="DEU51" s="21"/>
      <c r="DEV51" s="21"/>
      <c r="DEW51" s="21"/>
      <c r="DEX51" s="21"/>
      <c r="DEY51" s="21"/>
      <c r="DEZ51" s="21"/>
      <c r="DFA51" s="21"/>
      <c r="DFB51" s="21"/>
      <c r="DFC51" s="21"/>
      <c r="DFD51" s="21"/>
      <c r="DFE51" s="21"/>
      <c r="DFF51" s="21"/>
      <c r="DFG51" s="21"/>
      <c r="DFH51" s="21"/>
      <c r="DFI51" s="21"/>
      <c r="DFJ51" s="21"/>
      <c r="DFK51" s="21"/>
      <c r="DFL51" s="21"/>
      <c r="DFM51" s="21"/>
      <c r="DFN51" s="21"/>
      <c r="DFO51" s="21"/>
      <c r="DFP51" s="21"/>
      <c r="DFQ51" s="21"/>
      <c r="DFR51" s="21"/>
      <c r="DFS51" s="21"/>
      <c r="DFT51" s="21"/>
      <c r="DFU51" s="21"/>
      <c r="DFV51" s="21"/>
      <c r="DFW51" s="21"/>
      <c r="DFX51" s="21"/>
      <c r="DFY51" s="21"/>
      <c r="DFZ51" s="21"/>
      <c r="DGA51" s="21"/>
      <c r="DGB51" s="21"/>
      <c r="DGC51" s="21"/>
      <c r="DGD51" s="21"/>
      <c r="DGE51" s="21"/>
      <c r="DGF51" s="21"/>
      <c r="DGG51" s="21"/>
      <c r="DGH51" s="21"/>
      <c r="DGI51" s="21"/>
      <c r="DGJ51" s="21"/>
      <c r="DGK51" s="21"/>
      <c r="DGL51" s="21"/>
      <c r="DGM51" s="21"/>
      <c r="DGN51" s="21"/>
      <c r="DGO51" s="21"/>
      <c r="DGP51" s="21"/>
      <c r="DGQ51" s="21"/>
      <c r="DGR51" s="21"/>
      <c r="DGS51" s="21"/>
      <c r="DGT51" s="21"/>
      <c r="DGU51" s="21"/>
      <c r="DGV51" s="21"/>
      <c r="DGW51" s="21"/>
      <c r="DGX51" s="21"/>
      <c r="DGY51" s="21"/>
      <c r="DGZ51" s="21"/>
      <c r="DHA51" s="21"/>
      <c r="DHB51" s="21"/>
      <c r="DHC51" s="21"/>
      <c r="DHD51" s="21"/>
      <c r="DHE51" s="21"/>
      <c r="DHF51" s="21"/>
      <c r="DHG51" s="21"/>
      <c r="DHH51" s="21"/>
      <c r="DHI51" s="21"/>
      <c r="DHJ51" s="21"/>
      <c r="DHK51" s="21"/>
      <c r="DHL51" s="21"/>
      <c r="DHM51" s="21"/>
      <c r="DHN51" s="21"/>
      <c r="DHO51" s="21"/>
      <c r="DHP51" s="21"/>
      <c r="DHQ51" s="21"/>
      <c r="DHR51" s="21"/>
      <c r="DHS51" s="21"/>
      <c r="DHT51" s="21"/>
      <c r="DHU51" s="21"/>
      <c r="DHV51" s="21"/>
      <c r="DHW51" s="21"/>
      <c r="DHX51" s="21"/>
      <c r="DHY51" s="21"/>
      <c r="DHZ51" s="21"/>
      <c r="DIA51" s="21"/>
      <c r="DIB51" s="21"/>
      <c r="DIC51" s="21"/>
      <c r="DID51" s="21"/>
      <c r="DIE51" s="21"/>
      <c r="DIF51" s="21"/>
      <c r="DIG51" s="21"/>
      <c r="DIH51" s="21"/>
      <c r="DII51" s="21"/>
      <c r="DIJ51" s="21"/>
      <c r="DIK51" s="21"/>
      <c r="DIL51" s="21"/>
      <c r="DIM51" s="21"/>
      <c r="DIN51" s="21"/>
      <c r="DIO51" s="21"/>
      <c r="DIP51" s="21"/>
      <c r="DIQ51" s="21"/>
      <c r="DIR51" s="21"/>
      <c r="DIS51" s="21"/>
      <c r="DIT51" s="21"/>
      <c r="DIU51" s="21"/>
      <c r="DIV51" s="21"/>
      <c r="DIW51" s="21"/>
      <c r="DIX51" s="21"/>
      <c r="DIY51" s="21"/>
      <c r="DIZ51" s="21"/>
      <c r="DJA51" s="21"/>
      <c r="DJB51" s="21"/>
      <c r="DJC51" s="21"/>
      <c r="DJD51" s="21"/>
      <c r="DJE51" s="21"/>
      <c r="DJF51" s="21"/>
      <c r="DJG51" s="21"/>
      <c r="DJH51" s="21"/>
      <c r="DJI51" s="21"/>
      <c r="DJJ51" s="21"/>
      <c r="DJK51" s="21"/>
      <c r="DJL51" s="21"/>
      <c r="DJM51" s="21"/>
      <c r="DJN51" s="21"/>
      <c r="DJO51" s="21"/>
      <c r="DJP51" s="21"/>
      <c r="DJQ51" s="21"/>
      <c r="DJR51" s="21"/>
      <c r="DJS51" s="21"/>
      <c r="DJT51" s="21"/>
      <c r="DJU51" s="21"/>
      <c r="DJV51" s="21"/>
      <c r="DJW51" s="21"/>
      <c r="DJX51" s="21"/>
      <c r="DJY51" s="21"/>
      <c r="DJZ51" s="21"/>
      <c r="DKA51" s="21"/>
      <c r="DKB51" s="21"/>
      <c r="DKC51" s="21"/>
      <c r="DKD51" s="21"/>
      <c r="DKE51" s="21"/>
      <c r="DKF51" s="21"/>
      <c r="DKG51" s="21"/>
      <c r="DKH51" s="21"/>
      <c r="DKI51" s="21"/>
      <c r="DKJ51" s="21"/>
      <c r="DKK51" s="21"/>
      <c r="DKL51" s="21"/>
      <c r="DKM51" s="21"/>
      <c r="DKN51" s="21"/>
      <c r="DKO51" s="21"/>
      <c r="DKP51" s="21"/>
      <c r="DKQ51" s="21"/>
      <c r="DKR51" s="21"/>
      <c r="DKS51" s="21"/>
      <c r="DKT51" s="21"/>
      <c r="DKU51" s="21"/>
      <c r="DKV51" s="21"/>
      <c r="DKW51" s="21"/>
      <c r="DKX51" s="21"/>
      <c r="DKY51" s="21"/>
      <c r="DKZ51" s="21"/>
      <c r="DLA51" s="21"/>
      <c r="DLB51" s="21"/>
      <c r="DLC51" s="21"/>
      <c r="DLD51" s="21"/>
      <c r="DLE51" s="21"/>
      <c r="DLF51" s="21"/>
      <c r="DLG51" s="21"/>
      <c r="DLH51" s="21"/>
      <c r="DLI51" s="21"/>
      <c r="DLJ51" s="21"/>
      <c r="DLK51" s="21"/>
      <c r="DLL51" s="21"/>
      <c r="DLM51" s="21"/>
      <c r="DLN51" s="21"/>
      <c r="DLO51" s="21"/>
      <c r="DLP51" s="21"/>
      <c r="DLQ51" s="21"/>
      <c r="DLR51" s="21"/>
      <c r="DLS51" s="21"/>
      <c r="DLT51" s="21"/>
      <c r="DLU51" s="21"/>
      <c r="DLV51" s="21"/>
      <c r="DLW51" s="21"/>
      <c r="DLX51" s="21"/>
      <c r="DLY51" s="21"/>
      <c r="DLZ51" s="21"/>
      <c r="DMA51" s="21"/>
      <c r="DMB51" s="21"/>
      <c r="DMC51" s="21"/>
      <c r="DMD51" s="21"/>
      <c r="DME51" s="21"/>
      <c r="DMF51" s="21"/>
      <c r="DMG51" s="21"/>
      <c r="DMH51" s="21"/>
      <c r="DMI51" s="21"/>
      <c r="DMJ51" s="21"/>
      <c r="DMK51" s="21"/>
      <c r="DML51" s="21"/>
      <c r="DMM51" s="21"/>
      <c r="DMN51" s="21"/>
      <c r="DMO51" s="21"/>
      <c r="DMP51" s="21"/>
      <c r="DMQ51" s="21"/>
      <c r="DMR51" s="21"/>
      <c r="DMS51" s="21"/>
      <c r="DMT51" s="21"/>
      <c r="DMU51" s="21"/>
      <c r="DMV51" s="21"/>
      <c r="DMW51" s="21"/>
      <c r="DMX51" s="21"/>
      <c r="DMY51" s="21"/>
      <c r="DMZ51" s="21"/>
      <c r="DNA51" s="21"/>
      <c r="DNB51" s="21"/>
      <c r="DNC51" s="21"/>
      <c r="DND51" s="21"/>
      <c r="DNE51" s="21"/>
      <c r="DNF51" s="21"/>
      <c r="DNG51" s="21"/>
      <c r="DNH51" s="21"/>
      <c r="DNI51" s="21"/>
      <c r="DNJ51" s="21"/>
      <c r="DNK51" s="21"/>
      <c r="DNL51" s="21"/>
      <c r="DNM51" s="21"/>
      <c r="DNN51" s="21"/>
      <c r="DNO51" s="21"/>
      <c r="DNP51" s="21"/>
      <c r="DNQ51" s="21"/>
      <c r="DNR51" s="21"/>
      <c r="DNS51" s="21"/>
      <c r="DNT51" s="21"/>
      <c r="DNU51" s="21"/>
      <c r="DNV51" s="21"/>
      <c r="DNW51" s="21"/>
      <c r="DNX51" s="21"/>
      <c r="DNY51" s="21"/>
      <c r="DNZ51" s="21"/>
      <c r="DOA51" s="21"/>
      <c r="DOB51" s="21"/>
      <c r="DOC51" s="21"/>
      <c r="DOD51" s="21"/>
      <c r="DOE51" s="21"/>
      <c r="DOF51" s="21"/>
      <c r="DOG51" s="21"/>
      <c r="DOH51" s="21"/>
      <c r="DOI51" s="21"/>
      <c r="DOJ51" s="21"/>
      <c r="DOK51" s="21"/>
      <c r="DOL51" s="21"/>
      <c r="DOM51" s="21"/>
      <c r="DON51" s="21"/>
      <c r="DOO51" s="21"/>
      <c r="DOP51" s="21"/>
      <c r="DOQ51" s="21"/>
      <c r="DOR51" s="21"/>
      <c r="DOS51" s="21"/>
      <c r="DOT51" s="21"/>
      <c r="DOU51" s="21"/>
      <c r="DOV51" s="21"/>
      <c r="DOW51" s="21"/>
      <c r="DOX51" s="21"/>
      <c r="DOY51" s="21"/>
      <c r="DOZ51" s="21"/>
      <c r="DPA51" s="21"/>
      <c r="DPB51" s="21"/>
      <c r="DPC51" s="21"/>
      <c r="DPD51" s="21"/>
      <c r="DPE51" s="21"/>
      <c r="DPF51" s="21"/>
      <c r="DPG51" s="21"/>
      <c r="DPH51" s="21"/>
      <c r="DPI51" s="21"/>
      <c r="DPJ51" s="21"/>
      <c r="DPK51" s="21"/>
      <c r="DPL51" s="21"/>
      <c r="DPM51" s="21"/>
      <c r="DPN51" s="21"/>
      <c r="DPO51" s="21"/>
      <c r="DPP51" s="21"/>
      <c r="DPQ51" s="21"/>
      <c r="DPR51" s="21"/>
      <c r="DPS51" s="21"/>
      <c r="DPT51" s="21"/>
      <c r="DPU51" s="21"/>
      <c r="DPV51" s="21"/>
      <c r="DPW51" s="21"/>
      <c r="DPX51" s="21"/>
      <c r="DPY51" s="21"/>
      <c r="DPZ51" s="21"/>
      <c r="DQA51" s="21"/>
      <c r="DQB51" s="21"/>
      <c r="DQC51" s="21"/>
      <c r="DQD51" s="21"/>
      <c r="DQE51" s="21"/>
      <c r="DQF51" s="21"/>
      <c r="DQG51" s="21"/>
      <c r="DQH51" s="21"/>
      <c r="DQI51" s="21"/>
      <c r="DQJ51" s="21"/>
      <c r="DQK51" s="21"/>
      <c r="DQL51" s="21"/>
      <c r="DQM51" s="21"/>
      <c r="DQN51" s="21"/>
      <c r="DQO51" s="21"/>
      <c r="DQP51" s="21"/>
      <c r="DQQ51" s="21"/>
      <c r="DQR51" s="21"/>
      <c r="DQS51" s="21"/>
      <c r="DQT51" s="21"/>
      <c r="DQU51" s="21"/>
      <c r="DQV51" s="21"/>
      <c r="DQW51" s="21"/>
      <c r="DQX51" s="21"/>
      <c r="DQY51" s="21"/>
      <c r="DQZ51" s="21"/>
      <c r="DRA51" s="21"/>
      <c r="DRB51" s="21"/>
      <c r="DRC51" s="21"/>
      <c r="DRD51" s="21"/>
      <c r="DRE51" s="21"/>
      <c r="DRF51" s="21"/>
    </row>
    <row r="52" spans="1:3178" ht="15.5" x14ac:dyDescent="0.35">
      <c r="A52" s="112" t="s">
        <v>51</v>
      </c>
      <c r="B52" s="10"/>
      <c r="C52" s="133">
        <v>2519244</v>
      </c>
      <c r="D52" s="134">
        <v>1742662</v>
      </c>
      <c r="E52" s="9"/>
      <c r="F52" s="133">
        <v>4392628</v>
      </c>
      <c r="G52" s="134">
        <v>5650209</v>
      </c>
      <c r="H52" s="9"/>
      <c r="I52" s="170">
        <v>3511495</v>
      </c>
      <c r="J52" s="56">
        <v>2610904</v>
      </c>
      <c r="K52" s="9"/>
      <c r="L52" s="153">
        <v>1892562</v>
      </c>
      <c r="M52" s="154">
        <v>2435735</v>
      </c>
      <c r="N52" s="9"/>
      <c r="O52" s="198">
        <v>879436</v>
      </c>
      <c r="P52" s="134">
        <v>2098210</v>
      </c>
      <c r="Q52" s="9"/>
      <c r="R52" s="133">
        <v>1228240</v>
      </c>
      <c r="S52" s="134">
        <v>2028727</v>
      </c>
      <c r="T52" s="9"/>
      <c r="U52" s="133">
        <v>2244174</v>
      </c>
      <c r="V52" s="134">
        <v>2544140</v>
      </c>
      <c r="W52" s="9"/>
      <c r="X52" s="137">
        <v>2269641</v>
      </c>
      <c r="Y52" s="138">
        <v>2005073</v>
      </c>
      <c r="Z52" s="9"/>
      <c r="AA52" s="37"/>
      <c r="AB52" s="37"/>
    </row>
    <row r="53" spans="1:3178" s="32" customFormat="1" ht="15.5" x14ac:dyDescent="0.35">
      <c r="A53" s="120" t="s">
        <v>30</v>
      </c>
      <c r="B53" s="27"/>
      <c r="C53" s="143">
        <f>SUM(C43:C52)</f>
        <v>21812889</v>
      </c>
      <c r="D53" s="144">
        <f>SUM(D43:D52)</f>
        <v>22080209</v>
      </c>
      <c r="E53" s="28"/>
      <c r="F53" s="143">
        <f>SUM(F43:F52)</f>
        <v>17943114</v>
      </c>
      <c r="G53" s="144">
        <f>SUM(G43:G52)</f>
        <v>21625227</v>
      </c>
      <c r="H53" s="28"/>
      <c r="I53" s="175">
        <f>SUM(I43:I52)</f>
        <v>20955886</v>
      </c>
      <c r="J53" s="176">
        <f>SUM(J43:J52)</f>
        <v>22123739</v>
      </c>
      <c r="K53" s="28"/>
      <c r="L53" s="175">
        <f>SUM(L43:L52)</f>
        <v>12329571</v>
      </c>
      <c r="M53" s="176">
        <f>SUM(M43:M52)</f>
        <v>16116238</v>
      </c>
      <c r="N53" s="28"/>
      <c r="O53" s="203">
        <f>SUM(O43:O52)</f>
        <v>6776461</v>
      </c>
      <c r="P53" s="144">
        <f>SUM(P43:P52)</f>
        <v>10997161</v>
      </c>
      <c r="Q53" s="28"/>
      <c r="R53" s="143">
        <f>SUM(R43:R52)</f>
        <v>6293608</v>
      </c>
      <c r="S53" s="144">
        <f>SUM(S43:S52)</f>
        <v>9638155</v>
      </c>
      <c r="T53" s="28"/>
      <c r="U53" s="143">
        <f>SUM(U43:U52)</f>
        <v>16884303</v>
      </c>
      <c r="V53" s="144">
        <f>SUM(V43:V52)</f>
        <v>21194044</v>
      </c>
      <c r="W53" s="28"/>
      <c r="X53" s="143">
        <f>SUM(X43:X52)</f>
        <v>9632894</v>
      </c>
      <c r="Y53" s="144">
        <f>SUM(Y43:Y52)</f>
        <v>7385428</v>
      </c>
      <c r="Z53" s="28"/>
      <c r="AA53" s="29"/>
      <c r="AB53" s="29"/>
      <c r="AC53" s="29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  <c r="BU53" s="30"/>
      <c r="BV53" s="30"/>
      <c r="BW53" s="30"/>
      <c r="BX53" s="30"/>
      <c r="BY53" s="30"/>
      <c r="BZ53" s="30"/>
      <c r="CA53" s="30"/>
      <c r="CB53" s="30"/>
      <c r="CC53" s="30"/>
      <c r="CD53" s="30"/>
      <c r="CE53" s="30"/>
      <c r="CF53" s="30"/>
      <c r="CG53" s="30"/>
      <c r="CH53" s="30"/>
      <c r="CI53" s="30"/>
      <c r="CJ53" s="30"/>
      <c r="CK53" s="30"/>
      <c r="CL53" s="30"/>
      <c r="CM53" s="30"/>
      <c r="CN53" s="30"/>
      <c r="CO53" s="30"/>
      <c r="CP53" s="30"/>
      <c r="CQ53" s="30"/>
      <c r="CR53" s="30"/>
      <c r="CS53" s="30"/>
      <c r="CT53" s="30"/>
      <c r="CU53" s="30"/>
      <c r="CV53" s="30"/>
      <c r="CW53" s="30"/>
      <c r="CX53" s="30"/>
      <c r="CY53" s="30"/>
      <c r="CZ53" s="30"/>
      <c r="DA53" s="30"/>
      <c r="DB53" s="30"/>
      <c r="DC53" s="30"/>
      <c r="DD53" s="30"/>
      <c r="DE53" s="30"/>
      <c r="DF53" s="30"/>
      <c r="DG53" s="30"/>
      <c r="DH53" s="30"/>
      <c r="DI53" s="30"/>
      <c r="DJ53" s="30"/>
      <c r="DK53" s="30"/>
      <c r="DL53" s="30"/>
      <c r="DM53" s="30"/>
      <c r="DN53" s="30"/>
      <c r="DO53" s="30"/>
      <c r="DP53" s="30"/>
      <c r="DQ53" s="30"/>
      <c r="DR53" s="30"/>
      <c r="DS53" s="30"/>
      <c r="DT53" s="30"/>
      <c r="DU53" s="30"/>
      <c r="DV53" s="30"/>
      <c r="DW53" s="30"/>
      <c r="DX53" s="30"/>
      <c r="DY53" s="30"/>
      <c r="DZ53" s="30"/>
      <c r="EA53" s="30"/>
      <c r="EB53" s="30"/>
      <c r="EC53" s="30"/>
      <c r="ED53" s="30"/>
      <c r="EE53" s="30"/>
      <c r="EF53" s="30"/>
      <c r="EG53" s="30"/>
      <c r="EH53" s="30"/>
      <c r="EI53" s="30"/>
      <c r="EJ53" s="30"/>
      <c r="EK53" s="30"/>
      <c r="EL53" s="30"/>
      <c r="EM53" s="30"/>
      <c r="EN53" s="30"/>
      <c r="EO53" s="30"/>
      <c r="EP53" s="30"/>
      <c r="EQ53" s="30"/>
      <c r="ER53" s="30"/>
      <c r="ES53" s="30"/>
      <c r="ET53" s="30"/>
      <c r="EU53" s="30"/>
      <c r="EV53" s="30"/>
      <c r="EW53" s="30"/>
      <c r="EX53" s="30"/>
      <c r="EY53" s="30"/>
      <c r="EZ53" s="30"/>
      <c r="FA53" s="30"/>
      <c r="FB53" s="30"/>
      <c r="FC53" s="30"/>
      <c r="FD53" s="30"/>
      <c r="FE53" s="30"/>
      <c r="FF53" s="30"/>
      <c r="FG53" s="30"/>
      <c r="FH53" s="30"/>
      <c r="FI53" s="30"/>
      <c r="FJ53" s="30"/>
      <c r="FK53" s="30"/>
      <c r="FL53" s="30"/>
      <c r="FM53" s="30"/>
      <c r="FN53" s="30"/>
      <c r="FO53" s="30"/>
      <c r="FP53" s="30"/>
      <c r="FQ53" s="30"/>
      <c r="FR53" s="30"/>
      <c r="FS53" s="30"/>
      <c r="FT53" s="30"/>
      <c r="FU53" s="30"/>
      <c r="FV53" s="30"/>
      <c r="FW53" s="30"/>
      <c r="FX53" s="30"/>
      <c r="FY53" s="30"/>
      <c r="FZ53" s="30"/>
      <c r="GA53" s="30"/>
      <c r="GB53" s="30"/>
      <c r="GC53" s="30"/>
      <c r="GD53" s="30"/>
      <c r="GE53" s="30"/>
      <c r="GF53" s="30"/>
      <c r="GG53" s="30"/>
      <c r="GH53" s="30"/>
      <c r="GI53" s="30"/>
      <c r="GJ53" s="30"/>
      <c r="GK53" s="30"/>
      <c r="GL53" s="30"/>
      <c r="GM53" s="30"/>
      <c r="GN53" s="30"/>
      <c r="GO53" s="30"/>
      <c r="GP53" s="30"/>
      <c r="GQ53" s="30"/>
      <c r="GR53" s="30"/>
      <c r="GS53" s="30"/>
      <c r="GT53" s="30"/>
      <c r="GU53" s="30"/>
      <c r="GV53" s="30"/>
      <c r="GW53" s="30"/>
      <c r="GX53" s="30"/>
      <c r="GY53" s="30"/>
      <c r="GZ53" s="30"/>
      <c r="HA53" s="30"/>
      <c r="HB53" s="30"/>
      <c r="HC53" s="30"/>
      <c r="HD53" s="30"/>
      <c r="HE53" s="30"/>
      <c r="HF53" s="30"/>
      <c r="HG53" s="30"/>
      <c r="HH53" s="30"/>
      <c r="HI53" s="30"/>
      <c r="HJ53" s="30"/>
      <c r="HK53" s="30"/>
      <c r="HL53" s="30"/>
      <c r="HM53" s="30"/>
      <c r="HN53" s="30"/>
      <c r="HO53" s="30"/>
      <c r="HP53" s="30"/>
      <c r="HQ53" s="30"/>
      <c r="HR53" s="30"/>
      <c r="HS53" s="30"/>
      <c r="HT53" s="30"/>
      <c r="HU53" s="30"/>
      <c r="HV53" s="30"/>
      <c r="HW53" s="30"/>
      <c r="HX53" s="30"/>
      <c r="HY53" s="30"/>
      <c r="HZ53" s="30"/>
      <c r="IA53" s="30"/>
      <c r="IB53" s="30"/>
      <c r="IC53" s="30"/>
      <c r="ID53" s="30"/>
      <c r="IE53" s="30"/>
      <c r="IF53" s="30"/>
      <c r="IG53" s="30"/>
      <c r="IH53" s="30"/>
      <c r="II53" s="30"/>
      <c r="IJ53" s="30"/>
      <c r="IK53" s="30"/>
      <c r="IL53" s="30"/>
      <c r="IM53" s="30"/>
      <c r="IN53" s="30"/>
      <c r="IO53" s="30"/>
      <c r="IP53" s="30"/>
      <c r="IQ53" s="30"/>
      <c r="IR53" s="30"/>
      <c r="IS53" s="30"/>
      <c r="IT53" s="30"/>
      <c r="IU53" s="30"/>
      <c r="IV53" s="30"/>
      <c r="IW53" s="30"/>
      <c r="IX53" s="30"/>
      <c r="IY53" s="30"/>
      <c r="IZ53" s="30"/>
      <c r="JA53" s="30"/>
      <c r="JB53" s="30"/>
      <c r="JC53" s="30"/>
      <c r="JD53" s="30"/>
      <c r="JE53" s="30"/>
      <c r="JF53" s="30"/>
      <c r="JG53" s="30"/>
      <c r="JH53" s="30"/>
      <c r="JI53" s="30"/>
      <c r="JJ53" s="30"/>
      <c r="JK53" s="30"/>
      <c r="JL53" s="30"/>
      <c r="JM53" s="30"/>
      <c r="JN53" s="30"/>
      <c r="JO53" s="30"/>
      <c r="JP53" s="30"/>
      <c r="JQ53" s="30"/>
      <c r="JR53" s="30"/>
      <c r="JS53" s="30"/>
      <c r="JT53" s="30"/>
      <c r="JU53" s="30"/>
      <c r="JV53" s="30"/>
      <c r="JW53" s="30"/>
      <c r="JX53" s="30"/>
      <c r="JY53" s="30"/>
      <c r="JZ53" s="30"/>
      <c r="KA53" s="30"/>
      <c r="KB53" s="30"/>
      <c r="KC53" s="30"/>
      <c r="KD53" s="30"/>
      <c r="KE53" s="30"/>
      <c r="KF53" s="30"/>
      <c r="KG53" s="30"/>
      <c r="KH53" s="30"/>
      <c r="KI53" s="30"/>
      <c r="KJ53" s="30"/>
      <c r="KK53" s="30"/>
      <c r="KL53" s="30"/>
      <c r="KM53" s="30"/>
      <c r="KN53" s="30"/>
      <c r="KO53" s="30"/>
      <c r="KP53" s="30"/>
      <c r="KQ53" s="30"/>
      <c r="KR53" s="30"/>
      <c r="KS53" s="30"/>
      <c r="KT53" s="30"/>
      <c r="KU53" s="30"/>
      <c r="KV53" s="30"/>
      <c r="KW53" s="30"/>
      <c r="KX53" s="30"/>
      <c r="KY53" s="30"/>
      <c r="KZ53" s="30"/>
      <c r="LA53" s="30"/>
      <c r="LB53" s="30"/>
      <c r="LC53" s="30"/>
      <c r="LD53" s="30"/>
      <c r="LE53" s="30"/>
      <c r="LF53" s="30"/>
      <c r="LG53" s="30"/>
      <c r="LH53" s="30"/>
      <c r="LI53" s="30"/>
      <c r="LJ53" s="30"/>
      <c r="LK53" s="30"/>
      <c r="LL53" s="30"/>
      <c r="LM53" s="30"/>
      <c r="LN53" s="30"/>
      <c r="LO53" s="30"/>
      <c r="LP53" s="30"/>
      <c r="LQ53" s="30"/>
      <c r="LR53" s="30"/>
      <c r="LS53" s="30"/>
      <c r="LT53" s="30"/>
      <c r="LU53" s="30"/>
      <c r="LV53" s="30"/>
      <c r="LW53" s="30"/>
      <c r="LX53" s="30"/>
      <c r="LY53" s="30"/>
      <c r="LZ53" s="30"/>
      <c r="MA53" s="30"/>
      <c r="MB53" s="30"/>
      <c r="MC53" s="30"/>
      <c r="MD53" s="30"/>
      <c r="ME53" s="30"/>
      <c r="MF53" s="30"/>
      <c r="MG53" s="30"/>
      <c r="MH53" s="30"/>
      <c r="MI53" s="30"/>
      <c r="MJ53" s="30"/>
      <c r="MK53" s="30"/>
      <c r="ML53" s="30"/>
      <c r="MM53" s="30"/>
      <c r="MN53" s="30"/>
      <c r="MO53" s="30"/>
      <c r="MP53" s="30"/>
      <c r="MQ53" s="30"/>
      <c r="MR53" s="30"/>
      <c r="MS53" s="30"/>
      <c r="MT53" s="30"/>
      <c r="MU53" s="30"/>
      <c r="MV53" s="30"/>
      <c r="MW53" s="30"/>
      <c r="MX53" s="30"/>
      <c r="MY53" s="30"/>
      <c r="MZ53" s="30"/>
      <c r="NA53" s="30"/>
      <c r="NB53" s="30"/>
      <c r="NC53" s="30"/>
      <c r="ND53" s="30"/>
      <c r="NE53" s="30"/>
      <c r="NF53" s="30"/>
      <c r="NG53" s="30"/>
      <c r="NH53" s="30"/>
      <c r="NI53" s="30"/>
      <c r="NJ53" s="30"/>
      <c r="NK53" s="30"/>
      <c r="NL53" s="30"/>
      <c r="NM53" s="30"/>
      <c r="NN53" s="30"/>
      <c r="NO53" s="30"/>
      <c r="NP53" s="30"/>
      <c r="NQ53" s="30"/>
      <c r="NR53" s="30"/>
      <c r="NS53" s="30"/>
      <c r="NT53" s="30"/>
      <c r="NU53" s="30"/>
      <c r="NV53" s="30"/>
      <c r="NW53" s="30"/>
      <c r="NX53" s="30"/>
      <c r="NY53" s="30"/>
      <c r="NZ53" s="30"/>
      <c r="OA53" s="30"/>
      <c r="OB53" s="30"/>
      <c r="OC53" s="30"/>
      <c r="OD53" s="30"/>
      <c r="OE53" s="30"/>
      <c r="OF53" s="30"/>
      <c r="OG53" s="30"/>
      <c r="OH53" s="30"/>
      <c r="OI53" s="30"/>
      <c r="OJ53" s="30"/>
      <c r="OK53" s="30"/>
      <c r="OL53" s="30"/>
      <c r="OM53" s="30"/>
      <c r="ON53" s="30"/>
      <c r="OO53" s="30"/>
      <c r="OP53" s="30"/>
      <c r="OQ53" s="30"/>
      <c r="OR53" s="30"/>
      <c r="OS53" s="30"/>
      <c r="OT53" s="30"/>
      <c r="OU53" s="30"/>
      <c r="OV53" s="30"/>
      <c r="OW53" s="30"/>
      <c r="OX53" s="30"/>
      <c r="OY53" s="30"/>
      <c r="OZ53" s="30"/>
      <c r="PA53" s="30"/>
      <c r="PB53" s="30"/>
      <c r="PC53" s="30"/>
      <c r="PD53" s="30"/>
      <c r="PE53" s="30"/>
      <c r="PF53" s="30"/>
      <c r="PG53" s="30"/>
      <c r="PH53" s="30"/>
      <c r="PI53" s="30"/>
      <c r="PJ53" s="30"/>
      <c r="PK53" s="30"/>
      <c r="PL53" s="30"/>
      <c r="PM53" s="30"/>
      <c r="PN53" s="30"/>
      <c r="PO53" s="30"/>
      <c r="PP53" s="30"/>
      <c r="PQ53" s="30"/>
      <c r="PR53" s="30"/>
      <c r="PS53" s="30"/>
      <c r="PT53" s="30"/>
      <c r="PU53" s="30"/>
      <c r="PV53" s="30"/>
      <c r="PW53" s="30"/>
      <c r="PX53" s="30"/>
      <c r="PY53" s="30"/>
      <c r="PZ53" s="30"/>
      <c r="QA53" s="30"/>
      <c r="QB53" s="30"/>
      <c r="QC53" s="30"/>
      <c r="QD53" s="30"/>
      <c r="QE53" s="30"/>
      <c r="QF53" s="30"/>
      <c r="QG53" s="30"/>
      <c r="QH53" s="30"/>
      <c r="QI53" s="30"/>
      <c r="QJ53" s="30"/>
      <c r="QK53" s="30"/>
      <c r="QL53" s="30"/>
      <c r="QM53" s="30"/>
      <c r="QN53" s="30"/>
      <c r="QO53" s="30"/>
      <c r="QP53" s="30"/>
      <c r="QQ53" s="30"/>
      <c r="QR53" s="30"/>
      <c r="QS53" s="30"/>
      <c r="QT53" s="30"/>
      <c r="QU53" s="30"/>
      <c r="QV53" s="30"/>
      <c r="QW53" s="30"/>
      <c r="QX53" s="30"/>
      <c r="QY53" s="30"/>
      <c r="QZ53" s="30"/>
      <c r="RA53" s="30"/>
      <c r="RB53" s="30"/>
      <c r="RC53" s="30"/>
      <c r="RD53" s="30"/>
      <c r="RE53" s="30"/>
      <c r="RF53" s="30"/>
      <c r="RG53" s="30"/>
      <c r="RH53" s="30"/>
      <c r="RI53" s="30"/>
      <c r="RJ53" s="30"/>
      <c r="RK53" s="30"/>
      <c r="RL53" s="30"/>
      <c r="RM53" s="30"/>
      <c r="RN53" s="30"/>
      <c r="RO53" s="30"/>
      <c r="RP53" s="30"/>
      <c r="RQ53" s="30"/>
      <c r="RR53" s="30"/>
      <c r="RS53" s="30"/>
      <c r="RT53" s="30"/>
      <c r="RU53" s="30"/>
      <c r="RV53" s="30"/>
      <c r="RW53" s="30"/>
      <c r="RX53" s="30"/>
      <c r="RY53" s="30"/>
      <c r="RZ53" s="30"/>
      <c r="SA53" s="30"/>
      <c r="SB53" s="30"/>
      <c r="SC53" s="30"/>
      <c r="SD53" s="30"/>
      <c r="SE53" s="30"/>
      <c r="SF53" s="30"/>
      <c r="SG53" s="30"/>
      <c r="SH53" s="30"/>
      <c r="SI53" s="30"/>
      <c r="SJ53" s="30"/>
      <c r="SK53" s="30"/>
      <c r="SL53" s="30"/>
      <c r="SM53" s="30"/>
      <c r="SN53" s="30"/>
      <c r="SO53" s="30"/>
      <c r="SP53" s="30"/>
      <c r="SQ53" s="30"/>
      <c r="SR53" s="30"/>
      <c r="SS53" s="30"/>
      <c r="ST53" s="30"/>
      <c r="SU53" s="30"/>
      <c r="SV53" s="30"/>
      <c r="SW53" s="30"/>
      <c r="SX53" s="30"/>
      <c r="SY53" s="30"/>
      <c r="SZ53" s="30"/>
      <c r="TA53" s="30"/>
      <c r="TB53" s="30"/>
      <c r="TC53" s="30"/>
      <c r="TD53" s="30"/>
      <c r="TE53" s="30"/>
      <c r="TF53" s="30"/>
      <c r="TG53" s="30"/>
      <c r="TH53" s="30"/>
      <c r="TI53" s="30"/>
      <c r="TJ53" s="30"/>
      <c r="TK53" s="30"/>
      <c r="TL53" s="30"/>
      <c r="TM53" s="30"/>
      <c r="TN53" s="30"/>
      <c r="TO53" s="30"/>
      <c r="TP53" s="30"/>
      <c r="TQ53" s="30"/>
      <c r="TR53" s="30"/>
      <c r="TS53" s="30"/>
      <c r="TT53" s="30"/>
      <c r="TU53" s="30"/>
      <c r="TV53" s="30"/>
      <c r="TW53" s="30"/>
      <c r="TX53" s="30"/>
      <c r="TY53" s="30"/>
      <c r="TZ53" s="30"/>
      <c r="UA53" s="30"/>
      <c r="UB53" s="30"/>
      <c r="UC53" s="30"/>
      <c r="UD53" s="30"/>
      <c r="UE53" s="30"/>
      <c r="UF53" s="30"/>
      <c r="UG53" s="30"/>
      <c r="UH53" s="30"/>
      <c r="UI53" s="30"/>
      <c r="UJ53" s="30"/>
      <c r="UK53" s="30"/>
      <c r="UL53" s="30"/>
      <c r="UM53" s="30"/>
      <c r="UN53" s="30"/>
      <c r="UO53" s="30"/>
      <c r="UP53" s="30"/>
      <c r="UQ53" s="30"/>
      <c r="UR53" s="30"/>
      <c r="US53" s="30"/>
      <c r="UT53" s="30"/>
      <c r="UU53" s="30"/>
      <c r="UV53" s="30"/>
      <c r="UW53" s="30"/>
      <c r="UX53" s="30"/>
      <c r="UY53" s="30"/>
      <c r="UZ53" s="30"/>
      <c r="VA53" s="30"/>
      <c r="VB53" s="30"/>
      <c r="VC53" s="30"/>
      <c r="VD53" s="30"/>
      <c r="VE53" s="30"/>
      <c r="VF53" s="30"/>
      <c r="VG53" s="30"/>
      <c r="VH53" s="30"/>
      <c r="VI53" s="30"/>
      <c r="VJ53" s="30"/>
      <c r="VK53" s="30"/>
      <c r="VL53" s="30"/>
      <c r="VM53" s="30"/>
      <c r="VN53" s="30"/>
      <c r="VO53" s="30"/>
      <c r="VP53" s="30"/>
      <c r="VQ53" s="30"/>
      <c r="VR53" s="30"/>
      <c r="VS53" s="30"/>
      <c r="VT53" s="30"/>
      <c r="VU53" s="30"/>
      <c r="VV53" s="30"/>
      <c r="VW53" s="30"/>
      <c r="VX53" s="30"/>
      <c r="VY53" s="30"/>
      <c r="VZ53" s="30"/>
      <c r="WA53" s="30"/>
      <c r="WB53" s="30"/>
      <c r="WC53" s="30"/>
      <c r="WD53" s="30"/>
      <c r="WE53" s="30"/>
      <c r="WF53" s="30"/>
      <c r="WG53" s="30"/>
      <c r="WH53" s="30"/>
      <c r="WI53" s="30"/>
      <c r="WJ53" s="30"/>
      <c r="WK53" s="30"/>
      <c r="WL53" s="30"/>
      <c r="WM53" s="30"/>
      <c r="WN53" s="30"/>
      <c r="WO53" s="30"/>
      <c r="WP53" s="30"/>
      <c r="WQ53" s="30"/>
      <c r="WR53" s="30"/>
      <c r="WS53" s="30"/>
      <c r="WT53" s="30"/>
      <c r="WU53" s="30"/>
      <c r="WV53" s="30"/>
      <c r="WW53" s="30"/>
      <c r="WX53" s="30"/>
      <c r="WY53" s="30"/>
      <c r="WZ53" s="30"/>
      <c r="XA53" s="30"/>
      <c r="XB53" s="30"/>
      <c r="XC53" s="30"/>
      <c r="XD53" s="30"/>
      <c r="XE53" s="30"/>
      <c r="XF53" s="30"/>
      <c r="XG53" s="30"/>
      <c r="XH53" s="30"/>
      <c r="XI53" s="30"/>
      <c r="XJ53" s="30"/>
      <c r="XK53" s="30"/>
      <c r="XL53" s="30"/>
      <c r="XM53" s="30"/>
      <c r="XN53" s="30"/>
      <c r="XO53" s="30"/>
      <c r="XP53" s="30"/>
      <c r="XQ53" s="30"/>
      <c r="XR53" s="30"/>
      <c r="XS53" s="30"/>
      <c r="XT53" s="30"/>
      <c r="XU53" s="30"/>
      <c r="XV53" s="30"/>
      <c r="XW53" s="30"/>
      <c r="XX53" s="30"/>
      <c r="XY53" s="30"/>
      <c r="XZ53" s="30"/>
      <c r="YA53" s="30"/>
      <c r="YB53" s="30"/>
      <c r="YC53" s="30"/>
      <c r="YD53" s="30"/>
      <c r="YE53" s="30"/>
      <c r="YF53" s="30"/>
      <c r="YG53" s="30"/>
      <c r="YH53" s="30"/>
      <c r="YI53" s="30"/>
      <c r="YJ53" s="30"/>
      <c r="YK53" s="30"/>
      <c r="YL53" s="30"/>
      <c r="YM53" s="30"/>
      <c r="YN53" s="30"/>
      <c r="YO53" s="30"/>
      <c r="YP53" s="30"/>
      <c r="YQ53" s="30"/>
      <c r="YR53" s="30"/>
      <c r="YS53" s="30"/>
      <c r="YT53" s="30"/>
      <c r="YU53" s="30"/>
      <c r="YV53" s="30"/>
      <c r="YW53" s="30"/>
      <c r="YX53" s="30"/>
      <c r="YY53" s="30"/>
      <c r="YZ53" s="30"/>
      <c r="ZA53" s="30"/>
      <c r="ZB53" s="30"/>
      <c r="ZC53" s="30"/>
      <c r="ZD53" s="30"/>
      <c r="ZE53" s="30"/>
      <c r="ZF53" s="30"/>
      <c r="ZG53" s="30"/>
      <c r="ZH53" s="30"/>
      <c r="ZI53" s="30"/>
      <c r="ZJ53" s="30"/>
      <c r="ZK53" s="30"/>
      <c r="ZL53" s="30"/>
      <c r="ZM53" s="30"/>
      <c r="ZN53" s="30"/>
      <c r="ZO53" s="30"/>
      <c r="ZP53" s="30"/>
      <c r="ZQ53" s="30"/>
      <c r="ZR53" s="30"/>
      <c r="ZS53" s="30"/>
      <c r="ZT53" s="30"/>
      <c r="ZU53" s="30"/>
      <c r="ZV53" s="30"/>
      <c r="ZW53" s="30"/>
      <c r="ZX53" s="30"/>
      <c r="ZY53" s="30"/>
      <c r="ZZ53" s="30"/>
      <c r="AAA53" s="30"/>
      <c r="AAB53" s="30"/>
      <c r="AAC53" s="30"/>
      <c r="AAD53" s="30"/>
      <c r="AAE53" s="30"/>
      <c r="AAF53" s="30"/>
      <c r="AAG53" s="30"/>
      <c r="AAH53" s="30"/>
      <c r="AAI53" s="30"/>
      <c r="AAJ53" s="30"/>
      <c r="AAK53" s="30"/>
      <c r="AAL53" s="30"/>
      <c r="AAM53" s="30"/>
      <c r="AAN53" s="30"/>
      <c r="AAO53" s="30"/>
      <c r="AAP53" s="30"/>
      <c r="AAQ53" s="30"/>
      <c r="AAR53" s="30"/>
      <c r="AAS53" s="30"/>
      <c r="AAT53" s="30"/>
      <c r="AAU53" s="30"/>
      <c r="AAV53" s="30"/>
      <c r="AAW53" s="30"/>
      <c r="AAX53" s="30"/>
      <c r="AAY53" s="30"/>
      <c r="AAZ53" s="30"/>
      <c r="ABA53" s="30"/>
      <c r="ABB53" s="30"/>
      <c r="ABC53" s="30"/>
      <c r="ABD53" s="30"/>
      <c r="ABE53" s="30"/>
      <c r="ABF53" s="30"/>
      <c r="ABG53" s="30"/>
      <c r="ABH53" s="30"/>
      <c r="ABI53" s="30"/>
      <c r="ABJ53" s="30"/>
      <c r="ABK53" s="30"/>
      <c r="ABL53" s="30"/>
      <c r="ABM53" s="30"/>
      <c r="ABN53" s="30"/>
      <c r="ABO53" s="30"/>
      <c r="ABP53" s="30"/>
      <c r="ABQ53" s="30"/>
      <c r="ABR53" s="30"/>
      <c r="ABS53" s="30"/>
      <c r="ABT53" s="30"/>
      <c r="ABU53" s="30"/>
      <c r="ABV53" s="30"/>
      <c r="ABW53" s="30"/>
      <c r="ABX53" s="30"/>
      <c r="ABY53" s="30"/>
      <c r="ABZ53" s="30"/>
      <c r="ACA53" s="30"/>
      <c r="ACB53" s="30"/>
      <c r="ACC53" s="30"/>
      <c r="ACD53" s="30"/>
      <c r="ACE53" s="30"/>
      <c r="ACF53" s="30"/>
      <c r="ACG53" s="30"/>
      <c r="ACH53" s="30"/>
      <c r="ACI53" s="30"/>
      <c r="ACJ53" s="30"/>
      <c r="ACK53" s="30"/>
      <c r="ACL53" s="30"/>
      <c r="ACM53" s="30"/>
      <c r="ACN53" s="30"/>
      <c r="ACO53" s="30"/>
      <c r="ACP53" s="30"/>
      <c r="ACQ53" s="30"/>
      <c r="ACR53" s="30"/>
      <c r="ACS53" s="30"/>
      <c r="ACT53" s="30"/>
      <c r="ACU53" s="30"/>
      <c r="ACV53" s="30"/>
      <c r="ACW53" s="30"/>
      <c r="ACX53" s="30"/>
      <c r="ACY53" s="30"/>
      <c r="ACZ53" s="30"/>
      <c r="ADA53" s="30"/>
      <c r="ADB53" s="30"/>
      <c r="ADC53" s="30"/>
      <c r="ADD53" s="30"/>
      <c r="ADE53" s="30"/>
      <c r="ADF53" s="30"/>
      <c r="ADG53" s="30"/>
      <c r="ADH53" s="30"/>
      <c r="ADI53" s="30"/>
      <c r="ADJ53" s="30"/>
      <c r="ADK53" s="30"/>
      <c r="ADL53" s="30"/>
      <c r="ADM53" s="30"/>
      <c r="ADN53" s="30"/>
      <c r="ADO53" s="30"/>
      <c r="ADP53" s="30"/>
      <c r="ADQ53" s="30"/>
      <c r="ADR53" s="30"/>
      <c r="ADS53" s="30"/>
      <c r="ADT53" s="30"/>
      <c r="ADU53" s="30"/>
      <c r="ADV53" s="30"/>
      <c r="ADW53" s="30"/>
      <c r="ADX53" s="30"/>
      <c r="ADY53" s="30"/>
      <c r="ADZ53" s="30"/>
      <c r="AEA53" s="30"/>
      <c r="AEB53" s="30"/>
      <c r="AEC53" s="30"/>
      <c r="AED53" s="30"/>
      <c r="AEE53" s="30"/>
      <c r="AEF53" s="30"/>
      <c r="AEG53" s="30"/>
      <c r="AEH53" s="30"/>
      <c r="AEI53" s="30"/>
      <c r="AEJ53" s="30"/>
      <c r="AEK53" s="30"/>
      <c r="AEL53" s="30"/>
      <c r="AEM53" s="30"/>
      <c r="AEN53" s="30"/>
      <c r="AEO53" s="30"/>
      <c r="AEP53" s="30"/>
      <c r="AEQ53" s="30"/>
      <c r="AER53" s="30"/>
      <c r="AES53" s="30"/>
      <c r="AET53" s="30"/>
      <c r="AEU53" s="30"/>
      <c r="AEV53" s="30"/>
      <c r="AEW53" s="30"/>
      <c r="AEX53" s="30"/>
      <c r="AEY53" s="30"/>
      <c r="AEZ53" s="30"/>
      <c r="AFA53" s="30"/>
      <c r="AFB53" s="30"/>
      <c r="AFC53" s="30"/>
      <c r="AFD53" s="30"/>
      <c r="AFE53" s="30"/>
      <c r="AFF53" s="30"/>
      <c r="AFG53" s="30"/>
      <c r="AFH53" s="30"/>
      <c r="AFI53" s="30"/>
      <c r="AFJ53" s="30"/>
      <c r="AFK53" s="30"/>
      <c r="AFL53" s="30"/>
      <c r="AFM53" s="30"/>
      <c r="AFN53" s="30"/>
      <c r="AFO53" s="30"/>
      <c r="AFP53" s="30"/>
      <c r="AFQ53" s="30"/>
      <c r="AFR53" s="30"/>
      <c r="AFS53" s="30"/>
      <c r="AFT53" s="30"/>
      <c r="AFU53" s="30"/>
      <c r="AFV53" s="30"/>
      <c r="AFW53" s="30"/>
      <c r="AFX53" s="30"/>
      <c r="AFY53" s="30"/>
      <c r="AFZ53" s="30"/>
      <c r="AGA53" s="30"/>
      <c r="AGB53" s="30"/>
      <c r="AGC53" s="30"/>
      <c r="AGD53" s="30"/>
      <c r="AGE53" s="30"/>
      <c r="AGF53" s="30"/>
      <c r="AGG53" s="30"/>
      <c r="AGH53" s="30"/>
      <c r="AGI53" s="30"/>
      <c r="AGJ53" s="30"/>
      <c r="AGK53" s="30"/>
      <c r="AGL53" s="30"/>
      <c r="AGM53" s="30"/>
      <c r="AGN53" s="30"/>
      <c r="AGO53" s="30"/>
      <c r="AGP53" s="30"/>
      <c r="AGQ53" s="30"/>
      <c r="AGR53" s="30"/>
      <c r="AGS53" s="30"/>
      <c r="AGT53" s="30"/>
      <c r="AGU53" s="30"/>
      <c r="AGV53" s="30"/>
      <c r="AGW53" s="30"/>
      <c r="AGX53" s="30"/>
      <c r="AGY53" s="30"/>
      <c r="AGZ53" s="30"/>
      <c r="AHA53" s="30"/>
      <c r="AHB53" s="30"/>
      <c r="AHC53" s="30"/>
      <c r="AHD53" s="30"/>
      <c r="AHE53" s="30"/>
      <c r="AHF53" s="30"/>
      <c r="AHG53" s="30"/>
      <c r="AHH53" s="30"/>
      <c r="AHI53" s="30"/>
      <c r="AHJ53" s="30"/>
      <c r="AHK53" s="30"/>
      <c r="AHL53" s="30"/>
      <c r="AHM53" s="30"/>
      <c r="AHN53" s="30"/>
      <c r="AHO53" s="30"/>
      <c r="AHP53" s="30"/>
      <c r="AHQ53" s="30"/>
      <c r="AHR53" s="30"/>
      <c r="AHS53" s="30"/>
      <c r="AHT53" s="30"/>
      <c r="AHU53" s="30"/>
      <c r="AHV53" s="30"/>
      <c r="AHW53" s="30"/>
      <c r="AHX53" s="30"/>
      <c r="AHY53" s="30"/>
      <c r="AHZ53" s="30"/>
      <c r="AIA53" s="30"/>
      <c r="AIB53" s="30"/>
      <c r="AIC53" s="30"/>
      <c r="AID53" s="30"/>
      <c r="AIE53" s="30"/>
      <c r="AIF53" s="30"/>
      <c r="AIG53" s="30"/>
      <c r="AIH53" s="30"/>
      <c r="AII53" s="30"/>
      <c r="AIJ53" s="30"/>
      <c r="AIK53" s="30"/>
      <c r="AIL53" s="30"/>
      <c r="AIM53" s="30"/>
      <c r="AIN53" s="30"/>
      <c r="AIO53" s="30"/>
      <c r="AIP53" s="30"/>
      <c r="AIQ53" s="30"/>
      <c r="AIR53" s="30"/>
      <c r="AIS53" s="30"/>
      <c r="AIT53" s="30"/>
      <c r="AIU53" s="30"/>
      <c r="AIV53" s="30"/>
      <c r="AIW53" s="30"/>
      <c r="AIX53" s="30"/>
      <c r="AIY53" s="30"/>
      <c r="AIZ53" s="30"/>
      <c r="AJA53" s="30"/>
      <c r="AJB53" s="30"/>
      <c r="AJC53" s="30"/>
      <c r="AJD53" s="30"/>
      <c r="AJE53" s="30"/>
      <c r="AJF53" s="30"/>
      <c r="AJG53" s="30"/>
      <c r="AJH53" s="30"/>
      <c r="AJI53" s="30"/>
      <c r="AJJ53" s="30"/>
      <c r="AJK53" s="30"/>
      <c r="AJL53" s="30"/>
      <c r="AJM53" s="30"/>
      <c r="AJN53" s="30"/>
      <c r="AJO53" s="30"/>
      <c r="AJP53" s="30"/>
      <c r="AJQ53" s="30"/>
      <c r="AJR53" s="30"/>
      <c r="AJS53" s="30"/>
      <c r="AJT53" s="30"/>
      <c r="AJU53" s="30"/>
      <c r="AJV53" s="30"/>
      <c r="AJW53" s="30"/>
      <c r="AJX53" s="30"/>
      <c r="AJY53" s="30"/>
      <c r="AJZ53" s="30"/>
      <c r="AKA53" s="30"/>
      <c r="AKB53" s="30"/>
      <c r="AKC53" s="30"/>
      <c r="AKD53" s="30"/>
      <c r="AKE53" s="30"/>
      <c r="AKF53" s="30"/>
      <c r="AKG53" s="30"/>
      <c r="AKH53" s="30"/>
      <c r="AKI53" s="30"/>
      <c r="AKJ53" s="30"/>
      <c r="AKK53" s="30"/>
      <c r="AKL53" s="30"/>
      <c r="AKM53" s="30"/>
      <c r="AKN53" s="30"/>
      <c r="AKO53" s="30"/>
      <c r="AKP53" s="30"/>
      <c r="AKQ53" s="30"/>
      <c r="AKR53" s="30"/>
      <c r="AKS53" s="30"/>
      <c r="AKT53" s="30"/>
      <c r="AKU53" s="30"/>
      <c r="AKV53" s="30"/>
      <c r="AKW53" s="30"/>
      <c r="AKX53" s="30"/>
      <c r="AKY53" s="30"/>
      <c r="AKZ53" s="30"/>
      <c r="ALA53" s="30"/>
      <c r="ALB53" s="30"/>
      <c r="ALC53" s="30"/>
      <c r="ALD53" s="30"/>
      <c r="ALE53" s="30"/>
      <c r="ALF53" s="30"/>
      <c r="ALG53" s="30"/>
      <c r="ALH53" s="30"/>
      <c r="ALI53" s="30"/>
      <c r="ALJ53" s="30"/>
      <c r="ALK53" s="30"/>
      <c r="ALL53" s="30"/>
      <c r="ALM53" s="30"/>
      <c r="ALN53" s="30"/>
      <c r="ALO53" s="30"/>
      <c r="ALP53" s="30"/>
      <c r="ALQ53" s="30"/>
      <c r="ALR53" s="30"/>
      <c r="ALS53" s="30"/>
      <c r="ALT53" s="30"/>
      <c r="ALU53" s="30"/>
      <c r="ALV53" s="30"/>
      <c r="ALW53" s="30"/>
      <c r="ALX53" s="30"/>
      <c r="ALY53" s="30"/>
      <c r="ALZ53" s="30"/>
      <c r="AMA53" s="30"/>
      <c r="AMB53" s="30"/>
      <c r="AMC53" s="30"/>
      <c r="AMD53" s="30"/>
      <c r="AME53" s="30"/>
      <c r="AMF53" s="30"/>
      <c r="AMG53" s="30"/>
      <c r="AMH53" s="30"/>
      <c r="AMI53" s="30"/>
      <c r="AMJ53" s="30"/>
      <c r="AMK53" s="30"/>
      <c r="AML53" s="30"/>
      <c r="AMM53" s="30"/>
      <c r="AMN53" s="30"/>
      <c r="AMO53" s="30"/>
      <c r="AMP53" s="30"/>
      <c r="AMQ53" s="30"/>
      <c r="AMR53" s="30"/>
      <c r="AMS53" s="30"/>
      <c r="AMT53" s="30"/>
      <c r="AMU53" s="30"/>
      <c r="AMV53" s="30"/>
      <c r="AMW53" s="30"/>
      <c r="AMX53" s="30"/>
      <c r="AMY53" s="30"/>
      <c r="AMZ53" s="30"/>
      <c r="ANA53" s="30"/>
      <c r="ANB53" s="30"/>
      <c r="ANC53" s="30"/>
      <c r="AND53" s="30"/>
      <c r="ANE53" s="30"/>
      <c r="ANF53" s="30"/>
      <c r="ANG53" s="30"/>
      <c r="ANH53" s="30"/>
      <c r="ANI53" s="30"/>
      <c r="ANJ53" s="30"/>
      <c r="ANK53" s="30"/>
      <c r="ANL53" s="30"/>
      <c r="ANM53" s="30"/>
      <c r="ANN53" s="30"/>
      <c r="ANO53" s="30"/>
      <c r="ANP53" s="30"/>
      <c r="ANQ53" s="30"/>
      <c r="ANR53" s="30"/>
      <c r="ANS53" s="30"/>
      <c r="ANT53" s="30"/>
      <c r="ANU53" s="30"/>
      <c r="ANV53" s="30"/>
      <c r="ANW53" s="30"/>
      <c r="ANX53" s="30"/>
      <c r="ANY53" s="30"/>
      <c r="ANZ53" s="30"/>
      <c r="AOA53" s="30"/>
      <c r="AOB53" s="30"/>
      <c r="AOC53" s="30"/>
      <c r="AOD53" s="30"/>
      <c r="AOE53" s="30"/>
      <c r="AOF53" s="30"/>
      <c r="AOG53" s="30"/>
      <c r="AOH53" s="30"/>
      <c r="AOI53" s="30"/>
      <c r="AOJ53" s="30"/>
      <c r="AOK53" s="30"/>
      <c r="AOL53" s="30"/>
      <c r="AOM53" s="30"/>
      <c r="AON53" s="30"/>
      <c r="AOO53" s="30"/>
      <c r="AOP53" s="30"/>
      <c r="AOQ53" s="30"/>
      <c r="AOR53" s="30"/>
      <c r="AOS53" s="30"/>
      <c r="AOT53" s="30"/>
      <c r="AOU53" s="30"/>
      <c r="AOV53" s="30"/>
      <c r="AOW53" s="30"/>
      <c r="AOX53" s="30"/>
      <c r="AOY53" s="30"/>
      <c r="AOZ53" s="30"/>
      <c r="APA53" s="30"/>
      <c r="APB53" s="30"/>
      <c r="APC53" s="30"/>
      <c r="APD53" s="30"/>
      <c r="APE53" s="30"/>
      <c r="APF53" s="30"/>
      <c r="APG53" s="30"/>
      <c r="APH53" s="30"/>
      <c r="API53" s="30"/>
      <c r="APJ53" s="30"/>
      <c r="APK53" s="30"/>
      <c r="APL53" s="30"/>
      <c r="APM53" s="30"/>
      <c r="APN53" s="30"/>
      <c r="APO53" s="30"/>
      <c r="APP53" s="30"/>
      <c r="APQ53" s="30"/>
      <c r="APR53" s="30"/>
      <c r="APS53" s="30"/>
      <c r="APT53" s="30"/>
      <c r="APU53" s="30"/>
      <c r="APV53" s="30"/>
      <c r="APW53" s="30"/>
      <c r="APX53" s="30"/>
      <c r="APY53" s="30"/>
      <c r="APZ53" s="30"/>
      <c r="AQA53" s="30"/>
      <c r="AQB53" s="30"/>
      <c r="AQC53" s="30"/>
      <c r="AQD53" s="30"/>
      <c r="AQE53" s="30"/>
      <c r="AQF53" s="30"/>
      <c r="AQG53" s="30"/>
      <c r="AQH53" s="30"/>
      <c r="AQI53" s="30"/>
      <c r="AQJ53" s="30"/>
      <c r="AQK53" s="30"/>
      <c r="AQL53" s="30"/>
      <c r="AQM53" s="30"/>
      <c r="AQN53" s="30"/>
      <c r="AQO53" s="30"/>
      <c r="AQP53" s="30"/>
      <c r="AQQ53" s="30"/>
      <c r="AQR53" s="30"/>
      <c r="AQS53" s="30"/>
      <c r="AQT53" s="30"/>
      <c r="AQU53" s="30"/>
      <c r="AQV53" s="30"/>
      <c r="AQW53" s="30"/>
      <c r="AQX53" s="30"/>
      <c r="AQY53" s="30"/>
      <c r="AQZ53" s="30"/>
      <c r="ARA53" s="30"/>
      <c r="ARB53" s="30"/>
      <c r="ARC53" s="30"/>
      <c r="ARD53" s="30"/>
      <c r="ARE53" s="30"/>
      <c r="ARF53" s="30"/>
      <c r="ARG53" s="30"/>
      <c r="ARH53" s="30"/>
      <c r="ARI53" s="30"/>
      <c r="ARJ53" s="30"/>
      <c r="ARK53" s="30"/>
      <c r="ARL53" s="30"/>
      <c r="ARM53" s="30"/>
      <c r="ARN53" s="30"/>
      <c r="ARO53" s="30"/>
      <c r="ARP53" s="30"/>
      <c r="ARQ53" s="30"/>
      <c r="ARR53" s="30"/>
      <c r="ARS53" s="30"/>
      <c r="ART53" s="30"/>
      <c r="ARU53" s="30"/>
      <c r="ARV53" s="30"/>
      <c r="ARW53" s="30"/>
      <c r="ARX53" s="30"/>
      <c r="ARY53" s="30"/>
      <c r="ARZ53" s="30"/>
      <c r="ASA53" s="30"/>
      <c r="ASB53" s="30"/>
      <c r="ASC53" s="30"/>
      <c r="ASD53" s="30"/>
      <c r="ASE53" s="30"/>
      <c r="ASF53" s="30"/>
      <c r="ASG53" s="30"/>
      <c r="ASH53" s="30"/>
      <c r="ASI53" s="30"/>
      <c r="ASJ53" s="30"/>
      <c r="ASK53" s="30"/>
      <c r="ASL53" s="30"/>
      <c r="ASM53" s="30"/>
      <c r="ASN53" s="30"/>
      <c r="ASO53" s="30"/>
      <c r="ASP53" s="30"/>
      <c r="ASQ53" s="30"/>
      <c r="ASR53" s="30"/>
      <c r="ASS53" s="30"/>
      <c r="AST53" s="30"/>
      <c r="ASU53" s="30"/>
      <c r="ASV53" s="30"/>
      <c r="ASW53" s="30"/>
      <c r="ASX53" s="30"/>
      <c r="ASY53" s="30"/>
      <c r="ASZ53" s="30"/>
      <c r="ATA53" s="30"/>
      <c r="ATB53" s="30"/>
      <c r="ATC53" s="30"/>
      <c r="ATD53" s="30"/>
      <c r="ATE53" s="30"/>
      <c r="ATF53" s="30"/>
      <c r="ATG53" s="30"/>
      <c r="ATH53" s="30"/>
      <c r="ATI53" s="30"/>
      <c r="ATJ53" s="30"/>
      <c r="ATK53" s="30"/>
      <c r="ATL53" s="30"/>
      <c r="ATM53" s="30"/>
      <c r="ATN53" s="30"/>
      <c r="ATO53" s="30"/>
      <c r="ATP53" s="30"/>
      <c r="ATQ53" s="30"/>
      <c r="ATR53" s="30"/>
      <c r="ATS53" s="30"/>
      <c r="ATT53" s="30"/>
      <c r="ATU53" s="30"/>
      <c r="ATV53" s="30"/>
      <c r="ATW53" s="30"/>
      <c r="ATX53" s="30"/>
      <c r="ATY53" s="30"/>
      <c r="ATZ53" s="30"/>
      <c r="AUA53" s="30"/>
      <c r="AUB53" s="30"/>
      <c r="AUC53" s="30"/>
      <c r="AUD53" s="30"/>
      <c r="AUE53" s="30"/>
      <c r="AUF53" s="30"/>
      <c r="AUG53" s="30"/>
      <c r="AUH53" s="30"/>
      <c r="AUI53" s="30"/>
      <c r="AUJ53" s="30"/>
      <c r="AUK53" s="30"/>
      <c r="AUL53" s="30"/>
      <c r="AUM53" s="30"/>
      <c r="AUN53" s="30"/>
      <c r="AUO53" s="30"/>
      <c r="AUP53" s="30"/>
      <c r="AUQ53" s="30"/>
      <c r="AUR53" s="30"/>
      <c r="AUS53" s="30"/>
      <c r="AUT53" s="30"/>
      <c r="AUU53" s="30"/>
      <c r="AUV53" s="30"/>
      <c r="AUW53" s="30"/>
      <c r="AUX53" s="30"/>
      <c r="AUY53" s="30"/>
      <c r="AUZ53" s="30"/>
      <c r="AVA53" s="30"/>
      <c r="AVB53" s="30"/>
      <c r="AVC53" s="30"/>
      <c r="AVD53" s="30"/>
      <c r="AVE53" s="30"/>
      <c r="AVF53" s="30"/>
      <c r="AVG53" s="30"/>
      <c r="AVH53" s="30"/>
      <c r="AVI53" s="30"/>
      <c r="AVJ53" s="30"/>
      <c r="AVK53" s="30"/>
      <c r="AVL53" s="30"/>
      <c r="AVM53" s="30"/>
      <c r="AVN53" s="30"/>
      <c r="AVO53" s="30"/>
      <c r="AVP53" s="30"/>
      <c r="AVQ53" s="30"/>
      <c r="AVR53" s="30"/>
      <c r="AVS53" s="30"/>
      <c r="AVT53" s="30"/>
      <c r="AVU53" s="30"/>
      <c r="AVV53" s="30"/>
      <c r="AVW53" s="30"/>
      <c r="AVX53" s="30"/>
      <c r="AVY53" s="30"/>
      <c r="AVZ53" s="30"/>
      <c r="AWA53" s="30"/>
      <c r="AWB53" s="30"/>
      <c r="AWC53" s="30"/>
      <c r="AWD53" s="30"/>
      <c r="AWE53" s="30"/>
      <c r="AWF53" s="30"/>
      <c r="AWG53" s="30"/>
      <c r="AWH53" s="30"/>
      <c r="AWI53" s="30"/>
      <c r="AWJ53" s="30"/>
      <c r="AWK53" s="30"/>
      <c r="AWL53" s="30"/>
      <c r="AWM53" s="30"/>
      <c r="AWN53" s="30"/>
      <c r="AWO53" s="30"/>
      <c r="AWP53" s="30"/>
      <c r="AWQ53" s="30"/>
      <c r="AWR53" s="30"/>
      <c r="AWS53" s="30"/>
      <c r="AWT53" s="30"/>
      <c r="AWU53" s="30"/>
      <c r="AWV53" s="30"/>
      <c r="AWW53" s="30"/>
      <c r="AWX53" s="30"/>
      <c r="AWY53" s="30"/>
      <c r="AWZ53" s="30"/>
      <c r="AXA53" s="30"/>
      <c r="AXB53" s="30"/>
      <c r="AXC53" s="30"/>
      <c r="AXD53" s="30"/>
      <c r="AXE53" s="30"/>
      <c r="AXF53" s="30"/>
      <c r="AXG53" s="30"/>
      <c r="AXH53" s="30"/>
      <c r="AXI53" s="30"/>
      <c r="AXJ53" s="30"/>
      <c r="AXK53" s="30"/>
      <c r="AXL53" s="30"/>
      <c r="AXM53" s="30"/>
      <c r="AXN53" s="30"/>
      <c r="AXO53" s="30"/>
      <c r="AXP53" s="30"/>
      <c r="AXQ53" s="30"/>
      <c r="AXR53" s="30"/>
      <c r="AXS53" s="30"/>
      <c r="AXT53" s="30"/>
      <c r="AXU53" s="30"/>
      <c r="AXV53" s="30"/>
      <c r="AXW53" s="30"/>
      <c r="AXX53" s="30"/>
      <c r="AXY53" s="30"/>
      <c r="AXZ53" s="30"/>
      <c r="AYA53" s="30"/>
      <c r="AYB53" s="30"/>
      <c r="AYC53" s="30"/>
      <c r="AYD53" s="30"/>
      <c r="AYE53" s="30"/>
      <c r="AYF53" s="30"/>
      <c r="AYG53" s="30"/>
      <c r="AYH53" s="30"/>
      <c r="AYI53" s="30"/>
      <c r="AYJ53" s="30"/>
      <c r="AYK53" s="30"/>
      <c r="AYL53" s="30"/>
      <c r="AYM53" s="30"/>
      <c r="AYN53" s="30"/>
      <c r="AYO53" s="30"/>
      <c r="AYP53" s="30"/>
      <c r="AYQ53" s="30"/>
      <c r="AYR53" s="30"/>
      <c r="AYS53" s="30"/>
      <c r="AYT53" s="30"/>
      <c r="AYU53" s="30"/>
      <c r="AYV53" s="30"/>
      <c r="AYW53" s="30"/>
      <c r="AYX53" s="30"/>
      <c r="AYY53" s="30"/>
      <c r="AYZ53" s="30"/>
      <c r="AZA53" s="30"/>
      <c r="AZB53" s="30"/>
      <c r="AZC53" s="30"/>
      <c r="AZD53" s="30"/>
      <c r="AZE53" s="30"/>
      <c r="AZF53" s="30"/>
      <c r="AZG53" s="30"/>
      <c r="AZH53" s="30"/>
      <c r="AZI53" s="30"/>
      <c r="AZJ53" s="30"/>
      <c r="AZK53" s="30"/>
      <c r="AZL53" s="30"/>
      <c r="AZM53" s="30"/>
      <c r="AZN53" s="30"/>
      <c r="AZO53" s="30"/>
      <c r="AZP53" s="30"/>
      <c r="AZQ53" s="30"/>
      <c r="AZR53" s="30"/>
      <c r="AZS53" s="30"/>
      <c r="AZT53" s="30"/>
      <c r="AZU53" s="30"/>
      <c r="AZV53" s="30"/>
      <c r="AZW53" s="30"/>
      <c r="AZX53" s="30"/>
      <c r="AZY53" s="30"/>
      <c r="AZZ53" s="30"/>
      <c r="BAA53" s="30"/>
      <c r="BAB53" s="30"/>
      <c r="BAC53" s="30"/>
      <c r="BAD53" s="30"/>
      <c r="BAE53" s="30"/>
      <c r="BAF53" s="30"/>
      <c r="BAG53" s="30"/>
      <c r="BAH53" s="30"/>
      <c r="BAI53" s="30"/>
      <c r="BAJ53" s="30"/>
      <c r="BAK53" s="30"/>
      <c r="BAL53" s="30"/>
      <c r="BAM53" s="30"/>
      <c r="BAN53" s="30"/>
      <c r="BAO53" s="30"/>
      <c r="BAP53" s="30"/>
      <c r="BAQ53" s="30"/>
      <c r="BAR53" s="30"/>
      <c r="BAS53" s="30"/>
      <c r="BAT53" s="30"/>
      <c r="BAU53" s="30"/>
      <c r="BAV53" s="30"/>
      <c r="BAW53" s="30"/>
      <c r="BAX53" s="30"/>
      <c r="BAY53" s="30"/>
      <c r="BAZ53" s="30"/>
      <c r="BBA53" s="30"/>
      <c r="BBB53" s="30"/>
      <c r="BBC53" s="30"/>
      <c r="BBD53" s="30"/>
      <c r="BBE53" s="30"/>
      <c r="BBF53" s="30"/>
      <c r="BBG53" s="30"/>
      <c r="BBH53" s="30"/>
      <c r="BBI53" s="30"/>
      <c r="BBJ53" s="30"/>
      <c r="BBK53" s="30"/>
      <c r="BBL53" s="30"/>
      <c r="BBM53" s="30"/>
      <c r="BBN53" s="30"/>
      <c r="BBO53" s="30"/>
      <c r="BBP53" s="30"/>
      <c r="BBQ53" s="30"/>
      <c r="BBR53" s="30"/>
      <c r="BBS53" s="30"/>
      <c r="BBT53" s="30"/>
      <c r="BBU53" s="30"/>
      <c r="BBV53" s="30"/>
      <c r="BBW53" s="30"/>
      <c r="BBX53" s="30"/>
      <c r="BBY53" s="30"/>
      <c r="BBZ53" s="30"/>
      <c r="BCA53" s="30"/>
      <c r="BCB53" s="30"/>
      <c r="BCC53" s="30"/>
      <c r="BCD53" s="30"/>
      <c r="BCE53" s="30"/>
      <c r="BCF53" s="30"/>
      <c r="BCG53" s="30"/>
      <c r="BCH53" s="30"/>
      <c r="BCI53" s="30"/>
      <c r="BCJ53" s="30"/>
      <c r="BCK53" s="30"/>
      <c r="BCL53" s="30"/>
      <c r="BCM53" s="30"/>
      <c r="BCN53" s="30"/>
      <c r="BCO53" s="30"/>
      <c r="BCP53" s="30"/>
      <c r="BCQ53" s="30"/>
      <c r="BCR53" s="30"/>
      <c r="BCS53" s="30"/>
      <c r="BCT53" s="30"/>
      <c r="BCU53" s="30"/>
      <c r="BCV53" s="30"/>
      <c r="BCW53" s="30"/>
      <c r="BCX53" s="30"/>
      <c r="BCY53" s="30"/>
      <c r="BCZ53" s="30"/>
      <c r="BDA53" s="30"/>
      <c r="BDB53" s="30"/>
      <c r="BDC53" s="30"/>
      <c r="BDD53" s="30"/>
      <c r="BDE53" s="30"/>
      <c r="BDF53" s="30"/>
      <c r="BDG53" s="30"/>
      <c r="BDH53" s="30"/>
      <c r="BDI53" s="30"/>
      <c r="BDJ53" s="30"/>
      <c r="BDK53" s="30"/>
      <c r="BDL53" s="30"/>
      <c r="BDM53" s="30"/>
      <c r="BDN53" s="30"/>
      <c r="BDO53" s="30"/>
      <c r="BDP53" s="30"/>
      <c r="BDQ53" s="30"/>
      <c r="BDR53" s="30"/>
      <c r="BDS53" s="30"/>
      <c r="BDT53" s="30"/>
      <c r="BDU53" s="30"/>
      <c r="BDV53" s="30"/>
      <c r="BDW53" s="30"/>
      <c r="BDX53" s="30"/>
      <c r="BDY53" s="30"/>
      <c r="BDZ53" s="30"/>
      <c r="BEA53" s="30"/>
      <c r="BEB53" s="30"/>
      <c r="BEC53" s="30"/>
      <c r="BED53" s="30"/>
      <c r="BEE53" s="30"/>
      <c r="BEF53" s="30"/>
      <c r="BEG53" s="30"/>
      <c r="BEH53" s="30"/>
      <c r="BEI53" s="30"/>
      <c r="BEJ53" s="30"/>
      <c r="BEK53" s="30"/>
      <c r="BEL53" s="30"/>
      <c r="BEM53" s="30"/>
      <c r="BEN53" s="30"/>
      <c r="BEO53" s="30"/>
      <c r="BEP53" s="30"/>
      <c r="BEQ53" s="30"/>
      <c r="BER53" s="30"/>
      <c r="BES53" s="30"/>
      <c r="BET53" s="30"/>
      <c r="BEU53" s="30"/>
      <c r="BEV53" s="30"/>
      <c r="BEW53" s="30"/>
      <c r="BEX53" s="30"/>
      <c r="BEY53" s="30"/>
      <c r="BEZ53" s="30"/>
      <c r="BFA53" s="30"/>
      <c r="BFB53" s="30"/>
      <c r="BFC53" s="30"/>
      <c r="BFD53" s="30"/>
      <c r="BFE53" s="30"/>
      <c r="BFF53" s="30"/>
      <c r="BFG53" s="30"/>
      <c r="BFH53" s="30"/>
      <c r="BFI53" s="30"/>
      <c r="BFJ53" s="30"/>
      <c r="BFK53" s="30"/>
      <c r="BFL53" s="30"/>
      <c r="BFM53" s="30"/>
      <c r="BFN53" s="30"/>
      <c r="BFO53" s="30"/>
      <c r="BFP53" s="30"/>
      <c r="BFQ53" s="30"/>
      <c r="BFR53" s="30"/>
      <c r="BFS53" s="30"/>
      <c r="BFT53" s="30"/>
      <c r="BFU53" s="30"/>
      <c r="BFV53" s="30"/>
      <c r="BFW53" s="30"/>
      <c r="BFX53" s="30"/>
      <c r="BFY53" s="30"/>
      <c r="BFZ53" s="30"/>
      <c r="BGA53" s="30"/>
      <c r="BGB53" s="30"/>
      <c r="BGC53" s="30"/>
      <c r="BGD53" s="30"/>
      <c r="BGE53" s="30"/>
      <c r="BGF53" s="30"/>
      <c r="BGG53" s="30"/>
      <c r="BGH53" s="30"/>
      <c r="BGI53" s="30"/>
      <c r="BGJ53" s="30"/>
      <c r="BGK53" s="30"/>
      <c r="BGL53" s="30"/>
      <c r="BGM53" s="30"/>
      <c r="BGN53" s="30"/>
      <c r="BGO53" s="30"/>
      <c r="BGP53" s="30"/>
      <c r="BGQ53" s="30"/>
      <c r="BGR53" s="30"/>
      <c r="BGS53" s="30"/>
      <c r="BGT53" s="30"/>
      <c r="BGU53" s="30"/>
      <c r="BGV53" s="30"/>
      <c r="BGW53" s="30"/>
      <c r="BGX53" s="30"/>
      <c r="BGY53" s="30"/>
      <c r="BGZ53" s="30"/>
      <c r="BHA53" s="30"/>
      <c r="BHB53" s="30"/>
      <c r="BHC53" s="30"/>
      <c r="BHD53" s="30"/>
      <c r="BHE53" s="30"/>
      <c r="BHF53" s="30"/>
      <c r="BHG53" s="30"/>
      <c r="BHH53" s="30"/>
      <c r="BHI53" s="30"/>
      <c r="BHJ53" s="30"/>
      <c r="BHK53" s="30"/>
      <c r="BHL53" s="30"/>
      <c r="BHM53" s="30"/>
      <c r="BHN53" s="30"/>
      <c r="BHO53" s="30"/>
      <c r="BHP53" s="30"/>
      <c r="BHQ53" s="30"/>
      <c r="BHR53" s="30"/>
      <c r="BHS53" s="30"/>
      <c r="BHT53" s="30"/>
      <c r="BHU53" s="30"/>
      <c r="BHV53" s="30"/>
      <c r="BHW53" s="30"/>
      <c r="BHX53" s="30"/>
      <c r="BHY53" s="30"/>
      <c r="BHZ53" s="30"/>
      <c r="BIA53" s="30"/>
      <c r="BIB53" s="30"/>
      <c r="BIC53" s="30"/>
      <c r="BID53" s="30"/>
      <c r="BIE53" s="30"/>
      <c r="BIF53" s="30"/>
      <c r="BIG53" s="30"/>
      <c r="BIH53" s="30"/>
      <c r="BII53" s="30"/>
      <c r="BIJ53" s="30"/>
      <c r="BIK53" s="30"/>
      <c r="BIL53" s="30"/>
      <c r="BIM53" s="30"/>
      <c r="BIN53" s="30"/>
      <c r="BIO53" s="30"/>
      <c r="BIP53" s="30"/>
      <c r="BIQ53" s="30"/>
      <c r="BIR53" s="30"/>
      <c r="BIS53" s="30"/>
      <c r="BIT53" s="30"/>
      <c r="BIU53" s="30"/>
      <c r="BIV53" s="30"/>
      <c r="BIW53" s="30"/>
      <c r="BIX53" s="30"/>
      <c r="BIY53" s="30"/>
      <c r="BIZ53" s="30"/>
      <c r="BJA53" s="30"/>
      <c r="BJB53" s="30"/>
      <c r="BJC53" s="30"/>
      <c r="BJD53" s="30"/>
      <c r="BJE53" s="30"/>
      <c r="BJF53" s="30"/>
      <c r="BJG53" s="30"/>
      <c r="BJH53" s="30"/>
      <c r="BJI53" s="30"/>
      <c r="BJJ53" s="30"/>
      <c r="BJK53" s="30"/>
      <c r="BJL53" s="30"/>
      <c r="BJM53" s="30"/>
      <c r="BJN53" s="30"/>
      <c r="BJO53" s="30"/>
      <c r="BJP53" s="30"/>
      <c r="BJQ53" s="30"/>
      <c r="BJR53" s="30"/>
      <c r="BJS53" s="30"/>
      <c r="BJT53" s="30"/>
      <c r="BJU53" s="30"/>
      <c r="BJV53" s="30"/>
      <c r="BJW53" s="30"/>
      <c r="BJX53" s="30"/>
      <c r="BJY53" s="30"/>
      <c r="BJZ53" s="30"/>
      <c r="BKA53" s="30"/>
      <c r="BKB53" s="30"/>
      <c r="BKC53" s="30"/>
      <c r="BKD53" s="30"/>
      <c r="BKE53" s="30"/>
      <c r="BKF53" s="30"/>
      <c r="BKG53" s="30"/>
      <c r="BKH53" s="30"/>
      <c r="BKI53" s="30"/>
      <c r="BKJ53" s="30"/>
      <c r="BKK53" s="30"/>
      <c r="BKL53" s="30"/>
      <c r="BKM53" s="30"/>
      <c r="BKN53" s="30"/>
      <c r="BKO53" s="30"/>
      <c r="BKP53" s="30"/>
      <c r="BKQ53" s="30"/>
      <c r="BKR53" s="30"/>
      <c r="BKS53" s="30"/>
      <c r="BKT53" s="30"/>
      <c r="BKU53" s="30"/>
      <c r="BKV53" s="30"/>
      <c r="BKW53" s="30"/>
      <c r="BKX53" s="30"/>
      <c r="BKY53" s="30"/>
      <c r="BKZ53" s="30"/>
      <c r="BLA53" s="30"/>
      <c r="BLB53" s="30"/>
      <c r="BLC53" s="30"/>
      <c r="BLD53" s="30"/>
      <c r="BLE53" s="30"/>
      <c r="BLF53" s="30"/>
      <c r="BLG53" s="30"/>
      <c r="BLH53" s="30"/>
      <c r="BLI53" s="30"/>
      <c r="BLJ53" s="30"/>
      <c r="BLK53" s="30"/>
      <c r="BLL53" s="30"/>
      <c r="BLM53" s="30"/>
      <c r="BLN53" s="30"/>
      <c r="BLO53" s="30"/>
      <c r="BLP53" s="30"/>
      <c r="BLQ53" s="30"/>
      <c r="BLR53" s="30"/>
      <c r="BLS53" s="30"/>
      <c r="BLT53" s="30"/>
      <c r="BLU53" s="30"/>
      <c r="BLV53" s="30"/>
      <c r="BLW53" s="30"/>
      <c r="BLX53" s="30"/>
      <c r="BLY53" s="30"/>
      <c r="BLZ53" s="30"/>
      <c r="BMA53" s="30"/>
      <c r="BMB53" s="30"/>
      <c r="BMC53" s="30"/>
      <c r="BMD53" s="30"/>
      <c r="BME53" s="30"/>
      <c r="BMF53" s="30"/>
      <c r="BMG53" s="30"/>
      <c r="BMH53" s="30"/>
      <c r="BMI53" s="30"/>
      <c r="BMJ53" s="30"/>
      <c r="BMK53" s="30"/>
      <c r="BML53" s="30"/>
      <c r="BMM53" s="30"/>
      <c r="BMN53" s="30"/>
      <c r="BMO53" s="30"/>
      <c r="BMP53" s="30"/>
      <c r="BMQ53" s="30"/>
      <c r="BMR53" s="30"/>
      <c r="BMS53" s="30"/>
      <c r="BMT53" s="30"/>
      <c r="BMU53" s="30"/>
      <c r="BMV53" s="30"/>
      <c r="BMW53" s="30"/>
      <c r="BMX53" s="30"/>
      <c r="BMY53" s="30"/>
      <c r="BMZ53" s="30"/>
      <c r="BNA53" s="30"/>
      <c r="BNB53" s="30"/>
      <c r="BNC53" s="30"/>
      <c r="BND53" s="30"/>
      <c r="BNE53" s="30"/>
      <c r="BNF53" s="30"/>
      <c r="BNG53" s="30"/>
      <c r="BNH53" s="30"/>
      <c r="BNI53" s="30"/>
      <c r="BNJ53" s="30"/>
      <c r="BNK53" s="30"/>
      <c r="BNL53" s="30"/>
      <c r="BNM53" s="30"/>
      <c r="BNN53" s="30"/>
      <c r="BNO53" s="30"/>
      <c r="BNP53" s="30"/>
      <c r="BNQ53" s="30"/>
      <c r="BNR53" s="30"/>
      <c r="BNS53" s="30"/>
      <c r="BNT53" s="30"/>
      <c r="BNU53" s="30"/>
      <c r="BNV53" s="30"/>
      <c r="BNW53" s="30"/>
      <c r="BNX53" s="30"/>
      <c r="BNY53" s="30"/>
      <c r="BNZ53" s="30"/>
      <c r="BOA53" s="30"/>
      <c r="BOB53" s="30"/>
      <c r="BOC53" s="30"/>
      <c r="BOD53" s="30"/>
      <c r="BOE53" s="30"/>
      <c r="BOF53" s="30"/>
      <c r="BOG53" s="30"/>
      <c r="BOH53" s="30"/>
      <c r="BOI53" s="30"/>
      <c r="BOJ53" s="30"/>
      <c r="BOK53" s="30"/>
      <c r="BOL53" s="30"/>
      <c r="BOM53" s="30"/>
      <c r="BON53" s="30"/>
      <c r="BOO53" s="30"/>
      <c r="BOP53" s="30"/>
      <c r="BOQ53" s="30"/>
      <c r="BOR53" s="30"/>
      <c r="BOS53" s="30"/>
      <c r="BOT53" s="30"/>
      <c r="BOU53" s="30"/>
      <c r="BOV53" s="30"/>
      <c r="BOW53" s="30"/>
      <c r="BOX53" s="30"/>
      <c r="BOY53" s="30"/>
      <c r="BOZ53" s="30"/>
      <c r="BPA53" s="30"/>
      <c r="BPB53" s="30"/>
      <c r="BPC53" s="30"/>
      <c r="BPD53" s="30"/>
      <c r="BPE53" s="30"/>
      <c r="BPF53" s="30"/>
      <c r="BPG53" s="30"/>
      <c r="BPH53" s="30"/>
      <c r="BPI53" s="30"/>
      <c r="BPJ53" s="30"/>
      <c r="BPK53" s="30"/>
      <c r="BPL53" s="30"/>
      <c r="BPM53" s="30"/>
      <c r="BPN53" s="30"/>
      <c r="BPO53" s="30"/>
      <c r="BPP53" s="30"/>
      <c r="BPQ53" s="30"/>
      <c r="BPR53" s="30"/>
      <c r="BPS53" s="30"/>
      <c r="BPT53" s="30"/>
      <c r="BPU53" s="30"/>
      <c r="BPV53" s="30"/>
      <c r="BPW53" s="30"/>
      <c r="BPX53" s="30"/>
      <c r="BPY53" s="30"/>
      <c r="BPZ53" s="30"/>
      <c r="BQA53" s="30"/>
      <c r="BQB53" s="30"/>
      <c r="BQC53" s="30"/>
      <c r="BQD53" s="30"/>
      <c r="BQE53" s="30"/>
      <c r="BQF53" s="30"/>
      <c r="BQG53" s="30"/>
      <c r="BQH53" s="30"/>
      <c r="BQI53" s="30"/>
      <c r="BQJ53" s="30"/>
      <c r="BQK53" s="30"/>
      <c r="BQL53" s="30"/>
      <c r="BQM53" s="30"/>
      <c r="BQN53" s="30"/>
      <c r="BQO53" s="30"/>
      <c r="BQP53" s="30"/>
      <c r="BQQ53" s="30"/>
      <c r="BQR53" s="30"/>
      <c r="BQS53" s="30"/>
      <c r="BQT53" s="30"/>
      <c r="BQU53" s="30"/>
      <c r="BQV53" s="30"/>
      <c r="BQW53" s="30"/>
      <c r="BQX53" s="30"/>
      <c r="BQY53" s="30"/>
      <c r="BQZ53" s="30"/>
      <c r="BRA53" s="30"/>
      <c r="BRB53" s="30"/>
      <c r="BRC53" s="30"/>
      <c r="BRD53" s="30"/>
      <c r="BRE53" s="30"/>
      <c r="BRF53" s="30"/>
      <c r="BRG53" s="30"/>
      <c r="BRH53" s="30"/>
      <c r="BRI53" s="30"/>
      <c r="BRJ53" s="30"/>
      <c r="BRK53" s="30"/>
      <c r="BRL53" s="30"/>
      <c r="BRM53" s="30"/>
      <c r="BRN53" s="30"/>
      <c r="BRO53" s="30"/>
      <c r="BRP53" s="30"/>
      <c r="BRQ53" s="30"/>
      <c r="BRR53" s="30"/>
      <c r="BRS53" s="30"/>
      <c r="BRT53" s="30"/>
      <c r="BRU53" s="30"/>
      <c r="BRV53" s="30"/>
      <c r="BRW53" s="30"/>
      <c r="BRX53" s="30"/>
      <c r="BRY53" s="30"/>
      <c r="BRZ53" s="30"/>
      <c r="BSA53" s="30"/>
      <c r="BSB53" s="30"/>
      <c r="BSC53" s="30"/>
      <c r="BSD53" s="30"/>
      <c r="BSE53" s="30"/>
      <c r="BSF53" s="30"/>
      <c r="BSG53" s="30"/>
      <c r="BSH53" s="30"/>
      <c r="BSI53" s="30"/>
      <c r="BSJ53" s="30"/>
      <c r="BSK53" s="30"/>
      <c r="BSL53" s="30"/>
      <c r="BSM53" s="30"/>
      <c r="BSN53" s="30"/>
      <c r="BSO53" s="30"/>
      <c r="BSP53" s="30"/>
      <c r="BSQ53" s="30"/>
      <c r="BSR53" s="30"/>
      <c r="BSS53" s="30"/>
      <c r="BST53" s="30"/>
      <c r="BSU53" s="30"/>
      <c r="BSV53" s="30"/>
      <c r="BSW53" s="30"/>
      <c r="BSX53" s="30"/>
      <c r="BSY53" s="30"/>
      <c r="BSZ53" s="30"/>
      <c r="BTA53" s="30"/>
      <c r="BTB53" s="30"/>
      <c r="BTC53" s="30"/>
      <c r="BTD53" s="30"/>
      <c r="BTE53" s="30"/>
      <c r="BTF53" s="30"/>
      <c r="BTG53" s="30"/>
      <c r="BTH53" s="30"/>
      <c r="BTI53" s="30"/>
      <c r="BTJ53" s="30"/>
      <c r="BTK53" s="30"/>
      <c r="BTL53" s="30"/>
      <c r="BTM53" s="30"/>
      <c r="BTN53" s="30"/>
      <c r="BTO53" s="30"/>
      <c r="BTP53" s="30"/>
      <c r="BTQ53" s="30"/>
      <c r="BTR53" s="30"/>
      <c r="BTS53" s="30"/>
      <c r="BTT53" s="30"/>
      <c r="BTU53" s="30"/>
      <c r="BTV53" s="30"/>
      <c r="BTW53" s="30"/>
      <c r="BTX53" s="30"/>
      <c r="BTY53" s="30"/>
      <c r="BTZ53" s="30"/>
      <c r="BUA53" s="30"/>
      <c r="BUB53" s="30"/>
      <c r="BUC53" s="30"/>
      <c r="BUD53" s="30"/>
      <c r="BUE53" s="30"/>
      <c r="BUF53" s="30"/>
      <c r="BUG53" s="30"/>
      <c r="BUH53" s="30"/>
      <c r="BUI53" s="30"/>
      <c r="BUJ53" s="30"/>
      <c r="BUK53" s="30"/>
      <c r="BUL53" s="30"/>
      <c r="BUM53" s="30"/>
      <c r="BUN53" s="30"/>
      <c r="BUO53" s="30"/>
      <c r="BUP53" s="30"/>
      <c r="BUQ53" s="30"/>
      <c r="BUR53" s="30"/>
      <c r="BUS53" s="30"/>
      <c r="BUT53" s="30"/>
      <c r="BUU53" s="30"/>
      <c r="BUV53" s="30"/>
      <c r="BUW53" s="30"/>
      <c r="BUX53" s="30"/>
      <c r="BUY53" s="30"/>
      <c r="BUZ53" s="30"/>
      <c r="BVA53" s="30"/>
      <c r="BVB53" s="30"/>
      <c r="BVC53" s="30"/>
      <c r="BVD53" s="30"/>
      <c r="BVE53" s="30"/>
      <c r="BVF53" s="30"/>
      <c r="BVG53" s="30"/>
      <c r="BVH53" s="30"/>
      <c r="BVI53" s="30"/>
      <c r="BVJ53" s="30"/>
      <c r="BVK53" s="30"/>
      <c r="BVL53" s="30"/>
      <c r="BVM53" s="30"/>
      <c r="BVN53" s="30"/>
      <c r="BVO53" s="30"/>
      <c r="BVP53" s="30"/>
      <c r="BVQ53" s="30"/>
      <c r="BVR53" s="30"/>
      <c r="BVS53" s="30"/>
      <c r="BVT53" s="30"/>
      <c r="BVU53" s="30"/>
      <c r="BVV53" s="30"/>
      <c r="BVW53" s="30"/>
      <c r="BVX53" s="30"/>
      <c r="BVY53" s="30"/>
      <c r="BVZ53" s="30"/>
      <c r="BWA53" s="30"/>
      <c r="BWB53" s="30"/>
      <c r="BWC53" s="30"/>
      <c r="BWD53" s="30"/>
      <c r="BWE53" s="30"/>
      <c r="BWF53" s="30"/>
      <c r="BWG53" s="30"/>
      <c r="BWH53" s="30"/>
      <c r="BWI53" s="30"/>
      <c r="BWJ53" s="30"/>
      <c r="BWK53" s="30"/>
      <c r="BWL53" s="30"/>
      <c r="BWM53" s="30"/>
      <c r="BWN53" s="30"/>
      <c r="BWO53" s="30"/>
      <c r="BWP53" s="30"/>
      <c r="BWQ53" s="30"/>
      <c r="BWR53" s="30"/>
      <c r="BWS53" s="30"/>
      <c r="BWT53" s="30"/>
      <c r="BWU53" s="30"/>
      <c r="BWV53" s="30"/>
      <c r="BWW53" s="30"/>
      <c r="BWX53" s="30"/>
      <c r="BWY53" s="30"/>
      <c r="BWZ53" s="30"/>
      <c r="BXA53" s="30"/>
      <c r="BXB53" s="30"/>
      <c r="BXC53" s="30"/>
      <c r="BXD53" s="30"/>
      <c r="BXE53" s="30"/>
      <c r="BXF53" s="30"/>
      <c r="BXG53" s="30"/>
      <c r="BXH53" s="30"/>
      <c r="BXI53" s="30"/>
      <c r="BXJ53" s="30"/>
      <c r="BXK53" s="30"/>
      <c r="BXL53" s="30"/>
      <c r="BXM53" s="30"/>
      <c r="BXN53" s="30"/>
      <c r="BXO53" s="30"/>
      <c r="BXP53" s="30"/>
      <c r="BXQ53" s="30"/>
      <c r="BXR53" s="30"/>
      <c r="BXS53" s="30"/>
      <c r="BXT53" s="30"/>
      <c r="BXU53" s="30"/>
      <c r="BXV53" s="30"/>
      <c r="BXW53" s="30"/>
      <c r="BXX53" s="30"/>
      <c r="BXY53" s="30"/>
      <c r="BXZ53" s="30"/>
      <c r="BYA53" s="30"/>
      <c r="BYB53" s="30"/>
      <c r="BYC53" s="30"/>
      <c r="BYD53" s="30"/>
      <c r="BYE53" s="30"/>
      <c r="BYF53" s="30"/>
      <c r="BYG53" s="30"/>
      <c r="BYH53" s="30"/>
      <c r="BYI53" s="30"/>
      <c r="BYJ53" s="30"/>
      <c r="BYK53" s="30"/>
      <c r="BYL53" s="30"/>
      <c r="BYM53" s="30"/>
      <c r="BYN53" s="30"/>
      <c r="BYO53" s="30"/>
      <c r="BYP53" s="30"/>
      <c r="BYQ53" s="30"/>
      <c r="BYR53" s="30"/>
      <c r="BYS53" s="30"/>
      <c r="BYT53" s="30"/>
      <c r="BYU53" s="30"/>
      <c r="BYV53" s="30"/>
      <c r="BYW53" s="30"/>
      <c r="BYX53" s="30"/>
      <c r="BYY53" s="30"/>
      <c r="BYZ53" s="30"/>
      <c r="BZA53" s="30"/>
      <c r="BZB53" s="30"/>
      <c r="BZC53" s="30"/>
      <c r="BZD53" s="30"/>
      <c r="BZE53" s="30"/>
      <c r="BZF53" s="30"/>
      <c r="BZG53" s="30"/>
      <c r="BZH53" s="30"/>
      <c r="BZI53" s="30"/>
      <c r="BZJ53" s="30"/>
      <c r="BZK53" s="30"/>
      <c r="BZL53" s="30"/>
      <c r="BZM53" s="30"/>
      <c r="BZN53" s="30"/>
      <c r="BZO53" s="30"/>
      <c r="BZP53" s="30"/>
      <c r="BZQ53" s="30"/>
      <c r="BZR53" s="30"/>
      <c r="BZS53" s="30"/>
      <c r="BZT53" s="30"/>
      <c r="BZU53" s="30"/>
      <c r="BZV53" s="30"/>
      <c r="BZW53" s="30"/>
      <c r="BZX53" s="30"/>
      <c r="BZY53" s="30"/>
      <c r="BZZ53" s="30"/>
      <c r="CAA53" s="30"/>
      <c r="CAB53" s="30"/>
      <c r="CAC53" s="30"/>
      <c r="CAD53" s="30"/>
      <c r="CAE53" s="30"/>
      <c r="CAF53" s="30"/>
      <c r="CAG53" s="30"/>
      <c r="CAH53" s="30"/>
      <c r="CAI53" s="30"/>
      <c r="CAJ53" s="30"/>
      <c r="CAK53" s="30"/>
      <c r="CAL53" s="30"/>
      <c r="CAM53" s="30"/>
      <c r="CAN53" s="30"/>
      <c r="CAO53" s="30"/>
      <c r="CAP53" s="30"/>
      <c r="CAQ53" s="30"/>
      <c r="CAR53" s="30"/>
      <c r="CAS53" s="30"/>
      <c r="CAT53" s="30"/>
      <c r="CAU53" s="30"/>
      <c r="CAV53" s="30"/>
      <c r="CAW53" s="30"/>
      <c r="CAX53" s="30"/>
      <c r="CAY53" s="30"/>
      <c r="CAZ53" s="30"/>
      <c r="CBA53" s="30"/>
      <c r="CBB53" s="30"/>
      <c r="CBC53" s="30"/>
      <c r="CBD53" s="30"/>
      <c r="CBE53" s="30"/>
      <c r="CBF53" s="30"/>
      <c r="CBG53" s="30"/>
      <c r="CBH53" s="30"/>
      <c r="CBI53" s="30"/>
      <c r="CBJ53" s="30"/>
      <c r="CBK53" s="30"/>
      <c r="CBL53" s="30"/>
      <c r="CBM53" s="30"/>
      <c r="CBN53" s="30"/>
      <c r="CBO53" s="30"/>
      <c r="CBP53" s="30"/>
      <c r="CBQ53" s="30"/>
      <c r="CBR53" s="30"/>
      <c r="CBS53" s="30"/>
      <c r="CBT53" s="30"/>
      <c r="CBU53" s="30"/>
      <c r="CBV53" s="30"/>
      <c r="CBW53" s="30"/>
      <c r="CBX53" s="30"/>
      <c r="CBY53" s="30"/>
      <c r="CBZ53" s="30"/>
      <c r="CCA53" s="30"/>
      <c r="CCB53" s="30"/>
      <c r="CCC53" s="30"/>
      <c r="CCD53" s="30"/>
      <c r="CCE53" s="30"/>
      <c r="CCF53" s="30"/>
      <c r="CCG53" s="30"/>
      <c r="CCH53" s="30"/>
      <c r="CCI53" s="30"/>
      <c r="CCJ53" s="30"/>
      <c r="CCK53" s="30"/>
      <c r="CCL53" s="30"/>
      <c r="CCM53" s="30"/>
      <c r="CCN53" s="30"/>
      <c r="CCO53" s="30"/>
      <c r="CCP53" s="30"/>
      <c r="CCQ53" s="30"/>
      <c r="CCR53" s="30"/>
      <c r="CCS53" s="30"/>
      <c r="CCT53" s="30"/>
      <c r="CCU53" s="30"/>
      <c r="CCV53" s="30"/>
      <c r="CCW53" s="30"/>
      <c r="CCX53" s="30"/>
      <c r="CCY53" s="30"/>
      <c r="CCZ53" s="30"/>
      <c r="CDA53" s="30"/>
      <c r="CDB53" s="30"/>
      <c r="CDC53" s="30"/>
      <c r="CDD53" s="30"/>
      <c r="CDE53" s="30"/>
      <c r="CDF53" s="30"/>
      <c r="CDG53" s="30"/>
      <c r="CDH53" s="30"/>
      <c r="CDI53" s="30"/>
      <c r="CDJ53" s="30"/>
      <c r="CDK53" s="30"/>
      <c r="CDL53" s="30"/>
      <c r="CDM53" s="30"/>
      <c r="CDN53" s="30"/>
      <c r="CDO53" s="30"/>
      <c r="CDP53" s="30"/>
      <c r="CDQ53" s="30"/>
      <c r="CDR53" s="30"/>
      <c r="CDS53" s="30"/>
      <c r="CDT53" s="30"/>
      <c r="CDU53" s="30"/>
      <c r="CDV53" s="30"/>
      <c r="CDW53" s="30"/>
      <c r="CDX53" s="30"/>
      <c r="CDY53" s="30"/>
      <c r="CDZ53" s="30"/>
      <c r="CEA53" s="30"/>
      <c r="CEB53" s="30"/>
      <c r="CEC53" s="30"/>
      <c r="CED53" s="30"/>
      <c r="CEE53" s="30"/>
      <c r="CEF53" s="30"/>
      <c r="CEG53" s="30"/>
      <c r="CEH53" s="30"/>
      <c r="CEI53" s="30"/>
      <c r="CEJ53" s="30"/>
      <c r="CEK53" s="30"/>
      <c r="CEL53" s="30"/>
      <c r="CEM53" s="30"/>
      <c r="CEN53" s="30"/>
      <c r="CEO53" s="30"/>
      <c r="CEP53" s="30"/>
      <c r="CEQ53" s="30"/>
      <c r="CER53" s="30"/>
      <c r="CES53" s="30"/>
      <c r="CET53" s="30"/>
      <c r="CEU53" s="30"/>
      <c r="CEV53" s="30"/>
      <c r="CEW53" s="30"/>
      <c r="CEX53" s="30"/>
      <c r="CEY53" s="30"/>
      <c r="CEZ53" s="30"/>
      <c r="CFA53" s="30"/>
      <c r="CFB53" s="30"/>
      <c r="CFC53" s="30"/>
      <c r="CFD53" s="30"/>
      <c r="CFE53" s="30"/>
      <c r="CFF53" s="30"/>
      <c r="CFG53" s="30"/>
      <c r="CFH53" s="30"/>
      <c r="CFI53" s="30"/>
      <c r="CFJ53" s="30"/>
      <c r="CFK53" s="30"/>
      <c r="CFL53" s="30"/>
      <c r="CFM53" s="30"/>
      <c r="CFN53" s="30"/>
      <c r="CFO53" s="30"/>
      <c r="CFP53" s="30"/>
      <c r="CFQ53" s="30"/>
      <c r="CFR53" s="30"/>
      <c r="CFS53" s="30"/>
      <c r="CFT53" s="30"/>
      <c r="CFU53" s="30"/>
      <c r="CFV53" s="30"/>
      <c r="CFW53" s="30"/>
      <c r="CFX53" s="30"/>
      <c r="CFY53" s="30"/>
      <c r="CFZ53" s="30"/>
      <c r="CGA53" s="30"/>
      <c r="CGB53" s="30"/>
      <c r="CGC53" s="30"/>
      <c r="CGD53" s="30"/>
      <c r="CGE53" s="30"/>
      <c r="CGF53" s="30"/>
      <c r="CGG53" s="30"/>
      <c r="CGH53" s="30"/>
      <c r="CGI53" s="30"/>
      <c r="CGJ53" s="30"/>
      <c r="CGK53" s="30"/>
      <c r="CGL53" s="30"/>
      <c r="CGM53" s="30"/>
      <c r="CGN53" s="30"/>
      <c r="CGO53" s="30"/>
      <c r="CGP53" s="30"/>
      <c r="CGQ53" s="30"/>
      <c r="CGR53" s="30"/>
      <c r="CGS53" s="30"/>
      <c r="CGT53" s="30"/>
      <c r="CGU53" s="30"/>
      <c r="CGV53" s="30"/>
      <c r="CGW53" s="30"/>
      <c r="CGX53" s="30"/>
      <c r="CGY53" s="30"/>
      <c r="CGZ53" s="30"/>
      <c r="CHA53" s="30"/>
      <c r="CHB53" s="30"/>
      <c r="CHC53" s="30"/>
      <c r="CHD53" s="30"/>
      <c r="CHE53" s="30"/>
      <c r="CHF53" s="30"/>
      <c r="CHG53" s="30"/>
      <c r="CHH53" s="30"/>
      <c r="CHI53" s="30"/>
      <c r="CHJ53" s="30"/>
      <c r="CHK53" s="30"/>
      <c r="CHL53" s="30"/>
      <c r="CHM53" s="30"/>
      <c r="CHN53" s="30"/>
      <c r="CHO53" s="30"/>
      <c r="CHP53" s="30"/>
      <c r="CHQ53" s="30"/>
      <c r="CHR53" s="30"/>
      <c r="CHS53" s="30"/>
      <c r="CHT53" s="30"/>
      <c r="CHU53" s="30"/>
      <c r="CHV53" s="30"/>
      <c r="CHW53" s="30"/>
      <c r="CHX53" s="30"/>
      <c r="CHY53" s="30"/>
      <c r="CHZ53" s="30"/>
      <c r="CIA53" s="30"/>
      <c r="CIB53" s="30"/>
      <c r="CIC53" s="30"/>
      <c r="CID53" s="30"/>
      <c r="CIE53" s="30"/>
      <c r="CIF53" s="30"/>
      <c r="CIG53" s="30"/>
      <c r="CIH53" s="30"/>
      <c r="CII53" s="30"/>
      <c r="CIJ53" s="30"/>
      <c r="CIK53" s="30"/>
      <c r="CIL53" s="30"/>
      <c r="CIM53" s="30"/>
      <c r="CIN53" s="30"/>
      <c r="CIO53" s="30"/>
      <c r="CIP53" s="30"/>
      <c r="CIQ53" s="30"/>
      <c r="CIR53" s="30"/>
      <c r="CIS53" s="30"/>
      <c r="CIT53" s="30"/>
      <c r="CIU53" s="30"/>
      <c r="CIV53" s="30"/>
      <c r="CIW53" s="30"/>
      <c r="CIX53" s="30"/>
      <c r="CIY53" s="30"/>
      <c r="CIZ53" s="30"/>
      <c r="CJA53" s="30"/>
      <c r="CJB53" s="30"/>
      <c r="CJC53" s="30"/>
      <c r="CJD53" s="30"/>
      <c r="CJE53" s="30"/>
      <c r="CJF53" s="30"/>
      <c r="CJG53" s="30"/>
      <c r="CJH53" s="30"/>
      <c r="CJI53" s="30"/>
      <c r="CJJ53" s="30"/>
      <c r="CJK53" s="30"/>
      <c r="CJL53" s="30"/>
      <c r="CJM53" s="30"/>
      <c r="CJN53" s="30"/>
      <c r="CJO53" s="30"/>
      <c r="CJP53" s="30"/>
      <c r="CJQ53" s="30"/>
      <c r="CJR53" s="30"/>
      <c r="CJS53" s="30"/>
      <c r="CJT53" s="30"/>
      <c r="CJU53" s="30"/>
      <c r="CJV53" s="30"/>
      <c r="CJW53" s="30"/>
      <c r="CJX53" s="30"/>
      <c r="CJY53" s="30"/>
      <c r="CJZ53" s="30"/>
      <c r="CKA53" s="30"/>
      <c r="CKB53" s="30"/>
      <c r="CKC53" s="30"/>
      <c r="CKD53" s="30"/>
      <c r="CKE53" s="30"/>
      <c r="CKF53" s="30"/>
      <c r="CKG53" s="30"/>
      <c r="CKH53" s="30"/>
      <c r="CKI53" s="30"/>
      <c r="CKJ53" s="30"/>
      <c r="CKK53" s="30"/>
      <c r="CKL53" s="30"/>
      <c r="CKM53" s="30"/>
      <c r="CKN53" s="30"/>
      <c r="CKO53" s="30"/>
      <c r="CKP53" s="30"/>
      <c r="CKQ53" s="30"/>
      <c r="CKR53" s="30"/>
      <c r="CKS53" s="30"/>
      <c r="CKT53" s="30"/>
      <c r="CKU53" s="30"/>
      <c r="CKV53" s="30"/>
      <c r="CKW53" s="30"/>
      <c r="CKX53" s="30"/>
      <c r="CKY53" s="30"/>
      <c r="CKZ53" s="30"/>
      <c r="CLA53" s="30"/>
      <c r="CLB53" s="30"/>
      <c r="CLC53" s="30"/>
      <c r="CLD53" s="30"/>
      <c r="CLE53" s="30"/>
      <c r="CLF53" s="30"/>
      <c r="CLG53" s="30"/>
      <c r="CLH53" s="30"/>
      <c r="CLI53" s="30"/>
      <c r="CLJ53" s="30"/>
      <c r="CLK53" s="30"/>
      <c r="CLL53" s="30"/>
      <c r="CLM53" s="30"/>
      <c r="CLN53" s="30"/>
      <c r="CLO53" s="30"/>
      <c r="CLP53" s="30"/>
      <c r="CLQ53" s="30"/>
      <c r="CLR53" s="30"/>
      <c r="CLS53" s="30"/>
      <c r="CLT53" s="30"/>
      <c r="CLU53" s="30"/>
      <c r="CLV53" s="30"/>
      <c r="CLW53" s="30"/>
      <c r="CLX53" s="30"/>
      <c r="CLY53" s="30"/>
      <c r="CLZ53" s="30"/>
      <c r="CMA53" s="30"/>
      <c r="CMB53" s="30"/>
      <c r="CMC53" s="30"/>
      <c r="CMD53" s="30"/>
      <c r="CME53" s="30"/>
      <c r="CMF53" s="30"/>
      <c r="CMG53" s="30"/>
      <c r="CMH53" s="30"/>
      <c r="CMI53" s="30"/>
      <c r="CMJ53" s="30"/>
      <c r="CMK53" s="30"/>
      <c r="CML53" s="30"/>
      <c r="CMM53" s="30"/>
      <c r="CMN53" s="30"/>
      <c r="CMO53" s="30"/>
      <c r="CMP53" s="30"/>
      <c r="CMQ53" s="30"/>
      <c r="CMR53" s="30"/>
      <c r="CMS53" s="30"/>
      <c r="CMT53" s="30"/>
      <c r="CMU53" s="30"/>
      <c r="CMV53" s="30"/>
      <c r="CMW53" s="30"/>
      <c r="CMX53" s="30"/>
      <c r="CMY53" s="30"/>
      <c r="CMZ53" s="30"/>
      <c r="CNA53" s="30"/>
      <c r="CNB53" s="30"/>
      <c r="CNC53" s="30"/>
      <c r="CND53" s="30"/>
      <c r="CNE53" s="30"/>
      <c r="CNF53" s="30"/>
      <c r="CNG53" s="30"/>
      <c r="CNH53" s="30"/>
      <c r="CNI53" s="30"/>
      <c r="CNJ53" s="30"/>
      <c r="CNK53" s="30"/>
      <c r="CNL53" s="30"/>
      <c r="CNM53" s="30"/>
      <c r="CNN53" s="30"/>
      <c r="CNO53" s="30"/>
      <c r="CNP53" s="30"/>
      <c r="CNQ53" s="30"/>
      <c r="CNR53" s="30"/>
      <c r="CNS53" s="30"/>
      <c r="CNT53" s="30"/>
      <c r="CNU53" s="30"/>
      <c r="CNV53" s="30"/>
      <c r="CNW53" s="30"/>
      <c r="CNX53" s="30"/>
      <c r="CNY53" s="30"/>
      <c r="CNZ53" s="30"/>
      <c r="COA53" s="30"/>
      <c r="COB53" s="30"/>
      <c r="COC53" s="30"/>
      <c r="COD53" s="30"/>
      <c r="COE53" s="30"/>
      <c r="COF53" s="30"/>
      <c r="COG53" s="30"/>
      <c r="COH53" s="30"/>
      <c r="COI53" s="30"/>
      <c r="COJ53" s="30"/>
      <c r="COK53" s="30"/>
      <c r="COL53" s="30"/>
      <c r="COM53" s="30"/>
      <c r="CON53" s="30"/>
      <c r="COO53" s="30"/>
      <c r="COP53" s="30"/>
      <c r="COQ53" s="30"/>
      <c r="COR53" s="30"/>
      <c r="COS53" s="30"/>
      <c r="COT53" s="30"/>
      <c r="COU53" s="30"/>
      <c r="COV53" s="30"/>
      <c r="COW53" s="30"/>
      <c r="COX53" s="30"/>
      <c r="COY53" s="30"/>
      <c r="COZ53" s="30"/>
      <c r="CPA53" s="30"/>
      <c r="CPB53" s="30"/>
      <c r="CPC53" s="30"/>
      <c r="CPD53" s="30"/>
      <c r="CPE53" s="30"/>
      <c r="CPF53" s="30"/>
      <c r="CPG53" s="30"/>
      <c r="CPH53" s="30"/>
      <c r="CPI53" s="30"/>
      <c r="CPJ53" s="30"/>
      <c r="CPK53" s="30"/>
      <c r="CPL53" s="30"/>
      <c r="CPM53" s="30"/>
      <c r="CPN53" s="30"/>
      <c r="CPO53" s="30"/>
      <c r="CPP53" s="30"/>
      <c r="CPQ53" s="30"/>
      <c r="CPR53" s="30"/>
      <c r="CPS53" s="30"/>
      <c r="CPT53" s="30"/>
      <c r="CPU53" s="30"/>
      <c r="CPV53" s="30"/>
      <c r="CPW53" s="30"/>
      <c r="CPX53" s="30"/>
      <c r="CPY53" s="30"/>
      <c r="CPZ53" s="30"/>
      <c r="CQA53" s="30"/>
      <c r="CQB53" s="30"/>
      <c r="CQC53" s="30"/>
      <c r="CQD53" s="30"/>
      <c r="CQE53" s="30"/>
      <c r="CQF53" s="30"/>
      <c r="CQG53" s="30"/>
      <c r="CQH53" s="30"/>
      <c r="CQI53" s="30"/>
      <c r="CQJ53" s="30"/>
      <c r="CQK53" s="30"/>
      <c r="CQL53" s="30"/>
      <c r="CQM53" s="30"/>
      <c r="CQN53" s="30"/>
      <c r="CQO53" s="30"/>
      <c r="CQP53" s="30"/>
      <c r="CQQ53" s="30"/>
      <c r="CQR53" s="30"/>
      <c r="CQS53" s="30"/>
      <c r="CQT53" s="30"/>
      <c r="CQU53" s="30"/>
      <c r="CQV53" s="30"/>
      <c r="CQW53" s="30"/>
      <c r="CQX53" s="30"/>
      <c r="CQY53" s="30"/>
      <c r="CQZ53" s="30"/>
      <c r="CRA53" s="30"/>
      <c r="CRB53" s="30"/>
      <c r="CRC53" s="30"/>
      <c r="CRD53" s="30"/>
      <c r="CRE53" s="30"/>
      <c r="CRF53" s="30"/>
      <c r="CRG53" s="30"/>
      <c r="CRH53" s="30"/>
      <c r="CRI53" s="30"/>
      <c r="CRJ53" s="30"/>
      <c r="CRK53" s="30"/>
      <c r="CRL53" s="30"/>
      <c r="CRM53" s="30"/>
      <c r="CRN53" s="30"/>
      <c r="CRO53" s="30"/>
      <c r="CRP53" s="30"/>
      <c r="CRQ53" s="30"/>
      <c r="CRR53" s="30"/>
      <c r="CRS53" s="30"/>
      <c r="CRT53" s="30"/>
      <c r="CRU53" s="30"/>
      <c r="CRV53" s="30"/>
      <c r="CRW53" s="30"/>
      <c r="CRX53" s="30"/>
      <c r="CRY53" s="30"/>
      <c r="CRZ53" s="30"/>
      <c r="CSA53" s="30"/>
      <c r="CSB53" s="30"/>
      <c r="CSC53" s="30"/>
      <c r="CSD53" s="30"/>
      <c r="CSE53" s="30"/>
      <c r="CSF53" s="30"/>
      <c r="CSG53" s="30"/>
      <c r="CSH53" s="30"/>
      <c r="CSI53" s="30"/>
      <c r="CSJ53" s="30"/>
      <c r="CSK53" s="30"/>
      <c r="CSL53" s="30"/>
      <c r="CSM53" s="30"/>
      <c r="CSN53" s="30"/>
      <c r="CSO53" s="30"/>
      <c r="CSP53" s="30"/>
      <c r="CSQ53" s="30"/>
      <c r="CSR53" s="30"/>
      <c r="CSS53" s="30"/>
      <c r="CST53" s="30"/>
      <c r="CSU53" s="30"/>
      <c r="CSV53" s="30"/>
      <c r="CSW53" s="30"/>
      <c r="CSX53" s="30"/>
      <c r="CSY53" s="30"/>
      <c r="CSZ53" s="30"/>
      <c r="CTA53" s="30"/>
      <c r="CTB53" s="30"/>
      <c r="CTC53" s="30"/>
      <c r="CTD53" s="30"/>
      <c r="CTE53" s="30"/>
      <c r="CTF53" s="30"/>
      <c r="CTG53" s="30"/>
      <c r="CTH53" s="30"/>
      <c r="CTI53" s="30"/>
      <c r="CTJ53" s="30"/>
      <c r="CTK53" s="30"/>
      <c r="CTL53" s="30"/>
      <c r="CTM53" s="30"/>
      <c r="CTN53" s="30"/>
      <c r="CTO53" s="30"/>
      <c r="CTP53" s="30"/>
      <c r="CTQ53" s="30"/>
      <c r="CTR53" s="30"/>
      <c r="CTS53" s="30"/>
      <c r="CTT53" s="30"/>
      <c r="CTU53" s="30"/>
      <c r="CTV53" s="30"/>
      <c r="CTW53" s="30"/>
      <c r="CTX53" s="30"/>
      <c r="CTY53" s="30"/>
      <c r="CTZ53" s="30"/>
      <c r="CUA53" s="30"/>
      <c r="CUB53" s="30"/>
      <c r="CUC53" s="30"/>
      <c r="CUD53" s="30"/>
      <c r="CUE53" s="30"/>
      <c r="CUF53" s="30"/>
      <c r="CUG53" s="30"/>
      <c r="CUH53" s="30"/>
      <c r="CUI53" s="30"/>
      <c r="CUJ53" s="30"/>
      <c r="CUK53" s="30"/>
      <c r="CUL53" s="30"/>
      <c r="CUM53" s="30"/>
      <c r="CUN53" s="30"/>
      <c r="CUO53" s="30"/>
      <c r="CUP53" s="30"/>
      <c r="CUQ53" s="30"/>
      <c r="CUR53" s="30"/>
      <c r="CUS53" s="30"/>
      <c r="CUT53" s="30"/>
      <c r="CUU53" s="30"/>
      <c r="CUV53" s="30"/>
      <c r="CUW53" s="30"/>
      <c r="CUX53" s="30"/>
      <c r="CUY53" s="30"/>
      <c r="CUZ53" s="30"/>
      <c r="CVA53" s="30"/>
      <c r="CVB53" s="30"/>
      <c r="CVC53" s="30"/>
      <c r="CVD53" s="30"/>
      <c r="CVE53" s="30"/>
      <c r="CVF53" s="30"/>
      <c r="CVG53" s="30"/>
      <c r="CVH53" s="30"/>
      <c r="CVI53" s="30"/>
      <c r="CVJ53" s="30"/>
      <c r="CVK53" s="30"/>
      <c r="CVL53" s="30"/>
      <c r="CVM53" s="30"/>
      <c r="CVN53" s="30"/>
      <c r="CVO53" s="30"/>
      <c r="CVP53" s="30"/>
      <c r="CVQ53" s="30"/>
      <c r="CVR53" s="30"/>
      <c r="CVS53" s="30"/>
      <c r="CVT53" s="30"/>
      <c r="CVU53" s="30"/>
      <c r="CVV53" s="30"/>
      <c r="CVW53" s="30"/>
      <c r="CVX53" s="30"/>
      <c r="CVY53" s="30"/>
      <c r="CVZ53" s="30"/>
      <c r="CWA53" s="30"/>
      <c r="CWB53" s="30"/>
      <c r="CWC53" s="30"/>
      <c r="CWD53" s="30"/>
      <c r="CWE53" s="30"/>
      <c r="CWF53" s="30"/>
      <c r="CWG53" s="30"/>
      <c r="CWH53" s="30"/>
      <c r="CWI53" s="30"/>
      <c r="CWJ53" s="30"/>
      <c r="CWK53" s="30"/>
      <c r="CWL53" s="30"/>
      <c r="CWM53" s="30"/>
      <c r="CWN53" s="30"/>
      <c r="CWO53" s="30"/>
      <c r="CWP53" s="30"/>
      <c r="CWQ53" s="30"/>
      <c r="CWR53" s="30"/>
      <c r="CWS53" s="30"/>
      <c r="CWT53" s="30"/>
      <c r="CWU53" s="30"/>
      <c r="CWV53" s="30"/>
      <c r="CWW53" s="30"/>
      <c r="CWX53" s="30"/>
      <c r="CWY53" s="30"/>
      <c r="CWZ53" s="30"/>
      <c r="CXA53" s="30"/>
      <c r="CXB53" s="30"/>
      <c r="CXC53" s="30"/>
      <c r="CXD53" s="30"/>
      <c r="CXE53" s="30"/>
      <c r="CXF53" s="30"/>
      <c r="CXG53" s="30"/>
      <c r="CXH53" s="30"/>
      <c r="CXI53" s="30"/>
      <c r="CXJ53" s="30"/>
      <c r="CXK53" s="30"/>
      <c r="CXL53" s="30"/>
      <c r="CXM53" s="30"/>
      <c r="CXN53" s="30"/>
      <c r="CXO53" s="30"/>
      <c r="CXP53" s="30"/>
      <c r="CXQ53" s="30"/>
      <c r="CXR53" s="30"/>
      <c r="CXS53" s="30"/>
      <c r="CXT53" s="30"/>
      <c r="CXU53" s="30"/>
      <c r="CXV53" s="30"/>
      <c r="CXW53" s="30"/>
      <c r="CXX53" s="30"/>
      <c r="CXY53" s="30"/>
      <c r="CXZ53" s="30"/>
      <c r="CYA53" s="30"/>
      <c r="CYB53" s="30"/>
      <c r="CYC53" s="30"/>
      <c r="CYD53" s="30"/>
      <c r="CYE53" s="30"/>
      <c r="CYF53" s="30"/>
      <c r="CYG53" s="30"/>
      <c r="CYH53" s="30"/>
      <c r="CYI53" s="30"/>
      <c r="CYJ53" s="30"/>
      <c r="CYK53" s="30"/>
      <c r="CYL53" s="30"/>
      <c r="CYM53" s="30"/>
      <c r="CYN53" s="30"/>
      <c r="CYO53" s="30"/>
      <c r="CYP53" s="30"/>
      <c r="CYQ53" s="30"/>
      <c r="CYR53" s="30"/>
      <c r="CYS53" s="30"/>
      <c r="CYT53" s="30"/>
      <c r="CYU53" s="30"/>
      <c r="CYV53" s="30"/>
      <c r="CYW53" s="30"/>
      <c r="CYX53" s="30"/>
      <c r="CYY53" s="30"/>
      <c r="CYZ53" s="30"/>
      <c r="CZA53" s="30"/>
      <c r="CZB53" s="30"/>
      <c r="CZC53" s="30"/>
      <c r="CZD53" s="30"/>
      <c r="CZE53" s="30"/>
      <c r="CZF53" s="30"/>
      <c r="CZG53" s="30"/>
      <c r="CZH53" s="30"/>
      <c r="CZI53" s="30"/>
      <c r="CZJ53" s="30"/>
      <c r="CZK53" s="30"/>
      <c r="CZL53" s="30"/>
      <c r="CZM53" s="30"/>
      <c r="CZN53" s="30"/>
      <c r="CZO53" s="30"/>
      <c r="CZP53" s="30"/>
      <c r="CZQ53" s="30"/>
      <c r="CZR53" s="30"/>
      <c r="CZS53" s="30"/>
      <c r="CZT53" s="30"/>
      <c r="CZU53" s="30"/>
      <c r="CZV53" s="30"/>
      <c r="CZW53" s="30"/>
      <c r="CZX53" s="30"/>
      <c r="CZY53" s="30"/>
      <c r="CZZ53" s="30"/>
      <c r="DAA53" s="30"/>
      <c r="DAB53" s="30"/>
      <c r="DAC53" s="30"/>
      <c r="DAD53" s="30"/>
      <c r="DAE53" s="30"/>
      <c r="DAF53" s="30"/>
      <c r="DAG53" s="30"/>
      <c r="DAH53" s="30"/>
      <c r="DAI53" s="30"/>
      <c r="DAJ53" s="30"/>
      <c r="DAK53" s="30"/>
      <c r="DAL53" s="30"/>
      <c r="DAM53" s="30"/>
      <c r="DAN53" s="30"/>
      <c r="DAO53" s="30"/>
      <c r="DAP53" s="30"/>
      <c r="DAQ53" s="30"/>
      <c r="DAR53" s="30"/>
      <c r="DAS53" s="30"/>
      <c r="DAT53" s="30"/>
      <c r="DAU53" s="30"/>
      <c r="DAV53" s="30"/>
      <c r="DAW53" s="30"/>
      <c r="DAX53" s="30"/>
      <c r="DAY53" s="30"/>
      <c r="DAZ53" s="30"/>
      <c r="DBA53" s="30"/>
      <c r="DBB53" s="30"/>
      <c r="DBC53" s="30"/>
      <c r="DBD53" s="30"/>
      <c r="DBE53" s="30"/>
      <c r="DBF53" s="30"/>
      <c r="DBG53" s="30"/>
      <c r="DBH53" s="30"/>
      <c r="DBI53" s="30"/>
      <c r="DBJ53" s="30"/>
      <c r="DBK53" s="30"/>
      <c r="DBL53" s="30"/>
      <c r="DBM53" s="30"/>
      <c r="DBN53" s="30"/>
      <c r="DBO53" s="30"/>
      <c r="DBP53" s="30"/>
      <c r="DBQ53" s="30"/>
      <c r="DBR53" s="30"/>
      <c r="DBS53" s="30"/>
      <c r="DBT53" s="30"/>
      <c r="DBU53" s="30"/>
      <c r="DBV53" s="30"/>
      <c r="DBW53" s="30"/>
      <c r="DBX53" s="30"/>
      <c r="DBY53" s="30"/>
      <c r="DBZ53" s="30"/>
      <c r="DCA53" s="30"/>
      <c r="DCB53" s="30"/>
      <c r="DCC53" s="30"/>
      <c r="DCD53" s="30"/>
      <c r="DCE53" s="30"/>
      <c r="DCF53" s="30"/>
      <c r="DCG53" s="30"/>
      <c r="DCH53" s="30"/>
      <c r="DCI53" s="30"/>
      <c r="DCJ53" s="30"/>
      <c r="DCK53" s="30"/>
      <c r="DCL53" s="30"/>
      <c r="DCM53" s="30"/>
      <c r="DCN53" s="30"/>
      <c r="DCO53" s="30"/>
      <c r="DCP53" s="30"/>
      <c r="DCQ53" s="30"/>
      <c r="DCR53" s="30"/>
      <c r="DCS53" s="30"/>
      <c r="DCT53" s="30"/>
      <c r="DCU53" s="30"/>
      <c r="DCV53" s="30"/>
      <c r="DCW53" s="30"/>
      <c r="DCX53" s="30"/>
      <c r="DCY53" s="30"/>
      <c r="DCZ53" s="30"/>
      <c r="DDA53" s="30"/>
      <c r="DDB53" s="30"/>
      <c r="DDC53" s="30"/>
      <c r="DDD53" s="30"/>
      <c r="DDE53" s="30"/>
      <c r="DDF53" s="30"/>
      <c r="DDG53" s="30"/>
      <c r="DDH53" s="30"/>
      <c r="DDI53" s="30"/>
      <c r="DDJ53" s="30"/>
      <c r="DDK53" s="30"/>
      <c r="DDL53" s="30"/>
      <c r="DDM53" s="30"/>
      <c r="DDN53" s="30"/>
      <c r="DDO53" s="30"/>
      <c r="DDP53" s="30"/>
      <c r="DDQ53" s="30"/>
      <c r="DDR53" s="30"/>
      <c r="DDS53" s="30"/>
      <c r="DDT53" s="30"/>
      <c r="DDU53" s="30"/>
      <c r="DDV53" s="30"/>
      <c r="DDW53" s="30"/>
      <c r="DDX53" s="30"/>
      <c r="DDY53" s="30"/>
      <c r="DDZ53" s="30"/>
      <c r="DEA53" s="30"/>
      <c r="DEB53" s="30"/>
      <c r="DEC53" s="30"/>
      <c r="DED53" s="30"/>
      <c r="DEE53" s="30"/>
      <c r="DEF53" s="30"/>
      <c r="DEG53" s="30"/>
      <c r="DEH53" s="30"/>
      <c r="DEI53" s="30"/>
      <c r="DEJ53" s="30"/>
      <c r="DEK53" s="30"/>
      <c r="DEL53" s="30"/>
      <c r="DEM53" s="30"/>
      <c r="DEN53" s="30"/>
      <c r="DEO53" s="30"/>
      <c r="DEP53" s="30"/>
      <c r="DEQ53" s="30"/>
      <c r="DER53" s="30"/>
      <c r="DES53" s="30"/>
      <c r="DET53" s="30"/>
      <c r="DEU53" s="30"/>
      <c r="DEV53" s="30"/>
      <c r="DEW53" s="30"/>
      <c r="DEX53" s="30"/>
      <c r="DEY53" s="30"/>
      <c r="DEZ53" s="30"/>
      <c r="DFA53" s="30"/>
      <c r="DFB53" s="30"/>
      <c r="DFC53" s="30"/>
      <c r="DFD53" s="30"/>
      <c r="DFE53" s="30"/>
      <c r="DFF53" s="30"/>
      <c r="DFG53" s="30"/>
      <c r="DFH53" s="30"/>
      <c r="DFI53" s="30"/>
      <c r="DFJ53" s="30"/>
      <c r="DFK53" s="30"/>
      <c r="DFL53" s="30"/>
      <c r="DFM53" s="30"/>
      <c r="DFN53" s="30"/>
      <c r="DFO53" s="30"/>
      <c r="DFP53" s="30"/>
      <c r="DFQ53" s="30"/>
      <c r="DFR53" s="30"/>
      <c r="DFS53" s="30"/>
      <c r="DFT53" s="30"/>
      <c r="DFU53" s="30"/>
      <c r="DFV53" s="30"/>
      <c r="DFW53" s="30"/>
      <c r="DFX53" s="30"/>
      <c r="DFY53" s="30"/>
      <c r="DFZ53" s="30"/>
      <c r="DGA53" s="30"/>
      <c r="DGB53" s="30"/>
      <c r="DGC53" s="30"/>
      <c r="DGD53" s="30"/>
      <c r="DGE53" s="30"/>
      <c r="DGF53" s="30"/>
      <c r="DGG53" s="30"/>
      <c r="DGH53" s="30"/>
      <c r="DGI53" s="30"/>
      <c r="DGJ53" s="30"/>
      <c r="DGK53" s="30"/>
      <c r="DGL53" s="30"/>
      <c r="DGM53" s="30"/>
      <c r="DGN53" s="30"/>
      <c r="DGO53" s="30"/>
      <c r="DGP53" s="30"/>
      <c r="DGQ53" s="30"/>
      <c r="DGR53" s="30"/>
      <c r="DGS53" s="30"/>
      <c r="DGT53" s="30"/>
      <c r="DGU53" s="30"/>
      <c r="DGV53" s="30"/>
      <c r="DGW53" s="30"/>
      <c r="DGX53" s="30"/>
      <c r="DGY53" s="30"/>
      <c r="DGZ53" s="30"/>
      <c r="DHA53" s="30"/>
      <c r="DHB53" s="30"/>
      <c r="DHC53" s="30"/>
      <c r="DHD53" s="30"/>
      <c r="DHE53" s="30"/>
      <c r="DHF53" s="30"/>
      <c r="DHG53" s="30"/>
      <c r="DHH53" s="30"/>
      <c r="DHI53" s="30"/>
      <c r="DHJ53" s="30"/>
      <c r="DHK53" s="30"/>
      <c r="DHL53" s="30"/>
      <c r="DHM53" s="30"/>
      <c r="DHN53" s="30"/>
      <c r="DHO53" s="30"/>
      <c r="DHP53" s="30"/>
      <c r="DHQ53" s="30"/>
      <c r="DHR53" s="30"/>
      <c r="DHS53" s="30"/>
      <c r="DHT53" s="30"/>
      <c r="DHU53" s="30"/>
      <c r="DHV53" s="30"/>
      <c r="DHW53" s="30"/>
      <c r="DHX53" s="30"/>
      <c r="DHY53" s="30"/>
      <c r="DHZ53" s="30"/>
      <c r="DIA53" s="30"/>
      <c r="DIB53" s="30"/>
      <c r="DIC53" s="30"/>
      <c r="DID53" s="30"/>
      <c r="DIE53" s="30"/>
      <c r="DIF53" s="30"/>
      <c r="DIG53" s="30"/>
      <c r="DIH53" s="30"/>
      <c r="DII53" s="30"/>
      <c r="DIJ53" s="30"/>
      <c r="DIK53" s="30"/>
      <c r="DIL53" s="30"/>
      <c r="DIM53" s="30"/>
      <c r="DIN53" s="30"/>
      <c r="DIO53" s="30"/>
      <c r="DIP53" s="30"/>
      <c r="DIQ53" s="30"/>
      <c r="DIR53" s="30"/>
      <c r="DIS53" s="30"/>
      <c r="DIT53" s="30"/>
      <c r="DIU53" s="30"/>
      <c r="DIV53" s="30"/>
      <c r="DIW53" s="30"/>
      <c r="DIX53" s="30"/>
      <c r="DIY53" s="30"/>
      <c r="DIZ53" s="30"/>
      <c r="DJA53" s="30"/>
      <c r="DJB53" s="30"/>
      <c r="DJC53" s="30"/>
      <c r="DJD53" s="30"/>
      <c r="DJE53" s="30"/>
      <c r="DJF53" s="30"/>
      <c r="DJG53" s="30"/>
      <c r="DJH53" s="30"/>
      <c r="DJI53" s="30"/>
      <c r="DJJ53" s="30"/>
      <c r="DJK53" s="30"/>
      <c r="DJL53" s="30"/>
      <c r="DJM53" s="30"/>
      <c r="DJN53" s="30"/>
      <c r="DJO53" s="30"/>
      <c r="DJP53" s="30"/>
      <c r="DJQ53" s="30"/>
      <c r="DJR53" s="30"/>
      <c r="DJS53" s="30"/>
      <c r="DJT53" s="30"/>
      <c r="DJU53" s="30"/>
      <c r="DJV53" s="30"/>
      <c r="DJW53" s="30"/>
      <c r="DJX53" s="30"/>
      <c r="DJY53" s="30"/>
      <c r="DJZ53" s="30"/>
      <c r="DKA53" s="30"/>
      <c r="DKB53" s="30"/>
      <c r="DKC53" s="30"/>
      <c r="DKD53" s="30"/>
      <c r="DKE53" s="30"/>
      <c r="DKF53" s="30"/>
      <c r="DKG53" s="30"/>
      <c r="DKH53" s="30"/>
      <c r="DKI53" s="30"/>
      <c r="DKJ53" s="30"/>
      <c r="DKK53" s="30"/>
      <c r="DKL53" s="30"/>
      <c r="DKM53" s="30"/>
      <c r="DKN53" s="30"/>
      <c r="DKO53" s="30"/>
      <c r="DKP53" s="30"/>
      <c r="DKQ53" s="30"/>
      <c r="DKR53" s="30"/>
      <c r="DKS53" s="30"/>
      <c r="DKT53" s="30"/>
      <c r="DKU53" s="30"/>
      <c r="DKV53" s="30"/>
      <c r="DKW53" s="30"/>
      <c r="DKX53" s="30"/>
      <c r="DKY53" s="30"/>
      <c r="DKZ53" s="30"/>
      <c r="DLA53" s="30"/>
      <c r="DLB53" s="30"/>
      <c r="DLC53" s="30"/>
      <c r="DLD53" s="30"/>
      <c r="DLE53" s="30"/>
      <c r="DLF53" s="30"/>
      <c r="DLG53" s="30"/>
      <c r="DLH53" s="30"/>
      <c r="DLI53" s="30"/>
      <c r="DLJ53" s="30"/>
      <c r="DLK53" s="30"/>
      <c r="DLL53" s="30"/>
      <c r="DLM53" s="30"/>
      <c r="DLN53" s="30"/>
      <c r="DLO53" s="30"/>
      <c r="DLP53" s="30"/>
      <c r="DLQ53" s="30"/>
      <c r="DLR53" s="30"/>
      <c r="DLS53" s="30"/>
      <c r="DLT53" s="30"/>
      <c r="DLU53" s="30"/>
      <c r="DLV53" s="30"/>
      <c r="DLW53" s="30"/>
      <c r="DLX53" s="30"/>
      <c r="DLY53" s="30"/>
      <c r="DLZ53" s="30"/>
      <c r="DMA53" s="30"/>
      <c r="DMB53" s="30"/>
      <c r="DMC53" s="30"/>
      <c r="DMD53" s="30"/>
      <c r="DME53" s="30"/>
      <c r="DMF53" s="30"/>
      <c r="DMG53" s="30"/>
      <c r="DMH53" s="30"/>
      <c r="DMI53" s="30"/>
      <c r="DMJ53" s="30"/>
      <c r="DMK53" s="30"/>
      <c r="DML53" s="30"/>
      <c r="DMM53" s="30"/>
      <c r="DMN53" s="30"/>
      <c r="DMO53" s="30"/>
      <c r="DMP53" s="30"/>
      <c r="DMQ53" s="30"/>
      <c r="DMR53" s="30"/>
      <c r="DMS53" s="30"/>
      <c r="DMT53" s="30"/>
      <c r="DMU53" s="30"/>
      <c r="DMV53" s="30"/>
      <c r="DMW53" s="30"/>
      <c r="DMX53" s="30"/>
      <c r="DMY53" s="30"/>
      <c r="DMZ53" s="30"/>
      <c r="DNA53" s="30"/>
      <c r="DNB53" s="30"/>
      <c r="DNC53" s="30"/>
      <c r="DND53" s="30"/>
      <c r="DNE53" s="30"/>
      <c r="DNF53" s="30"/>
      <c r="DNG53" s="30"/>
      <c r="DNH53" s="30"/>
      <c r="DNI53" s="30"/>
      <c r="DNJ53" s="30"/>
      <c r="DNK53" s="30"/>
      <c r="DNL53" s="30"/>
      <c r="DNM53" s="30"/>
      <c r="DNN53" s="30"/>
      <c r="DNO53" s="30"/>
      <c r="DNP53" s="30"/>
      <c r="DNQ53" s="30"/>
      <c r="DNR53" s="30"/>
      <c r="DNS53" s="30"/>
      <c r="DNT53" s="30"/>
      <c r="DNU53" s="30"/>
      <c r="DNV53" s="30"/>
      <c r="DNW53" s="30"/>
      <c r="DNX53" s="30"/>
      <c r="DNY53" s="30"/>
      <c r="DNZ53" s="30"/>
      <c r="DOA53" s="30"/>
      <c r="DOB53" s="30"/>
      <c r="DOC53" s="30"/>
      <c r="DOD53" s="30"/>
      <c r="DOE53" s="30"/>
      <c r="DOF53" s="30"/>
      <c r="DOG53" s="30"/>
      <c r="DOH53" s="30"/>
      <c r="DOI53" s="30"/>
      <c r="DOJ53" s="30"/>
      <c r="DOK53" s="30"/>
      <c r="DOL53" s="30"/>
      <c r="DOM53" s="30"/>
      <c r="DON53" s="30"/>
      <c r="DOO53" s="30"/>
      <c r="DOP53" s="30"/>
      <c r="DOQ53" s="30"/>
      <c r="DOR53" s="30"/>
      <c r="DOS53" s="30"/>
      <c r="DOT53" s="30"/>
      <c r="DOU53" s="30"/>
      <c r="DOV53" s="30"/>
      <c r="DOW53" s="30"/>
      <c r="DOX53" s="30"/>
      <c r="DOY53" s="30"/>
      <c r="DOZ53" s="30"/>
      <c r="DPA53" s="30"/>
      <c r="DPB53" s="30"/>
      <c r="DPC53" s="30"/>
      <c r="DPD53" s="30"/>
      <c r="DPE53" s="30"/>
      <c r="DPF53" s="30"/>
      <c r="DPG53" s="30"/>
      <c r="DPH53" s="30"/>
      <c r="DPI53" s="30"/>
      <c r="DPJ53" s="30"/>
      <c r="DPK53" s="30"/>
      <c r="DPL53" s="30"/>
      <c r="DPM53" s="30"/>
      <c r="DPN53" s="30"/>
      <c r="DPO53" s="30"/>
      <c r="DPP53" s="30"/>
      <c r="DPQ53" s="30"/>
      <c r="DPR53" s="30"/>
      <c r="DPS53" s="30"/>
      <c r="DPT53" s="30"/>
      <c r="DPU53" s="30"/>
      <c r="DPV53" s="30"/>
      <c r="DPW53" s="30"/>
      <c r="DPX53" s="30"/>
      <c r="DPY53" s="30"/>
      <c r="DPZ53" s="30"/>
      <c r="DQA53" s="30"/>
      <c r="DQB53" s="30"/>
      <c r="DQC53" s="30"/>
      <c r="DQD53" s="30"/>
      <c r="DQE53" s="30"/>
      <c r="DQF53" s="30"/>
      <c r="DQG53" s="30"/>
      <c r="DQH53" s="30"/>
      <c r="DQI53" s="30"/>
      <c r="DQJ53" s="30"/>
      <c r="DQK53" s="30"/>
      <c r="DQL53" s="30"/>
      <c r="DQM53" s="30"/>
      <c r="DQN53" s="30"/>
      <c r="DQO53" s="30"/>
      <c r="DQP53" s="30"/>
      <c r="DQQ53" s="30"/>
      <c r="DQR53" s="30"/>
      <c r="DQS53" s="30"/>
      <c r="DQT53" s="30"/>
      <c r="DQU53" s="30"/>
      <c r="DQV53" s="30"/>
      <c r="DQW53" s="30"/>
      <c r="DQX53" s="30"/>
      <c r="DQY53" s="30"/>
      <c r="DQZ53" s="30"/>
      <c r="DRA53" s="30"/>
      <c r="DRB53" s="30"/>
      <c r="DRC53" s="30"/>
      <c r="DRD53" s="30"/>
      <c r="DRE53" s="30"/>
      <c r="DRF53" s="30"/>
    </row>
    <row r="54" spans="1:3178" s="34" customFormat="1" ht="15.5" x14ac:dyDescent="0.35">
      <c r="A54" s="121" t="s">
        <v>39</v>
      </c>
      <c r="B54" s="27"/>
      <c r="C54" s="149">
        <f>C41+C53</f>
        <v>23352188</v>
      </c>
      <c r="D54" s="150">
        <f>D41+D53</f>
        <v>23633199</v>
      </c>
      <c r="E54" s="28"/>
      <c r="F54" s="149">
        <f>F41+F53</f>
        <v>17943114</v>
      </c>
      <c r="G54" s="150">
        <f>G41+G53</f>
        <v>21625227</v>
      </c>
      <c r="H54" s="28"/>
      <c r="I54" s="181">
        <f>I41+I53</f>
        <v>21055936</v>
      </c>
      <c r="J54" s="182">
        <f>J41+J53</f>
        <v>22173923</v>
      </c>
      <c r="K54" s="28"/>
      <c r="L54" s="181">
        <f>L41+L53</f>
        <v>12554067</v>
      </c>
      <c r="M54" s="182">
        <f>M41+M53</f>
        <v>16314335</v>
      </c>
      <c r="N54" s="28"/>
      <c r="O54" s="206">
        <f>O41+O53</f>
        <v>6776461</v>
      </c>
      <c r="P54" s="150">
        <f>P41+P53</f>
        <v>11234294</v>
      </c>
      <c r="Q54" s="28"/>
      <c r="R54" s="149">
        <f>R41+R53</f>
        <v>6535583</v>
      </c>
      <c r="S54" s="150">
        <f>S41+S53</f>
        <v>9829210</v>
      </c>
      <c r="T54" s="28"/>
      <c r="U54" s="149">
        <f>U41+U53</f>
        <v>16901169</v>
      </c>
      <c r="V54" s="150">
        <f>V41+V53</f>
        <v>21194044</v>
      </c>
      <c r="W54" s="28"/>
      <c r="X54" s="149">
        <f>X41+X53</f>
        <v>10160554</v>
      </c>
      <c r="Y54" s="150">
        <f>Y41+Y53</f>
        <v>7892334</v>
      </c>
      <c r="Z54" s="28"/>
      <c r="AA54" s="29"/>
      <c r="AB54" s="29"/>
      <c r="AC54" s="29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  <c r="BU54" s="30"/>
      <c r="BV54" s="30"/>
      <c r="BW54" s="30"/>
      <c r="BX54" s="30"/>
      <c r="BY54" s="30"/>
      <c r="BZ54" s="30"/>
      <c r="CA54" s="30"/>
      <c r="CB54" s="30"/>
      <c r="CC54" s="30"/>
      <c r="CD54" s="30"/>
      <c r="CE54" s="30"/>
      <c r="CF54" s="30"/>
      <c r="CG54" s="30"/>
      <c r="CH54" s="30"/>
      <c r="CI54" s="30"/>
      <c r="CJ54" s="30"/>
      <c r="CK54" s="30"/>
      <c r="CL54" s="30"/>
      <c r="CM54" s="30"/>
      <c r="CN54" s="30"/>
      <c r="CO54" s="30"/>
      <c r="CP54" s="30"/>
      <c r="CQ54" s="30"/>
      <c r="CR54" s="30"/>
      <c r="CS54" s="30"/>
      <c r="CT54" s="30"/>
      <c r="CU54" s="30"/>
      <c r="CV54" s="30"/>
      <c r="CW54" s="30"/>
      <c r="CX54" s="30"/>
      <c r="CY54" s="30"/>
      <c r="CZ54" s="30"/>
      <c r="DA54" s="30"/>
      <c r="DB54" s="30"/>
      <c r="DC54" s="30"/>
      <c r="DD54" s="30"/>
      <c r="DE54" s="30"/>
      <c r="DF54" s="30"/>
      <c r="DG54" s="30"/>
      <c r="DH54" s="30"/>
      <c r="DI54" s="30"/>
      <c r="DJ54" s="30"/>
      <c r="DK54" s="30"/>
      <c r="DL54" s="30"/>
      <c r="DM54" s="30"/>
      <c r="DN54" s="30"/>
      <c r="DO54" s="30"/>
      <c r="DP54" s="30"/>
      <c r="DQ54" s="30"/>
      <c r="DR54" s="30"/>
      <c r="DS54" s="30"/>
      <c r="DT54" s="30"/>
      <c r="DU54" s="30"/>
      <c r="DV54" s="30"/>
      <c r="DW54" s="30"/>
      <c r="DX54" s="30"/>
      <c r="DY54" s="30"/>
      <c r="DZ54" s="30"/>
      <c r="EA54" s="30"/>
      <c r="EB54" s="30"/>
      <c r="EC54" s="30"/>
      <c r="ED54" s="30"/>
      <c r="EE54" s="30"/>
      <c r="EF54" s="30"/>
      <c r="EG54" s="30"/>
      <c r="EH54" s="30"/>
      <c r="EI54" s="30"/>
      <c r="EJ54" s="30"/>
      <c r="EK54" s="30"/>
      <c r="EL54" s="30"/>
      <c r="EM54" s="30"/>
      <c r="EN54" s="30"/>
      <c r="EO54" s="30"/>
      <c r="EP54" s="30"/>
      <c r="EQ54" s="30"/>
      <c r="ER54" s="30"/>
      <c r="ES54" s="30"/>
      <c r="ET54" s="30"/>
      <c r="EU54" s="30"/>
      <c r="EV54" s="30"/>
      <c r="EW54" s="30"/>
      <c r="EX54" s="30"/>
      <c r="EY54" s="30"/>
      <c r="EZ54" s="30"/>
      <c r="FA54" s="30"/>
      <c r="FB54" s="30"/>
      <c r="FC54" s="30"/>
      <c r="FD54" s="30"/>
      <c r="FE54" s="30"/>
      <c r="FF54" s="30"/>
      <c r="FG54" s="30"/>
      <c r="FH54" s="30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/>
      <c r="FU54" s="30"/>
      <c r="FV54" s="30"/>
      <c r="FW54" s="30"/>
      <c r="FX54" s="30"/>
      <c r="FY54" s="30"/>
      <c r="FZ54" s="30"/>
      <c r="GA54" s="30"/>
      <c r="GB54" s="30"/>
      <c r="GC54" s="30"/>
      <c r="GD54" s="30"/>
      <c r="GE54" s="30"/>
      <c r="GF54" s="30"/>
      <c r="GG54" s="30"/>
      <c r="GH54" s="30"/>
      <c r="GI54" s="30"/>
      <c r="GJ54" s="30"/>
      <c r="GK54" s="30"/>
      <c r="GL54" s="30"/>
      <c r="GM54" s="30"/>
      <c r="GN54" s="30"/>
      <c r="GO54" s="30"/>
      <c r="GP54" s="30"/>
      <c r="GQ54" s="30"/>
      <c r="GR54" s="30"/>
      <c r="GS54" s="30"/>
      <c r="GT54" s="30"/>
      <c r="GU54" s="30"/>
      <c r="GV54" s="30"/>
      <c r="GW54" s="30"/>
      <c r="GX54" s="30"/>
      <c r="GY54" s="30"/>
      <c r="GZ54" s="30"/>
      <c r="HA54" s="30"/>
      <c r="HB54" s="30"/>
      <c r="HC54" s="30"/>
      <c r="HD54" s="30"/>
      <c r="HE54" s="30"/>
      <c r="HF54" s="30"/>
      <c r="HG54" s="30"/>
      <c r="HH54" s="30"/>
      <c r="HI54" s="30"/>
      <c r="HJ54" s="30"/>
      <c r="HK54" s="30"/>
      <c r="HL54" s="30"/>
      <c r="HM54" s="30"/>
      <c r="HN54" s="30"/>
      <c r="HO54" s="30"/>
      <c r="HP54" s="30"/>
      <c r="HQ54" s="30"/>
      <c r="HR54" s="30"/>
      <c r="HS54" s="30"/>
      <c r="HT54" s="30"/>
      <c r="HU54" s="30"/>
      <c r="HV54" s="30"/>
      <c r="HW54" s="30"/>
      <c r="HX54" s="30"/>
      <c r="HY54" s="30"/>
      <c r="HZ54" s="30"/>
      <c r="IA54" s="30"/>
      <c r="IB54" s="30"/>
      <c r="IC54" s="30"/>
      <c r="ID54" s="30"/>
      <c r="IE54" s="30"/>
      <c r="IF54" s="30"/>
      <c r="IG54" s="30"/>
      <c r="IH54" s="30"/>
      <c r="II54" s="30"/>
      <c r="IJ54" s="30"/>
      <c r="IK54" s="30"/>
      <c r="IL54" s="30"/>
      <c r="IM54" s="30"/>
      <c r="IN54" s="30"/>
      <c r="IO54" s="30"/>
      <c r="IP54" s="30"/>
      <c r="IQ54" s="30"/>
      <c r="IR54" s="30"/>
      <c r="IS54" s="30"/>
      <c r="IT54" s="30"/>
      <c r="IU54" s="30"/>
      <c r="IV54" s="30"/>
      <c r="IW54" s="30"/>
      <c r="IX54" s="30"/>
      <c r="IY54" s="30"/>
      <c r="IZ54" s="30"/>
      <c r="JA54" s="30"/>
      <c r="JB54" s="30"/>
      <c r="JC54" s="30"/>
      <c r="JD54" s="30"/>
      <c r="JE54" s="30"/>
      <c r="JF54" s="30"/>
      <c r="JG54" s="30"/>
      <c r="JH54" s="30"/>
      <c r="JI54" s="30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/>
      <c r="KF54" s="30"/>
      <c r="KG54" s="30"/>
      <c r="KH54" s="30"/>
      <c r="KI54" s="30"/>
      <c r="KJ54" s="30"/>
      <c r="KK54" s="30"/>
      <c r="KL54" s="30"/>
      <c r="KM54" s="30"/>
      <c r="KN54" s="30"/>
      <c r="KO54" s="30"/>
      <c r="KP54" s="30"/>
      <c r="KQ54" s="30"/>
      <c r="KR54" s="30"/>
      <c r="KS54" s="30"/>
      <c r="KT54" s="30"/>
      <c r="KU54" s="30"/>
      <c r="KV54" s="30"/>
      <c r="KW54" s="30"/>
      <c r="KX54" s="30"/>
      <c r="KY54" s="30"/>
      <c r="KZ54" s="30"/>
      <c r="LA54" s="30"/>
      <c r="LB54" s="30"/>
      <c r="LC54" s="30"/>
      <c r="LD54" s="30"/>
      <c r="LE54" s="30"/>
      <c r="LF54" s="30"/>
      <c r="LG54" s="30"/>
      <c r="LH54" s="30"/>
      <c r="LI54" s="30"/>
      <c r="LJ54" s="30"/>
      <c r="LK54" s="30"/>
      <c r="LL54" s="30"/>
      <c r="LM54" s="30"/>
      <c r="LN54" s="30"/>
      <c r="LO54" s="30"/>
      <c r="LP54" s="30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/>
      <c r="MF54" s="30"/>
      <c r="MG54" s="30"/>
      <c r="MH54" s="30"/>
      <c r="MI54" s="30"/>
      <c r="MJ54" s="30"/>
      <c r="MK54" s="30"/>
      <c r="ML54" s="30"/>
      <c r="MM54" s="30"/>
      <c r="MN54" s="30"/>
      <c r="MO54" s="30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/>
      <c r="NE54" s="30"/>
      <c r="NF54" s="30"/>
      <c r="NG54" s="30"/>
      <c r="NH54" s="30"/>
      <c r="NI54" s="30"/>
      <c r="NJ54" s="30"/>
      <c r="NK54" s="30"/>
      <c r="NL54" s="30"/>
      <c r="NM54" s="30"/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/>
      <c r="OD54" s="30"/>
      <c r="OE54" s="30"/>
      <c r="OF54" s="30"/>
      <c r="OG54" s="30"/>
      <c r="OH54" s="30"/>
      <c r="OI54" s="30"/>
      <c r="OJ54" s="30"/>
      <c r="OK54" s="30"/>
      <c r="OL54" s="30"/>
      <c r="OM54" s="30"/>
      <c r="ON54" s="30"/>
      <c r="OO54" s="30"/>
      <c r="OP54" s="30"/>
      <c r="OQ54" s="30"/>
      <c r="OR54" s="30"/>
      <c r="OS54" s="30"/>
      <c r="OT54" s="30"/>
      <c r="OU54" s="30"/>
      <c r="OV54" s="30"/>
      <c r="OW54" s="30"/>
      <c r="OX54" s="30"/>
      <c r="OY54" s="30"/>
      <c r="OZ54" s="30"/>
      <c r="PA54" s="30"/>
      <c r="PB54" s="30"/>
      <c r="PC54" s="30"/>
      <c r="PD54" s="30"/>
      <c r="PE54" s="30"/>
      <c r="PF54" s="30"/>
      <c r="PG54" s="30"/>
      <c r="PH54" s="30"/>
      <c r="PI54" s="30"/>
      <c r="PJ54" s="30"/>
      <c r="PK54" s="30"/>
      <c r="PL54" s="30"/>
      <c r="PM54" s="30"/>
      <c r="PN54" s="30"/>
      <c r="PO54" s="30"/>
      <c r="PP54" s="30"/>
      <c r="PQ54" s="30"/>
      <c r="PR54" s="30"/>
      <c r="PS54" s="30"/>
      <c r="PT54" s="30"/>
      <c r="PU54" s="30"/>
      <c r="PV54" s="30"/>
      <c r="PW54" s="30"/>
      <c r="PX54" s="30"/>
      <c r="PY54" s="30"/>
      <c r="PZ54" s="30"/>
      <c r="QA54" s="30"/>
      <c r="QB54" s="30"/>
      <c r="QC54" s="30"/>
      <c r="QD54" s="30"/>
      <c r="QE54" s="30"/>
      <c r="QF54" s="30"/>
      <c r="QG54" s="30"/>
      <c r="QH54" s="30"/>
      <c r="QI54" s="30"/>
      <c r="QJ54" s="30"/>
      <c r="QK54" s="30"/>
      <c r="QL54" s="30"/>
      <c r="QM54" s="30"/>
      <c r="QN54" s="30"/>
      <c r="QO54" s="30"/>
      <c r="QP54" s="30"/>
      <c r="QQ54" s="30"/>
      <c r="QR54" s="30"/>
      <c r="QS54" s="30"/>
      <c r="QT54" s="30"/>
      <c r="QU54" s="30"/>
      <c r="QV54" s="30"/>
      <c r="QW54" s="30"/>
      <c r="QX54" s="30"/>
      <c r="QY54" s="30"/>
      <c r="QZ54" s="30"/>
      <c r="RA54" s="30"/>
      <c r="RB54" s="30"/>
      <c r="RC54" s="30"/>
      <c r="RD54" s="30"/>
      <c r="RE54" s="30"/>
      <c r="RF54" s="30"/>
      <c r="RG54" s="30"/>
      <c r="RH54" s="30"/>
      <c r="RI54" s="30"/>
      <c r="RJ54" s="30"/>
      <c r="RK54" s="30"/>
      <c r="RL54" s="30"/>
      <c r="RM54" s="30"/>
      <c r="RN54" s="30"/>
      <c r="RO54" s="30"/>
      <c r="RP54" s="30"/>
      <c r="RQ54" s="30"/>
      <c r="RR54" s="30"/>
      <c r="RS54" s="30"/>
      <c r="RT54" s="30"/>
      <c r="RU54" s="30"/>
      <c r="RV54" s="30"/>
      <c r="RW54" s="30"/>
      <c r="RX54" s="30"/>
      <c r="RY54" s="30"/>
      <c r="RZ54" s="30"/>
      <c r="SA54" s="30"/>
      <c r="SB54" s="30"/>
      <c r="SC54" s="30"/>
      <c r="SD54" s="30"/>
      <c r="SE54" s="30"/>
      <c r="SF54" s="30"/>
      <c r="SG54" s="30"/>
      <c r="SH54" s="30"/>
      <c r="SI54" s="30"/>
      <c r="SJ54" s="30"/>
      <c r="SK54" s="30"/>
      <c r="SL54" s="30"/>
      <c r="SM54" s="30"/>
      <c r="SN54" s="30"/>
      <c r="SO54" s="30"/>
      <c r="SP54" s="30"/>
      <c r="SQ54" s="30"/>
      <c r="SR54" s="30"/>
      <c r="SS54" s="30"/>
      <c r="ST54" s="30"/>
      <c r="SU54" s="30"/>
      <c r="SV54" s="30"/>
      <c r="SW54" s="30"/>
      <c r="SX54" s="30"/>
      <c r="SY54" s="30"/>
      <c r="SZ54" s="30"/>
      <c r="TA54" s="30"/>
      <c r="TB54" s="30"/>
      <c r="TC54" s="30"/>
      <c r="TD54" s="30"/>
      <c r="TE54" s="30"/>
      <c r="TF54" s="30"/>
      <c r="TG54" s="30"/>
      <c r="TH54" s="30"/>
      <c r="TI54" s="30"/>
      <c r="TJ54" s="30"/>
      <c r="TK54" s="30"/>
      <c r="TL54" s="30"/>
      <c r="TM54" s="30"/>
      <c r="TN54" s="30"/>
      <c r="TO54" s="30"/>
      <c r="TP54" s="30"/>
      <c r="TQ54" s="30"/>
      <c r="TR54" s="30"/>
      <c r="TS54" s="30"/>
      <c r="TT54" s="30"/>
      <c r="TU54" s="30"/>
      <c r="TV54" s="30"/>
      <c r="TW54" s="30"/>
      <c r="TX54" s="30"/>
      <c r="TY54" s="30"/>
      <c r="TZ54" s="30"/>
      <c r="UA54" s="30"/>
      <c r="UB54" s="30"/>
      <c r="UC54" s="30"/>
      <c r="UD54" s="30"/>
      <c r="UE54" s="30"/>
      <c r="UF54" s="30"/>
      <c r="UG54" s="30"/>
      <c r="UH54" s="30"/>
      <c r="UI54" s="30"/>
      <c r="UJ54" s="30"/>
      <c r="UK54" s="30"/>
      <c r="UL54" s="30"/>
      <c r="UM54" s="30"/>
      <c r="UN54" s="30"/>
      <c r="UO54" s="30"/>
      <c r="UP54" s="30"/>
      <c r="UQ54" s="30"/>
      <c r="UR54" s="30"/>
      <c r="US54" s="30"/>
      <c r="UT54" s="30"/>
      <c r="UU54" s="30"/>
      <c r="UV54" s="30"/>
      <c r="UW54" s="30"/>
      <c r="UX54" s="30"/>
      <c r="UY54" s="30"/>
      <c r="UZ54" s="30"/>
      <c r="VA54" s="30"/>
      <c r="VB54" s="30"/>
      <c r="VC54" s="30"/>
      <c r="VD54" s="30"/>
      <c r="VE54" s="30"/>
      <c r="VF54" s="30"/>
      <c r="VG54" s="30"/>
      <c r="VH54" s="30"/>
      <c r="VI54" s="30"/>
      <c r="VJ54" s="30"/>
      <c r="VK54" s="30"/>
      <c r="VL54" s="30"/>
      <c r="VM54" s="30"/>
      <c r="VN54" s="30"/>
      <c r="VO54" s="30"/>
      <c r="VP54" s="30"/>
      <c r="VQ54" s="30"/>
      <c r="VR54" s="30"/>
      <c r="VS54" s="30"/>
      <c r="VT54" s="30"/>
      <c r="VU54" s="30"/>
      <c r="VV54" s="30"/>
      <c r="VW54" s="30"/>
      <c r="VX54" s="30"/>
      <c r="VY54" s="30"/>
      <c r="VZ54" s="30"/>
      <c r="WA54" s="30"/>
      <c r="WB54" s="30"/>
      <c r="WC54" s="30"/>
      <c r="WD54" s="30"/>
      <c r="WE54" s="30"/>
      <c r="WF54" s="30"/>
      <c r="WG54" s="30"/>
      <c r="WH54" s="30"/>
      <c r="WI54" s="30"/>
      <c r="WJ54" s="30"/>
      <c r="WK54" s="30"/>
      <c r="WL54" s="30"/>
      <c r="WM54" s="30"/>
      <c r="WN54" s="30"/>
      <c r="WO54" s="30"/>
      <c r="WP54" s="30"/>
      <c r="WQ54" s="30"/>
      <c r="WR54" s="30"/>
      <c r="WS54" s="30"/>
      <c r="WT54" s="30"/>
      <c r="WU54" s="30"/>
      <c r="WV54" s="30"/>
      <c r="WW54" s="30"/>
      <c r="WX54" s="30"/>
      <c r="WY54" s="30"/>
      <c r="WZ54" s="30"/>
      <c r="XA54" s="30"/>
      <c r="XB54" s="30"/>
      <c r="XC54" s="30"/>
      <c r="XD54" s="30"/>
      <c r="XE54" s="30"/>
      <c r="XF54" s="30"/>
      <c r="XG54" s="30"/>
      <c r="XH54" s="30"/>
      <c r="XI54" s="30"/>
      <c r="XJ54" s="30"/>
      <c r="XK54" s="30"/>
      <c r="XL54" s="30"/>
      <c r="XM54" s="30"/>
      <c r="XN54" s="30"/>
      <c r="XO54" s="30"/>
      <c r="XP54" s="30"/>
      <c r="XQ54" s="30"/>
      <c r="XR54" s="30"/>
      <c r="XS54" s="30"/>
      <c r="XT54" s="30"/>
      <c r="XU54" s="30"/>
      <c r="XV54" s="30"/>
      <c r="XW54" s="30"/>
      <c r="XX54" s="30"/>
      <c r="XY54" s="30"/>
      <c r="XZ54" s="30"/>
      <c r="YA54" s="30"/>
      <c r="YB54" s="30"/>
      <c r="YC54" s="30"/>
      <c r="YD54" s="30"/>
      <c r="YE54" s="30"/>
      <c r="YF54" s="30"/>
      <c r="YG54" s="30"/>
      <c r="YH54" s="30"/>
      <c r="YI54" s="30"/>
      <c r="YJ54" s="30"/>
      <c r="YK54" s="30"/>
      <c r="YL54" s="30"/>
      <c r="YM54" s="30"/>
      <c r="YN54" s="30"/>
      <c r="YO54" s="30"/>
      <c r="YP54" s="30"/>
      <c r="YQ54" s="30"/>
      <c r="YR54" s="30"/>
      <c r="YS54" s="30"/>
      <c r="YT54" s="30"/>
      <c r="YU54" s="30"/>
      <c r="YV54" s="30"/>
      <c r="YW54" s="30"/>
      <c r="YX54" s="30"/>
      <c r="YY54" s="30"/>
      <c r="YZ54" s="30"/>
      <c r="ZA54" s="30"/>
      <c r="ZB54" s="30"/>
      <c r="ZC54" s="30"/>
      <c r="ZD54" s="30"/>
      <c r="ZE54" s="30"/>
      <c r="ZF54" s="30"/>
      <c r="ZG54" s="30"/>
      <c r="ZH54" s="30"/>
      <c r="ZI54" s="30"/>
      <c r="ZJ54" s="30"/>
      <c r="ZK54" s="30"/>
      <c r="ZL54" s="30"/>
      <c r="ZM54" s="30"/>
      <c r="ZN54" s="30"/>
      <c r="ZO54" s="30"/>
      <c r="ZP54" s="30"/>
      <c r="ZQ54" s="30"/>
      <c r="ZR54" s="30"/>
      <c r="ZS54" s="30"/>
      <c r="ZT54" s="30"/>
      <c r="ZU54" s="30"/>
      <c r="ZV54" s="30"/>
      <c r="ZW54" s="30"/>
      <c r="ZX54" s="30"/>
      <c r="ZY54" s="30"/>
      <c r="ZZ54" s="30"/>
      <c r="AAA54" s="30"/>
      <c r="AAB54" s="30"/>
      <c r="AAC54" s="30"/>
      <c r="AAD54" s="30"/>
      <c r="AAE54" s="30"/>
      <c r="AAF54" s="30"/>
      <c r="AAG54" s="30"/>
      <c r="AAH54" s="30"/>
      <c r="AAI54" s="30"/>
      <c r="AAJ54" s="30"/>
      <c r="AAK54" s="30"/>
      <c r="AAL54" s="30"/>
      <c r="AAM54" s="30"/>
      <c r="AAN54" s="30"/>
      <c r="AAO54" s="30"/>
      <c r="AAP54" s="30"/>
      <c r="AAQ54" s="30"/>
      <c r="AAR54" s="30"/>
      <c r="AAS54" s="30"/>
      <c r="AAT54" s="30"/>
      <c r="AAU54" s="30"/>
      <c r="AAV54" s="30"/>
      <c r="AAW54" s="30"/>
      <c r="AAX54" s="30"/>
      <c r="AAY54" s="30"/>
      <c r="AAZ54" s="30"/>
      <c r="ABA54" s="30"/>
      <c r="ABB54" s="30"/>
      <c r="ABC54" s="30"/>
      <c r="ABD54" s="30"/>
      <c r="ABE54" s="30"/>
      <c r="ABF54" s="30"/>
      <c r="ABG54" s="30"/>
      <c r="ABH54" s="30"/>
      <c r="ABI54" s="30"/>
      <c r="ABJ54" s="30"/>
      <c r="ABK54" s="30"/>
      <c r="ABL54" s="30"/>
      <c r="ABM54" s="30"/>
      <c r="ABN54" s="30"/>
      <c r="ABO54" s="30"/>
      <c r="ABP54" s="30"/>
      <c r="ABQ54" s="30"/>
      <c r="ABR54" s="30"/>
      <c r="ABS54" s="30"/>
      <c r="ABT54" s="30"/>
      <c r="ABU54" s="30"/>
      <c r="ABV54" s="30"/>
      <c r="ABW54" s="30"/>
      <c r="ABX54" s="30"/>
      <c r="ABY54" s="30"/>
      <c r="ABZ54" s="30"/>
      <c r="ACA54" s="30"/>
      <c r="ACB54" s="30"/>
      <c r="ACC54" s="30"/>
      <c r="ACD54" s="30"/>
      <c r="ACE54" s="30"/>
      <c r="ACF54" s="30"/>
      <c r="ACG54" s="30"/>
      <c r="ACH54" s="30"/>
      <c r="ACI54" s="30"/>
      <c r="ACJ54" s="30"/>
      <c r="ACK54" s="30"/>
      <c r="ACL54" s="30"/>
      <c r="ACM54" s="30"/>
      <c r="ACN54" s="30"/>
      <c r="ACO54" s="30"/>
      <c r="ACP54" s="30"/>
      <c r="ACQ54" s="30"/>
      <c r="ACR54" s="30"/>
      <c r="ACS54" s="30"/>
      <c r="ACT54" s="30"/>
      <c r="ACU54" s="30"/>
      <c r="ACV54" s="30"/>
      <c r="ACW54" s="30"/>
      <c r="ACX54" s="30"/>
      <c r="ACY54" s="30"/>
      <c r="ACZ54" s="30"/>
      <c r="ADA54" s="30"/>
      <c r="ADB54" s="30"/>
      <c r="ADC54" s="30"/>
      <c r="ADD54" s="30"/>
      <c r="ADE54" s="30"/>
      <c r="ADF54" s="30"/>
      <c r="ADG54" s="30"/>
      <c r="ADH54" s="30"/>
      <c r="ADI54" s="30"/>
      <c r="ADJ54" s="30"/>
      <c r="ADK54" s="30"/>
      <c r="ADL54" s="30"/>
      <c r="ADM54" s="30"/>
      <c r="ADN54" s="30"/>
      <c r="ADO54" s="30"/>
      <c r="ADP54" s="30"/>
      <c r="ADQ54" s="30"/>
      <c r="ADR54" s="30"/>
      <c r="ADS54" s="30"/>
      <c r="ADT54" s="30"/>
      <c r="ADU54" s="30"/>
      <c r="ADV54" s="30"/>
      <c r="ADW54" s="30"/>
      <c r="ADX54" s="30"/>
      <c r="ADY54" s="30"/>
      <c r="ADZ54" s="30"/>
      <c r="AEA54" s="30"/>
      <c r="AEB54" s="30"/>
      <c r="AEC54" s="30"/>
      <c r="AED54" s="30"/>
      <c r="AEE54" s="30"/>
      <c r="AEF54" s="30"/>
      <c r="AEG54" s="30"/>
      <c r="AEH54" s="30"/>
      <c r="AEI54" s="30"/>
      <c r="AEJ54" s="30"/>
      <c r="AEK54" s="30"/>
      <c r="AEL54" s="30"/>
      <c r="AEM54" s="30"/>
      <c r="AEN54" s="30"/>
      <c r="AEO54" s="30"/>
      <c r="AEP54" s="30"/>
      <c r="AEQ54" s="30"/>
      <c r="AER54" s="30"/>
      <c r="AES54" s="30"/>
      <c r="AET54" s="30"/>
      <c r="AEU54" s="30"/>
      <c r="AEV54" s="30"/>
      <c r="AEW54" s="30"/>
      <c r="AEX54" s="30"/>
      <c r="AEY54" s="30"/>
      <c r="AEZ54" s="30"/>
      <c r="AFA54" s="30"/>
      <c r="AFB54" s="30"/>
      <c r="AFC54" s="30"/>
      <c r="AFD54" s="30"/>
      <c r="AFE54" s="30"/>
      <c r="AFF54" s="30"/>
      <c r="AFG54" s="30"/>
      <c r="AFH54" s="30"/>
      <c r="AFI54" s="30"/>
      <c r="AFJ54" s="30"/>
      <c r="AFK54" s="30"/>
      <c r="AFL54" s="30"/>
      <c r="AFM54" s="30"/>
      <c r="AFN54" s="30"/>
      <c r="AFO54" s="30"/>
      <c r="AFP54" s="30"/>
      <c r="AFQ54" s="30"/>
      <c r="AFR54" s="30"/>
      <c r="AFS54" s="30"/>
      <c r="AFT54" s="30"/>
      <c r="AFU54" s="30"/>
      <c r="AFV54" s="30"/>
      <c r="AFW54" s="30"/>
      <c r="AFX54" s="30"/>
      <c r="AFY54" s="30"/>
      <c r="AFZ54" s="30"/>
      <c r="AGA54" s="30"/>
      <c r="AGB54" s="30"/>
      <c r="AGC54" s="30"/>
      <c r="AGD54" s="30"/>
      <c r="AGE54" s="30"/>
      <c r="AGF54" s="30"/>
      <c r="AGG54" s="30"/>
      <c r="AGH54" s="30"/>
      <c r="AGI54" s="30"/>
      <c r="AGJ54" s="30"/>
      <c r="AGK54" s="30"/>
      <c r="AGL54" s="30"/>
      <c r="AGM54" s="30"/>
      <c r="AGN54" s="30"/>
      <c r="AGO54" s="30"/>
      <c r="AGP54" s="30"/>
      <c r="AGQ54" s="30"/>
      <c r="AGR54" s="30"/>
      <c r="AGS54" s="30"/>
      <c r="AGT54" s="30"/>
      <c r="AGU54" s="30"/>
      <c r="AGV54" s="30"/>
      <c r="AGW54" s="30"/>
      <c r="AGX54" s="30"/>
      <c r="AGY54" s="30"/>
      <c r="AGZ54" s="30"/>
      <c r="AHA54" s="30"/>
      <c r="AHB54" s="30"/>
      <c r="AHC54" s="30"/>
      <c r="AHD54" s="30"/>
      <c r="AHE54" s="30"/>
      <c r="AHF54" s="30"/>
      <c r="AHG54" s="30"/>
      <c r="AHH54" s="30"/>
      <c r="AHI54" s="30"/>
      <c r="AHJ54" s="30"/>
      <c r="AHK54" s="30"/>
      <c r="AHL54" s="30"/>
      <c r="AHM54" s="30"/>
      <c r="AHN54" s="30"/>
      <c r="AHO54" s="30"/>
      <c r="AHP54" s="30"/>
      <c r="AHQ54" s="30"/>
      <c r="AHR54" s="30"/>
      <c r="AHS54" s="30"/>
      <c r="AHT54" s="30"/>
      <c r="AHU54" s="30"/>
      <c r="AHV54" s="30"/>
      <c r="AHW54" s="30"/>
      <c r="AHX54" s="30"/>
      <c r="AHY54" s="30"/>
      <c r="AHZ54" s="30"/>
      <c r="AIA54" s="30"/>
      <c r="AIB54" s="30"/>
      <c r="AIC54" s="30"/>
      <c r="AID54" s="30"/>
      <c r="AIE54" s="30"/>
      <c r="AIF54" s="30"/>
      <c r="AIG54" s="30"/>
      <c r="AIH54" s="30"/>
      <c r="AII54" s="30"/>
      <c r="AIJ54" s="30"/>
      <c r="AIK54" s="30"/>
      <c r="AIL54" s="30"/>
      <c r="AIM54" s="30"/>
      <c r="AIN54" s="30"/>
      <c r="AIO54" s="30"/>
      <c r="AIP54" s="30"/>
      <c r="AIQ54" s="30"/>
      <c r="AIR54" s="30"/>
      <c r="AIS54" s="30"/>
      <c r="AIT54" s="30"/>
      <c r="AIU54" s="30"/>
      <c r="AIV54" s="30"/>
      <c r="AIW54" s="30"/>
      <c r="AIX54" s="30"/>
      <c r="AIY54" s="30"/>
      <c r="AIZ54" s="30"/>
      <c r="AJA54" s="30"/>
      <c r="AJB54" s="30"/>
      <c r="AJC54" s="30"/>
      <c r="AJD54" s="30"/>
      <c r="AJE54" s="30"/>
      <c r="AJF54" s="30"/>
      <c r="AJG54" s="30"/>
      <c r="AJH54" s="30"/>
      <c r="AJI54" s="30"/>
      <c r="AJJ54" s="30"/>
      <c r="AJK54" s="30"/>
      <c r="AJL54" s="30"/>
      <c r="AJM54" s="30"/>
      <c r="AJN54" s="30"/>
      <c r="AJO54" s="30"/>
      <c r="AJP54" s="30"/>
      <c r="AJQ54" s="30"/>
      <c r="AJR54" s="30"/>
      <c r="AJS54" s="30"/>
      <c r="AJT54" s="30"/>
      <c r="AJU54" s="30"/>
      <c r="AJV54" s="30"/>
      <c r="AJW54" s="30"/>
      <c r="AJX54" s="30"/>
      <c r="AJY54" s="30"/>
      <c r="AJZ54" s="30"/>
      <c r="AKA54" s="30"/>
      <c r="AKB54" s="30"/>
      <c r="AKC54" s="30"/>
      <c r="AKD54" s="30"/>
      <c r="AKE54" s="30"/>
      <c r="AKF54" s="30"/>
      <c r="AKG54" s="30"/>
      <c r="AKH54" s="30"/>
      <c r="AKI54" s="30"/>
      <c r="AKJ54" s="30"/>
      <c r="AKK54" s="30"/>
      <c r="AKL54" s="30"/>
      <c r="AKM54" s="30"/>
      <c r="AKN54" s="30"/>
      <c r="AKO54" s="30"/>
      <c r="AKP54" s="30"/>
      <c r="AKQ54" s="30"/>
      <c r="AKR54" s="30"/>
      <c r="AKS54" s="30"/>
      <c r="AKT54" s="30"/>
      <c r="AKU54" s="30"/>
      <c r="AKV54" s="30"/>
      <c r="AKW54" s="30"/>
      <c r="AKX54" s="30"/>
      <c r="AKY54" s="30"/>
      <c r="AKZ54" s="30"/>
      <c r="ALA54" s="30"/>
      <c r="ALB54" s="30"/>
      <c r="ALC54" s="30"/>
      <c r="ALD54" s="30"/>
      <c r="ALE54" s="30"/>
      <c r="ALF54" s="30"/>
      <c r="ALG54" s="30"/>
      <c r="ALH54" s="30"/>
      <c r="ALI54" s="30"/>
      <c r="ALJ54" s="30"/>
      <c r="ALK54" s="30"/>
      <c r="ALL54" s="30"/>
      <c r="ALM54" s="30"/>
      <c r="ALN54" s="30"/>
      <c r="ALO54" s="30"/>
      <c r="ALP54" s="30"/>
      <c r="ALQ54" s="30"/>
      <c r="ALR54" s="30"/>
      <c r="ALS54" s="30"/>
      <c r="ALT54" s="30"/>
      <c r="ALU54" s="30"/>
      <c r="ALV54" s="30"/>
      <c r="ALW54" s="30"/>
      <c r="ALX54" s="30"/>
      <c r="ALY54" s="30"/>
      <c r="ALZ54" s="30"/>
      <c r="AMA54" s="30"/>
      <c r="AMB54" s="30"/>
      <c r="AMC54" s="30"/>
      <c r="AMD54" s="30"/>
      <c r="AME54" s="30"/>
      <c r="AMF54" s="30"/>
      <c r="AMG54" s="30"/>
      <c r="AMH54" s="30"/>
      <c r="AMI54" s="30"/>
      <c r="AMJ54" s="30"/>
      <c r="AMK54" s="30"/>
      <c r="AML54" s="30"/>
      <c r="AMM54" s="30"/>
      <c r="AMN54" s="30"/>
      <c r="AMO54" s="30"/>
      <c r="AMP54" s="30"/>
      <c r="AMQ54" s="30"/>
      <c r="AMR54" s="30"/>
      <c r="AMS54" s="30"/>
      <c r="AMT54" s="30"/>
      <c r="AMU54" s="30"/>
      <c r="AMV54" s="30"/>
      <c r="AMW54" s="30"/>
      <c r="AMX54" s="30"/>
      <c r="AMY54" s="30"/>
      <c r="AMZ54" s="30"/>
      <c r="ANA54" s="30"/>
      <c r="ANB54" s="30"/>
      <c r="ANC54" s="30"/>
      <c r="AND54" s="30"/>
      <c r="ANE54" s="30"/>
      <c r="ANF54" s="30"/>
      <c r="ANG54" s="30"/>
      <c r="ANH54" s="30"/>
      <c r="ANI54" s="30"/>
      <c r="ANJ54" s="30"/>
      <c r="ANK54" s="30"/>
      <c r="ANL54" s="30"/>
      <c r="ANM54" s="30"/>
      <c r="ANN54" s="30"/>
      <c r="ANO54" s="30"/>
      <c r="ANP54" s="30"/>
      <c r="ANQ54" s="30"/>
      <c r="ANR54" s="30"/>
      <c r="ANS54" s="30"/>
      <c r="ANT54" s="30"/>
      <c r="ANU54" s="30"/>
      <c r="ANV54" s="30"/>
      <c r="ANW54" s="30"/>
      <c r="ANX54" s="30"/>
      <c r="ANY54" s="30"/>
      <c r="ANZ54" s="30"/>
      <c r="AOA54" s="30"/>
      <c r="AOB54" s="30"/>
      <c r="AOC54" s="30"/>
      <c r="AOD54" s="30"/>
      <c r="AOE54" s="30"/>
      <c r="AOF54" s="30"/>
      <c r="AOG54" s="30"/>
      <c r="AOH54" s="30"/>
      <c r="AOI54" s="30"/>
      <c r="AOJ54" s="30"/>
      <c r="AOK54" s="30"/>
      <c r="AOL54" s="30"/>
      <c r="AOM54" s="30"/>
      <c r="AON54" s="30"/>
      <c r="AOO54" s="30"/>
      <c r="AOP54" s="30"/>
      <c r="AOQ54" s="30"/>
      <c r="AOR54" s="30"/>
      <c r="AOS54" s="30"/>
      <c r="AOT54" s="30"/>
      <c r="AOU54" s="30"/>
      <c r="AOV54" s="30"/>
      <c r="AOW54" s="30"/>
      <c r="AOX54" s="30"/>
      <c r="AOY54" s="30"/>
      <c r="AOZ54" s="30"/>
      <c r="APA54" s="30"/>
      <c r="APB54" s="30"/>
      <c r="APC54" s="30"/>
      <c r="APD54" s="30"/>
      <c r="APE54" s="30"/>
      <c r="APF54" s="30"/>
      <c r="APG54" s="30"/>
      <c r="APH54" s="30"/>
      <c r="API54" s="30"/>
      <c r="APJ54" s="30"/>
      <c r="APK54" s="30"/>
      <c r="APL54" s="30"/>
      <c r="APM54" s="30"/>
      <c r="APN54" s="30"/>
      <c r="APO54" s="30"/>
      <c r="APP54" s="30"/>
      <c r="APQ54" s="30"/>
      <c r="APR54" s="30"/>
      <c r="APS54" s="30"/>
      <c r="APT54" s="30"/>
      <c r="APU54" s="30"/>
      <c r="APV54" s="30"/>
      <c r="APW54" s="30"/>
      <c r="APX54" s="30"/>
      <c r="APY54" s="30"/>
      <c r="APZ54" s="30"/>
      <c r="AQA54" s="30"/>
      <c r="AQB54" s="30"/>
      <c r="AQC54" s="30"/>
      <c r="AQD54" s="30"/>
      <c r="AQE54" s="30"/>
      <c r="AQF54" s="30"/>
      <c r="AQG54" s="30"/>
      <c r="AQH54" s="30"/>
      <c r="AQI54" s="30"/>
      <c r="AQJ54" s="30"/>
      <c r="AQK54" s="30"/>
      <c r="AQL54" s="30"/>
      <c r="AQM54" s="30"/>
      <c r="AQN54" s="30"/>
      <c r="AQO54" s="30"/>
      <c r="AQP54" s="30"/>
      <c r="AQQ54" s="30"/>
      <c r="AQR54" s="30"/>
      <c r="AQS54" s="30"/>
      <c r="AQT54" s="30"/>
      <c r="AQU54" s="30"/>
      <c r="AQV54" s="30"/>
      <c r="AQW54" s="30"/>
      <c r="AQX54" s="30"/>
      <c r="AQY54" s="30"/>
      <c r="AQZ54" s="30"/>
      <c r="ARA54" s="30"/>
      <c r="ARB54" s="30"/>
      <c r="ARC54" s="30"/>
      <c r="ARD54" s="30"/>
      <c r="ARE54" s="30"/>
      <c r="ARF54" s="30"/>
      <c r="ARG54" s="30"/>
      <c r="ARH54" s="30"/>
      <c r="ARI54" s="30"/>
      <c r="ARJ54" s="30"/>
      <c r="ARK54" s="30"/>
      <c r="ARL54" s="30"/>
      <c r="ARM54" s="30"/>
      <c r="ARN54" s="30"/>
      <c r="ARO54" s="30"/>
      <c r="ARP54" s="30"/>
      <c r="ARQ54" s="30"/>
      <c r="ARR54" s="30"/>
      <c r="ARS54" s="30"/>
      <c r="ART54" s="30"/>
      <c r="ARU54" s="30"/>
      <c r="ARV54" s="30"/>
      <c r="ARW54" s="30"/>
      <c r="ARX54" s="30"/>
      <c r="ARY54" s="30"/>
      <c r="ARZ54" s="30"/>
      <c r="ASA54" s="30"/>
      <c r="ASB54" s="30"/>
      <c r="ASC54" s="30"/>
      <c r="ASD54" s="30"/>
      <c r="ASE54" s="30"/>
      <c r="ASF54" s="30"/>
      <c r="ASG54" s="30"/>
      <c r="ASH54" s="30"/>
      <c r="ASI54" s="30"/>
      <c r="ASJ54" s="30"/>
      <c r="ASK54" s="30"/>
      <c r="ASL54" s="30"/>
      <c r="ASM54" s="30"/>
      <c r="ASN54" s="30"/>
      <c r="ASO54" s="30"/>
      <c r="ASP54" s="30"/>
      <c r="ASQ54" s="30"/>
      <c r="ASR54" s="30"/>
      <c r="ASS54" s="30"/>
      <c r="AST54" s="30"/>
      <c r="ASU54" s="30"/>
      <c r="ASV54" s="30"/>
      <c r="ASW54" s="30"/>
      <c r="ASX54" s="30"/>
      <c r="ASY54" s="30"/>
      <c r="ASZ54" s="30"/>
      <c r="ATA54" s="30"/>
      <c r="ATB54" s="30"/>
      <c r="ATC54" s="30"/>
      <c r="ATD54" s="30"/>
      <c r="ATE54" s="30"/>
      <c r="ATF54" s="30"/>
      <c r="ATG54" s="30"/>
      <c r="ATH54" s="30"/>
      <c r="ATI54" s="30"/>
      <c r="ATJ54" s="30"/>
      <c r="ATK54" s="30"/>
      <c r="ATL54" s="30"/>
      <c r="ATM54" s="30"/>
      <c r="ATN54" s="30"/>
      <c r="ATO54" s="30"/>
      <c r="ATP54" s="30"/>
      <c r="ATQ54" s="30"/>
      <c r="ATR54" s="30"/>
      <c r="ATS54" s="30"/>
      <c r="ATT54" s="30"/>
      <c r="ATU54" s="30"/>
      <c r="ATV54" s="30"/>
      <c r="ATW54" s="30"/>
      <c r="ATX54" s="30"/>
      <c r="ATY54" s="30"/>
      <c r="ATZ54" s="30"/>
      <c r="AUA54" s="30"/>
      <c r="AUB54" s="30"/>
      <c r="AUC54" s="30"/>
      <c r="AUD54" s="30"/>
      <c r="AUE54" s="30"/>
      <c r="AUF54" s="30"/>
      <c r="AUG54" s="30"/>
      <c r="AUH54" s="30"/>
      <c r="AUI54" s="30"/>
      <c r="AUJ54" s="30"/>
      <c r="AUK54" s="30"/>
      <c r="AUL54" s="30"/>
      <c r="AUM54" s="30"/>
      <c r="AUN54" s="30"/>
      <c r="AUO54" s="30"/>
      <c r="AUP54" s="30"/>
      <c r="AUQ54" s="30"/>
      <c r="AUR54" s="30"/>
      <c r="AUS54" s="30"/>
      <c r="AUT54" s="30"/>
      <c r="AUU54" s="30"/>
      <c r="AUV54" s="30"/>
      <c r="AUW54" s="30"/>
      <c r="AUX54" s="30"/>
      <c r="AUY54" s="30"/>
      <c r="AUZ54" s="30"/>
      <c r="AVA54" s="30"/>
      <c r="AVB54" s="30"/>
      <c r="AVC54" s="30"/>
      <c r="AVD54" s="30"/>
      <c r="AVE54" s="30"/>
      <c r="AVF54" s="30"/>
      <c r="AVG54" s="30"/>
      <c r="AVH54" s="30"/>
      <c r="AVI54" s="30"/>
      <c r="AVJ54" s="30"/>
      <c r="AVK54" s="30"/>
      <c r="AVL54" s="30"/>
      <c r="AVM54" s="30"/>
      <c r="AVN54" s="30"/>
      <c r="AVO54" s="30"/>
      <c r="AVP54" s="30"/>
      <c r="AVQ54" s="30"/>
      <c r="AVR54" s="30"/>
      <c r="AVS54" s="30"/>
      <c r="AVT54" s="30"/>
      <c r="AVU54" s="30"/>
      <c r="AVV54" s="30"/>
      <c r="AVW54" s="30"/>
      <c r="AVX54" s="30"/>
      <c r="AVY54" s="30"/>
      <c r="AVZ54" s="30"/>
      <c r="AWA54" s="30"/>
      <c r="AWB54" s="30"/>
      <c r="AWC54" s="30"/>
      <c r="AWD54" s="30"/>
      <c r="AWE54" s="30"/>
      <c r="AWF54" s="30"/>
      <c r="AWG54" s="30"/>
      <c r="AWH54" s="30"/>
      <c r="AWI54" s="30"/>
      <c r="AWJ54" s="30"/>
      <c r="AWK54" s="30"/>
      <c r="AWL54" s="30"/>
      <c r="AWM54" s="30"/>
      <c r="AWN54" s="30"/>
      <c r="AWO54" s="30"/>
      <c r="AWP54" s="30"/>
      <c r="AWQ54" s="30"/>
      <c r="AWR54" s="30"/>
      <c r="AWS54" s="30"/>
      <c r="AWT54" s="30"/>
      <c r="AWU54" s="30"/>
      <c r="AWV54" s="30"/>
      <c r="AWW54" s="30"/>
      <c r="AWX54" s="30"/>
      <c r="AWY54" s="30"/>
      <c r="AWZ54" s="30"/>
      <c r="AXA54" s="30"/>
      <c r="AXB54" s="30"/>
      <c r="AXC54" s="30"/>
      <c r="AXD54" s="30"/>
      <c r="AXE54" s="30"/>
      <c r="AXF54" s="30"/>
      <c r="AXG54" s="30"/>
      <c r="AXH54" s="30"/>
      <c r="AXI54" s="30"/>
      <c r="AXJ54" s="30"/>
      <c r="AXK54" s="30"/>
      <c r="AXL54" s="30"/>
      <c r="AXM54" s="30"/>
      <c r="AXN54" s="30"/>
      <c r="AXO54" s="30"/>
      <c r="AXP54" s="30"/>
      <c r="AXQ54" s="30"/>
      <c r="AXR54" s="30"/>
      <c r="AXS54" s="30"/>
      <c r="AXT54" s="30"/>
      <c r="AXU54" s="30"/>
      <c r="AXV54" s="30"/>
      <c r="AXW54" s="30"/>
      <c r="AXX54" s="30"/>
      <c r="AXY54" s="30"/>
      <c r="AXZ54" s="30"/>
      <c r="AYA54" s="30"/>
      <c r="AYB54" s="30"/>
      <c r="AYC54" s="30"/>
      <c r="AYD54" s="30"/>
      <c r="AYE54" s="30"/>
      <c r="AYF54" s="30"/>
      <c r="AYG54" s="30"/>
      <c r="AYH54" s="30"/>
      <c r="AYI54" s="30"/>
      <c r="AYJ54" s="30"/>
      <c r="AYK54" s="30"/>
      <c r="AYL54" s="30"/>
      <c r="AYM54" s="30"/>
      <c r="AYN54" s="30"/>
      <c r="AYO54" s="30"/>
      <c r="AYP54" s="30"/>
      <c r="AYQ54" s="30"/>
      <c r="AYR54" s="30"/>
      <c r="AYS54" s="30"/>
      <c r="AYT54" s="30"/>
      <c r="AYU54" s="30"/>
      <c r="AYV54" s="30"/>
      <c r="AYW54" s="30"/>
      <c r="AYX54" s="30"/>
      <c r="AYY54" s="30"/>
      <c r="AYZ54" s="30"/>
      <c r="AZA54" s="30"/>
      <c r="AZB54" s="30"/>
      <c r="AZC54" s="30"/>
      <c r="AZD54" s="30"/>
      <c r="AZE54" s="30"/>
      <c r="AZF54" s="30"/>
      <c r="AZG54" s="30"/>
      <c r="AZH54" s="30"/>
      <c r="AZI54" s="30"/>
      <c r="AZJ54" s="30"/>
      <c r="AZK54" s="30"/>
      <c r="AZL54" s="30"/>
      <c r="AZM54" s="30"/>
      <c r="AZN54" s="30"/>
      <c r="AZO54" s="30"/>
      <c r="AZP54" s="30"/>
      <c r="AZQ54" s="30"/>
      <c r="AZR54" s="30"/>
      <c r="AZS54" s="30"/>
      <c r="AZT54" s="30"/>
      <c r="AZU54" s="30"/>
      <c r="AZV54" s="30"/>
      <c r="AZW54" s="30"/>
      <c r="AZX54" s="30"/>
      <c r="AZY54" s="30"/>
      <c r="AZZ54" s="30"/>
      <c r="BAA54" s="30"/>
      <c r="BAB54" s="30"/>
      <c r="BAC54" s="30"/>
      <c r="BAD54" s="30"/>
      <c r="BAE54" s="30"/>
      <c r="BAF54" s="30"/>
      <c r="BAG54" s="30"/>
      <c r="BAH54" s="30"/>
      <c r="BAI54" s="30"/>
      <c r="BAJ54" s="30"/>
      <c r="BAK54" s="30"/>
      <c r="BAL54" s="30"/>
      <c r="BAM54" s="30"/>
      <c r="BAN54" s="30"/>
      <c r="BAO54" s="30"/>
      <c r="BAP54" s="30"/>
      <c r="BAQ54" s="30"/>
      <c r="BAR54" s="30"/>
      <c r="BAS54" s="30"/>
      <c r="BAT54" s="30"/>
      <c r="BAU54" s="30"/>
      <c r="BAV54" s="30"/>
      <c r="BAW54" s="30"/>
      <c r="BAX54" s="30"/>
      <c r="BAY54" s="30"/>
      <c r="BAZ54" s="30"/>
      <c r="BBA54" s="30"/>
      <c r="BBB54" s="30"/>
      <c r="BBC54" s="30"/>
      <c r="BBD54" s="30"/>
      <c r="BBE54" s="30"/>
      <c r="BBF54" s="30"/>
      <c r="BBG54" s="30"/>
      <c r="BBH54" s="30"/>
      <c r="BBI54" s="30"/>
      <c r="BBJ54" s="30"/>
      <c r="BBK54" s="30"/>
      <c r="BBL54" s="30"/>
      <c r="BBM54" s="30"/>
      <c r="BBN54" s="30"/>
      <c r="BBO54" s="30"/>
      <c r="BBP54" s="30"/>
      <c r="BBQ54" s="30"/>
      <c r="BBR54" s="30"/>
      <c r="BBS54" s="30"/>
      <c r="BBT54" s="30"/>
      <c r="BBU54" s="30"/>
      <c r="BBV54" s="30"/>
      <c r="BBW54" s="30"/>
      <c r="BBX54" s="30"/>
      <c r="BBY54" s="30"/>
      <c r="BBZ54" s="30"/>
      <c r="BCA54" s="30"/>
      <c r="BCB54" s="30"/>
      <c r="BCC54" s="30"/>
      <c r="BCD54" s="30"/>
      <c r="BCE54" s="30"/>
      <c r="BCF54" s="30"/>
      <c r="BCG54" s="30"/>
      <c r="BCH54" s="30"/>
      <c r="BCI54" s="30"/>
      <c r="BCJ54" s="30"/>
      <c r="BCK54" s="30"/>
      <c r="BCL54" s="30"/>
      <c r="BCM54" s="30"/>
      <c r="BCN54" s="30"/>
      <c r="BCO54" s="30"/>
      <c r="BCP54" s="30"/>
      <c r="BCQ54" s="30"/>
      <c r="BCR54" s="30"/>
      <c r="BCS54" s="30"/>
      <c r="BCT54" s="30"/>
      <c r="BCU54" s="30"/>
      <c r="BCV54" s="30"/>
      <c r="BCW54" s="30"/>
      <c r="BCX54" s="30"/>
      <c r="BCY54" s="30"/>
      <c r="BCZ54" s="30"/>
      <c r="BDA54" s="30"/>
      <c r="BDB54" s="30"/>
      <c r="BDC54" s="30"/>
      <c r="BDD54" s="30"/>
      <c r="BDE54" s="30"/>
      <c r="BDF54" s="30"/>
      <c r="BDG54" s="30"/>
      <c r="BDH54" s="30"/>
      <c r="BDI54" s="30"/>
      <c r="BDJ54" s="30"/>
      <c r="BDK54" s="30"/>
      <c r="BDL54" s="30"/>
      <c r="BDM54" s="30"/>
      <c r="BDN54" s="30"/>
      <c r="BDO54" s="30"/>
      <c r="BDP54" s="30"/>
      <c r="BDQ54" s="30"/>
      <c r="BDR54" s="30"/>
      <c r="BDS54" s="30"/>
      <c r="BDT54" s="30"/>
      <c r="BDU54" s="30"/>
      <c r="BDV54" s="30"/>
      <c r="BDW54" s="30"/>
      <c r="BDX54" s="30"/>
      <c r="BDY54" s="30"/>
      <c r="BDZ54" s="30"/>
      <c r="BEA54" s="30"/>
      <c r="BEB54" s="30"/>
      <c r="BEC54" s="30"/>
      <c r="BED54" s="30"/>
      <c r="BEE54" s="30"/>
      <c r="BEF54" s="30"/>
      <c r="BEG54" s="30"/>
      <c r="BEH54" s="30"/>
      <c r="BEI54" s="30"/>
      <c r="BEJ54" s="30"/>
      <c r="BEK54" s="30"/>
      <c r="BEL54" s="30"/>
      <c r="BEM54" s="30"/>
      <c r="BEN54" s="30"/>
      <c r="BEO54" s="30"/>
      <c r="BEP54" s="30"/>
      <c r="BEQ54" s="30"/>
      <c r="BER54" s="30"/>
      <c r="BES54" s="30"/>
      <c r="BET54" s="30"/>
      <c r="BEU54" s="30"/>
      <c r="BEV54" s="30"/>
      <c r="BEW54" s="30"/>
      <c r="BEX54" s="30"/>
      <c r="BEY54" s="30"/>
      <c r="BEZ54" s="30"/>
      <c r="BFA54" s="30"/>
      <c r="BFB54" s="30"/>
      <c r="BFC54" s="30"/>
      <c r="BFD54" s="30"/>
      <c r="BFE54" s="30"/>
      <c r="BFF54" s="30"/>
      <c r="BFG54" s="30"/>
      <c r="BFH54" s="30"/>
      <c r="BFI54" s="30"/>
      <c r="BFJ54" s="30"/>
      <c r="BFK54" s="30"/>
      <c r="BFL54" s="30"/>
      <c r="BFM54" s="30"/>
      <c r="BFN54" s="30"/>
      <c r="BFO54" s="30"/>
      <c r="BFP54" s="30"/>
      <c r="BFQ54" s="30"/>
      <c r="BFR54" s="30"/>
      <c r="BFS54" s="30"/>
      <c r="BFT54" s="30"/>
      <c r="BFU54" s="30"/>
      <c r="BFV54" s="30"/>
      <c r="BFW54" s="30"/>
      <c r="BFX54" s="30"/>
      <c r="BFY54" s="30"/>
      <c r="BFZ54" s="30"/>
      <c r="BGA54" s="30"/>
      <c r="BGB54" s="30"/>
      <c r="BGC54" s="30"/>
      <c r="BGD54" s="30"/>
      <c r="BGE54" s="30"/>
      <c r="BGF54" s="30"/>
      <c r="BGG54" s="30"/>
      <c r="BGH54" s="30"/>
      <c r="BGI54" s="30"/>
      <c r="BGJ54" s="30"/>
      <c r="BGK54" s="30"/>
      <c r="BGL54" s="30"/>
      <c r="BGM54" s="30"/>
      <c r="BGN54" s="30"/>
      <c r="BGO54" s="30"/>
      <c r="BGP54" s="30"/>
      <c r="BGQ54" s="30"/>
      <c r="BGR54" s="30"/>
      <c r="BGS54" s="30"/>
      <c r="BGT54" s="30"/>
      <c r="BGU54" s="30"/>
      <c r="BGV54" s="30"/>
      <c r="BGW54" s="30"/>
      <c r="BGX54" s="30"/>
      <c r="BGY54" s="30"/>
      <c r="BGZ54" s="30"/>
      <c r="BHA54" s="30"/>
      <c r="BHB54" s="30"/>
      <c r="BHC54" s="30"/>
      <c r="BHD54" s="30"/>
      <c r="BHE54" s="30"/>
      <c r="BHF54" s="30"/>
      <c r="BHG54" s="30"/>
      <c r="BHH54" s="30"/>
      <c r="BHI54" s="30"/>
      <c r="BHJ54" s="30"/>
      <c r="BHK54" s="30"/>
      <c r="BHL54" s="30"/>
      <c r="BHM54" s="30"/>
      <c r="BHN54" s="30"/>
      <c r="BHO54" s="30"/>
      <c r="BHP54" s="30"/>
      <c r="BHQ54" s="30"/>
      <c r="BHR54" s="30"/>
      <c r="BHS54" s="30"/>
      <c r="BHT54" s="30"/>
      <c r="BHU54" s="30"/>
      <c r="BHV54" s="30"/>
      <c r="BHW54" s="30"/>
      <c r="BHX54" s="30"/>
      <c r="BHY54" s="30"/>
      <c r="BHZ54" s="30"/>
      <c r="BIA54" s="30"/>
      <c r="BIB54" s="30"/>
      <c r="BIC54" s="30"/>
      <c r="BID54" s="30"/>
      <c r="BIE54" s="30"/>
      <c r="BIF54" s="30"/>
      <c r="BIG54" s="30"/>
      <c r="BIH54" s="30"/>
      <c r="BII54" s="30"/>
      <c r="BIJ54" s="30"/>
      <c r="BIK54" s="30"/>
      <c r="BIL54" s="30"/>
      <c r="BIM54" s="30"/>
      <c r="BIN54" s="30"/>
      <c r="BIO54" s="30"/>
      <c r="BIP54" s="30"/>
      <c r="BIQ54" s="30"/>
      <c r="BIR54" s="30"/>
      <c r="BIS54" s="30"/>
      <c r="BIT54" s="30"/>
      <c r="BIU54" s="30"/>
      <c r="BIV54" s="30"/>
      <c r="BIW54" s="30"/>
      <c r="BIX54" s="30"/>
      <c r="BIY54" s="30"/>
      <c r="BIZ54" s="30"/>
      <c r="BJA54" s="30"/>
      <c r="BJB54" s="30"/>
      <c r="BJC54" s="30"/>
      <c r="BJD54" s="30"/>
      <c r="BJE54" s="30"/>
      <c r="BJF54" s="30"/>
      <c r="BJG54" s="30"/>
      <c r="BJH54" s="30"/>
      <c r="BJI54" s="30"/>
      <c r="BJJ54" s="30"/>
      <c r="BJK54" s="30"/>
      <c r="BJL54" s="30"/>
      <c r="BJM54" s="30"/>
      <c r="BJN54" s="30"/>
      <c r="BJO54" s="30"/>
      <c r="BJP54" s="30"/>
      <c r="BJQ54" s="30"/>
      <c r="BJR54" s="30"/>
      <c r="BJS54" s="30"/>
      <c r="BJT54" s="30"/>
      <c r="BJU54" s="30"/>
      <c r="BJV54" s="30"/>
      <c r="BJW54" s="30"/>
      <c r="BJX54" s="30"/>
      <c r="BJY54" s="30"/>
      <c r="BJZ54" s="30"/>
      <c r="BKA54" s="30"/>
      <c r="BKB54" s="30"/>
      <c r="BKC54" s="30"/>
      <c r="BKD54" s="30"/>
      <c r="BKE54" s="30"/>
      <c r="BKF54" s="30"/>
      <c r="BKG54" s="30"/>
      <c r="BKH54" s="30"/>
      <c r="BKI54" s="30"/>
      <c r="BKJ54" s="30"/>
      <c r="BKK54" s="30"/>
      <c r="BKL54" s="30"/>
      <c r="BKM54" s="30"/>
      <c r="BKN54" s="30"/>
      <c r="BKO54" s="30"/>
      <c r="BKP54" s="30"/>
      <c r="BKQ54" s="30"/>
      <c r="BKR54" s="30"/>
      <c r="BKS54" s="30"/>
      <c r="BKT54" s="30"/>
      <c r="BKU54" s="30"/>
      <c r="BKV54" s="30"/>
      <c r="BKW54" s="30"/>
      <c r="BKX54" s="30"/>
      <c r="BKY54" s="30"/>
      <c r="BKZ54" s="30"/>
      <c r="BLA54" s="30"/>
      <c r="BLB54" s="30"/>
      <c r="BLC54" s="30"/>
      <c r="BLD54" s="30"/>
      <c r="BLE54" s="30"/>
      <c r="BLF54" s="30"/>
      <c r="BLG54" s="30"/>
      <c r="BLH54" s="30"/>
      <c r="BLI54" s="30"/>
      <c r="BLJ54" s="30"/>
      <c r="BLK54" s="30"/>
      <c r="BLL54" s="30"/>
      <c r="BLM54" s="30"/>
      <c r="BLN54" s="30"/>
      <c r="BLO54" s="30"/>
      <c r="BLP54" s="30"/>
      <c r="BLQ54" s="30"/>
      <c r="BLR54" s="30"/>
      <c r="BLS54" s="30"/>
      <c r="BLT54" s="30"/>
      <c r="BLU54" s="30"/>
      <c r="BLV54" s="30"/>
      <c r="BLW54" s="30"/>
      <c r="BLX54" s="30"/>
      <c r="BLY54" s="30"/>
      <c r="BLZ54" s="30"/>
      <c r="BMA54" s="30"/>
      <c r="BMB54" s="30"/>
      <c r="BMC54" s="30"/>
      <c r="BMD54" s="30"/>
      <c r="BME54" s="30"/>
      <c r="BMF54" s="30"/>
      <c r="BMG54" s="30"/>
      <c r="BMH54" s="30"/>
      <c r="BMI54" s="30"/>
      <c r="BMJ54" s="30"/>
      <c r="BMK54" s="30"/>
      <c r="BML54" s="30"/>
      <c r="BMM54" s="30"/>
      <c r="BMN54" s="30"/>
      <c r="BMO54" s="30"/>
      <c r="BMP54" s="30"/>
      <c r="BMQ54" s="30"/>
      <c r="BMR54" s="30"/>
      <c r="BMS54" s="30"/>
      <c r="BMT54" s="30"/>
      <c r="BMU54" s="30"/>
      <c r="BMV54" s="30"/>
      <c r="BMW54" s="30"/>
      <c r="BMX54" s="30"/>
      <c r="BMY54" s="30"/>
      <c r="BMZ54" s="30"/>
      <c r="BNA54" s="30"/>
      <c r="BNB54" s="30"/>
      <c r="BNC54" s="30"/>
      <c r="BND54" s="30"/>
      <c r="BNE54" s="30"/>
      <c r="BNF54" s="30"/>
      <c r="BNG54" s="30"/>
      <c r="BNH54" s="30"/>
      <c r="BNI54" s="30"/>
      <c r="BNJ54" s="30"/>
      <c r="BNK54" s="30"/>
      <c r="BNL54" s="30"/>
      <c r="BNM54" s="30"/>
      <c r="BNN54" s="30"/>
      <c r="BNO54" s="30"/>
      <c r="BNP54" s="30"/>
      <c r="BNQ54" s="30"/>
      <c r="BNR54" s="30"/>
      <c r="BNS54" s="30"/>
      <c r="BNT54" s="30"/>
      <c r="BNU54" s="30"/>
      <c r="BNV54" s="30"/>
      <c r="BNW54" s="30"/>
      <c r="BNX54" s="30"/>
      <c r="BNY54" s="30"/>
      <c r="BNZ54" s="30"/>
      <c r="BOA54" s="30"/>
      <c r="BOB54" s="30"/>
      <c r="BOC54" s="30"/>
      <c r="BOD54" s="30"/>
      <c r="BOE54" s="30"/>
      <c r="BOF54" s="30"/>
      <c r="BOG54" s="30"/>
      <c r="BOH54" s="30"/>
      <c r="BOI54" s="30"/>
      <c r="BOJ54" s="30"/>
      <c r="BOK54" s="30"/>
      <c r="BOL54" s="30"/>
      <c r="BOM54" s="30"/>
      <c r="BON54" s="30"/>
      <c r="BOO54" s="30"/>
      <c r="BOP54" s="30"/>
      <c r="BOQ54" s="30"/>
      <c r="BOR54" s="30"/>
      <c r="BOS54" s="30"/>
      <c r="BOT54" s="30"/>
      <c r="BOU54" s="30"/>
      <c r="BOV54" s="30"/>
      <c r="BOW54" s="30"/>
      <c r="BOX54" s="30"/>
      <c r="BOY54" s="30"/>
      <c r="BOZ54" s="30"/>
      <c r="BPA54" s="30"/>
      <c r="BPB54" s="30"/>
      <c r="BPC54" s="30"/>
      <c r="BPD54" s="30"/>
      <c r="BPE54" s="30"/>
      <c r="BPF54" s="30"/>
      <c r="BPG54" s="30"/>
      <c r="BPH54" s="30"/>
      <c r="BPI54" s="30"/>
      <c r="BPJ54" s="30"/>
      <c r="BPK54" s="30"/>
      <c r="BPL54" s="30"/>
      <c r="BPM54" s="30"/>
      <c r="BPN54" s="30"/>
      <c r="BPO54" s="30"/>
      <c r="BPP54" s="30"/>
      <c r="BPQ54" s="30"/>
      <c r="BPR54" s="30"/>
      <c r="BPS54" s="30"/>
      <c r="BPT54" s="30"/>
      <c r="BPU54" s="30"/>
      <c r="BPV54" s="30"/>
      <c r="BPW54" s="30"/>
      <c r="BPX54" s="30"/>
      <c r="BPY54" s="30"/>
      <c r="BPZ54" s="30"/>
      <c r="BQA54" s="30"/>
      <c r="BQB54" s="30"/>
      <c r="BQC54" s="30"/>
      <c r="BQD54" s="30"/>
      <c r="BQE54" s="30"/>
      <c r="BQF54" s="30"/>
      <c r="BQG54" s="30"/>
      <c r="BQH54" s="30"/>
      <c r="BQI54" s="30"/>
      <c r="BQJ54" s="30"/>
      <c r="BQK54" s="30"/>
      <c r="BQL54" s="30"/>
      <c r="BQM54" s="30"/>
      <c r="BQN54" s="30"/>
      <c r="BQO54" s="30"/>
      <c r="BQP54" s="30"/>
      <c r="BQQ54" s="30"/>
      <c r="BQR54" s="30"/>
      <c r="BQS54" s="30"/>
      <c r="BQT54" s="30"/>
      <c r="BQU54" s="30"/>
      <c r="BQV54" s="30"/>
      <c r="BQW54" s="30"/>
      <c r="BQX54" s="30"/>
      <c r="BQY54" s="30"/>
      <c r="BQZ54" s="30"/>
      <c r="BRA54" s="30"/>
      <c r="BRB54" s="30"/>
      <c r="BRC54" s="30"/>
      <c r="BRD54" s="30"/>
      <c r="BRE54" s="30"/>
      <c r="BRF54" s="30"/>
      <c r="BRG54" s="30"/>
      <c r="BRH54" s="30"/>
      <c r="BRI54" s="30"/>
      <c r="BRJ54" s="30"/>
      <c r="BRK54" s="30"/>
      <c r="BRL54" s="30"/>
      <c r="BRM54" s="30"/>
      <c r="BRN54" s="30"/>
      <c r="BRO54" s="30"/>
      <c r="BRP54" s="30"/>
      <c r="BRQ54" s="30"/>
      <c r="BRR54" s="30"/>
      <c r="BRS54" s="30"/>
      <c r="BRT54" s="30"/>
      <c r="BRU54" s="30"/>
      <c r="BRV54" s="30"/>
      <c r="BRW54" s="30"/>
      <c r="BRX54" s="30"/>
      <c r="BRY54" s="30"/>
      <c r="BRZ54" s="30"/>
      <c r="BSA54" s="30"/>
      <c r="BSB54" s="30"/>
      <c r="BSC54" s="30"/>
      <c r="BSD54" s="30"/>
      <c r="BSE54" s="30"/>
      <c r="BSF54" s="30"/>
      <c r="BSG54" s="30"/>
      <c r="BSH54" s="30"/>
      <c r="BSI54" s="30"/>
      <c r="BSJ54" s="30"/>
      <c r="BSK54" s="30"/>
      <c r="BSL54" s="30"/>
      <c r="BSM54" s="30"/>
      <c r="BSN54" s="30"/>
      <c r="BSO54" s="30"/>
      <c r="BSP54" s="30"/>
      <c r="BSQ54" s="30"/>
      <c r="BSR54" s="30"/>
      <c r="BSS54" s="30"/>
      <c r="BST54" s="30"/>
      <c r="BSU54" s="30"/>
      <c r="BSV54" s="30"/>
      <c r="BSW54" s="30"/>
      <c r="BSX54" s="30"/>
      <c r="BSY54" s="30"/>
      <c r="BSZ54" s="30"/>
      <c r="BTA54" s="30"/>
      <c r="BTB54" s="30"/>
      <c r="BTC54" s="30"/>
      <c r="BTD54" s="30"/>
      <c r="BTE54" s="30"/>
      <c r="BTF54" s="30"/>
      <c r="BTG54" s="30"/>
      <c r="BTH54" s="30"/>
      <c r="BTI54" s="30"/>
      <c r="BTJ54" s="30"/>
      <c r="BTK54" s="30"/>
      <c r="BTL54" s="30"/>
      <c r="BTM54" s="30"/>
      <c r="BTN54" s="30"/>
      <c r="BTO54" s="30"/>
      <c r="BTP54" s="30"/>
      <c r="BTQ54" s="30"/>
      <c r="BTR54" s="30"/>
      <c r="BTS54" s="30"/>
      <c r="BTT54" s="30"/>
      <c r="BTU54" s="30"/>
      <c r="BTV54" s="30"/>
      <c r="BTW54" s="30"/>
      <c r="BTX54" s="30"/>
      <c r="BTY54" s="30"/>
      <c r="BTZ54" s="30"/>
      <c r="BUA54" s="30"/>
      <c r="BUB54" s="30"/>
      <c r="BUC54" s="30"/>
      <c r="BUD54" s="30"/>
      <c r="BUE54" s="30"/>
      <c r="BUF54" s="30"/>
      <c r="BUG54" s="30"/>
      <c r="BUH54" s="30"/>
      <c r="BUI54" s="30"/>
      <c r="BUJ54" s="30"/>
      <c r="BUK54" s="30"/>
      <c r="BUL54" s="30"/>
      <c r="BUM54" s="30"/>
      <c r="BUN54" s="30"/>
      <c r="BUO54" s="30"/>
      <c r="BUP54" s="30"/>
      <c r="BUQ54" s="30"/>
      <c r="BUR54" s="30"/>
      <c r="BUS54" s="30"/>
      <c r="BUT54" s="30"/>
      <c r="BUU54" s="30"/>
      <c r="BUV54" s="30"/>
      <c r="BUW54" s="30"/>
      <c r="BUX54" s="30"/>
      <c r="BUY54" s="30"/>
      <c r="BUZ54" s="30"/>
      <c r="BVA54" s="30"/>
      <c r="BVB54" s="30"/>
      <c r="BVC54" s="30"/>
      <c r="BVD54" s="30"/>
      <c r="BVE54" s="30"/>
      <c r="BVF54" s="30"/>
      <c r="BVG54" s="30"/>
      <c r="BVH54" s="30"/>
      <c r="BVI54" s="30"/>
      <c r="BVJ54" s="30"/>
      <c r="BVK54" s="30"/>
      <c r="BVL54" s="30"/>
      <c r="BVM54" s="30"/>
      <c r="BVN54" s="30"/>
      <c r="BVO54" s="30"/>
      <c r="BVP54" s="30"/>
      <c r="BVQ54" s="30"/>
      <c r="BVR54" s="30"/>
      <c r="BVS54" s="30"/>
      <c r="BVT54" s="30"/>
      <c r="BVU54" s="30"/>
      <c r="BVV54" s="30"/>
      <c r="BVW54" s="30"/>
      <c r="BVX54" s="30"/>
      <c r="BVY54" s="30"/>
      <c r="BVZ54" s="30"/>
      <c r="BWA54" s="30"/>
      <c r="BWB54" s="30"/>
      <c r="BWC54" s="30"/>
      <c r="BWD54" s="30"/>
      <c r="BWE54" s="30"/>
      <c r="BWF54" s="30"/>
      <c r="BWG54" s="30"/>
      <c r="BWH54" s="30"/>
      <c r="BWI54" s="30"/>
      <c r="BWJ54" s="30"/>
      <c r="BWK54" s="30"/>
      <c r="BWL54" s="30"/>
      <c r="BWM54" s="30"/>
      <c r="BWN54" s="30"/>
      <c r="BWO54" s="30"/>
      <c r="BWP54" s="30"/>
      <c r="BWQ54" s="30"/>
      <c r="BWR54" s="30"/>
      <c r="BWS54" s="30"/>
      <c r="BWT54" s="30"/>
      <c r="BWU54" s="30"/>
      <c r="BWV54" s="30"/>
      <c r="BWW54" s="30"/>
      <c r="BWX54" s="30"/>
      <c r="BWY54" s="30"/>
      <c r="BWZ54" s="30"/>
      <c r="BXA54" s="30"/>
      <c r="BXB54" s="30"/>
      <c r="BXC54" s="30"/>
      <c r="BXD54" s="30"/>
      <c r="BXE54" s="30"/>
      <c r="BXF54" s="30"/>
      <c r="BXG54" s="30"/>
      <c r="BXH54" s="30"/>
      <c r="BXI54" s="30"/>
      <c r="BXJ54" s="30"/>
      <c r="BXK54" s="30"/>
      <c r="BXL54" s="30"/>
      <c r="BXM54" s="30"/>
      <c r="BXN54" s="30"/>
      <c r="BXO54" s="30"/>
      <c r="BXP54" s="30"/>
      <c r="BXQ54" s="30"/>
      <c r="BXR54" s="30"/>
      <c r="BXS54" s="30"/>
      <c r="BXT54" s="30"/>
      <c r="BXU54" s="30"/>
      <c r="BXV54" s="30"/>
      <c r="BXW54" s="30"/>
      <c r="BXX54" s="30"/>
      <c r="BXY54" s="30"/>
      <c r="BXZ54" s="30"/>
      <c r="BYA54" s="30"/>
      <c r="BYB54" s="30"/>
      <c r="BYC54" s="30"/>
      <c r="BYD54" s="30"/>
      <c r="BYE54" s="30"/>
      <c r="BYF54" s="30"/>
      <c r="BYG54" s="30"/>
      <c r="BYH54" s="30"/>
      <c r="BYI54" s="30"/>
      <c r="BYJ54" s="30"/>
      <c r="BYK54" s="30"/>
      <c r="BYL54" s="30"/>
      <c r="BYM54" s="30"/>
      <c r="BYN54" s="30"/>
      <c r="BYO54" s="30"/>
      <c r="BYP54" s="30"/>
      <c r="BYQ54" s="30"/>
      <c r="BYR54" s="30"/>
      <c r="BYS54" s="30"/>
      <c r="BYT54" s="30"/>
      <c r="BYU54" s="30"/>
      <c r="BYV54" s="30"/>
      <c r="BYW54" s="30"/>
      <c r="BYX54" s="30"/>
      <c r="BYY54" s="30"/>
      <c r="BYZ54" s="30"/>
      <c r="BZA54" s="30"/>
      <c r="BZB54" s="30"/>
      <c r="BZC54" s="30"/>
      <c r="BZD54" s="30"/>
      <c r="BZE54" s="30"/>
      <c r="BZF54" s="30"/>
      <c r="BZG54" s="30"/>
      <c r="BZH54" s="30"/>
      <c r="BZI54" s="30"/>
      <c r="BZJ54" s="30"/>
      <c r="BZK54" s="30"/>
      <c r="BZL54" s="30"/>
      <c r="BZM54" s="30"/>
      <c r="BZN54" s="30"/>
      <c r="BZO54" s="30"/>
      <c r="BZP54" s="30"/>
      <c r="BZQ54" s="30"/>
      <c r="BZR54" s="30"/>
      <c r="BZS54" s="30"/>
      <c r="BZT54" s="30"/>
      <c r="BZU54" s="30"/>
      <c r="BZV54" s="30"/>
      <c r="BZW54" s="30"/>
      <c r="BZX54" s="30"/>
      <c r="BZY54" s="30"/>
      <c r="BZZ54" s="30"/>
      <c r="CAA54" s="30"/>
      <c r="CAB54" s="30"/>
      <c r="CAC54" s="30"/>
      <c r="CAD54" s="30"/>
      <c r="CAE54" s="30"/>
      <c r="CAF54" s="30"/>
      <c r="CAG54" s="30"/>
      <c r="CAH54" s="30"/>
      <c r="CAI54" s="30"/>
      <c r="CAJ54" s="30"/>
      <c r="CAK54" s="30"/>
      <c r="CAL54" s="30"/>
      <c r="CAM54" s="30"/>
      <c r="CAN54" s="30"/>
      <c r="CAO54" s="30"/>
      <c r="CAP54" s="30"/>
      <c r="CAQ54" s="30"/>
      <c r="CAR54" s="30"/>
      <c r="CAS54" s="30"/>
      <c r="CAT54" s="30"/>
      <c r="CAU54" s="30"/>
      <c r="CAV54" s="30"/>
      <c r="CAW54" s="30"/>
      <c r="CAX54" s="30"/>
      <c r="CAY54" s="30"/>
      <c r="CAZ54" s="30"/>
      <c r="CBA54" s="30"/>
      <c r="CBB54" s="30"/>
      <c r="CBC54" s="30"/>
      <c r="CBD54" s="30"/>
      <c r="CBE54" s="30"/>
      <c r="CBF54" s="30"/>
      <c r="CBG54" s="30"/>
      <c r="CBH54" s="30"/>
      <c r="CBI54" s="30"/>
      <c r="CBJ54" s="30"/>
      <c r="CBK54" s="30"/>
      <c r="CBL54" s="30"/>
      <c r="CBM54" s="30"/>
      <c r="CBN54" s="30"/>
      <c r="CBO54" s="30"/>
      <c r="CBP54" s="30"/>
      <c r="CBQ54" s="30"/>
      <c r="CBR54" s="30"/>
      <c r="CBS54" s="30"/>
      <c r="CBT54" s="30"/>
      <c r="CBU54" s="30"/>
      <c r="CBV54" s="30"/>
      <c r="CBW54" s="30"/>
      <c r="CBX54" s="30"/>
      <c r="CBY54" s="30"/>
      <c r="CBZ54" s="30"/>
      <c r="CCA54" s="30"/>
      <c r="CCB54" s="30"/>
      <c r="CCC54" s="30"/>
      <c r="CCD54" s="30"/>
      <c r="CCE54" s="30"/>
      <c r="CCF54" s="30"/>
      <c r="CCG54" s="30"/>
      <c r="CCH54" s="30"/>
      <c r="CCI54" s="30"/>
      <c r="CCJ54" s="30"/>
      <c r="CCK54" s="30"/>
      <c r="CCL54" s="30"/>
      <c r="CCM54" s="30"/>
      <c r="CCN54" s="30"/>
      <c r="CCO54" s="30"/>
      <c r="CCP54" s="30"/>
      <c r="CCQ54" s="30"/>
      <c r="CCR54" s="30"/>
      <c r="CCS54" s="30"/>
      <c r="CCT54" s="30"/>
      <c r="CCU54" s="30"/>
      <c r="CCV54" s="30"/>
      <c r="CCW54" s="30"/>
      <c r="CCX54" s="30"/>
      <c r="CCY54" s="30"/>
      <c r="CCZ54" s="30"/>
      <c r="CDA54" s="30"/>
      <c r="CDB54" s="30"/>
      <c r="CDC54" s="30"/>
      <c r="CDD54" s="30"/>
      <c r="CDE54" s="30"/>
      <c r="CDF54" s="30"/>
      <c r="CDG54" s="30"/>
      <c r="CDH54" s="30"/>
      <c r="CDI54" s="30"/>
      <c r="CDJ54" s="30"/>
      <c r="CDK54" s="30"/>
      <c r="CDL54" s="30"/>
      <c r="CDM54" s="30"/>
      <c r="CDN54" s="30"/>
      <c r="CDO54" s="30"/>
      <c r="CDP54" s="30"/>
      <c r="CDQ54" s="30"/>
      <c r="CDR54" s="30"/>
      <c r="CDS54" s="30"/>
      <c r="CDT54" s="30"/>
      <c r="CDU54" s="30"/>
      <c r="CDV54" s="30"/>
      <c r="CDW54" s="30"/>
      <c r="CDX54" s="30"/>
      <c r="CDY54" s="30"/>
      <c r="CDZ54" s="30"/>
      <c r="CEA54" s="30"/>
      <c r="CEB54" s="30"/>
      <c r="CEC54" s="30"/>
      <c r="CED54" s="30"/>
      <c r="CEE54" s="30"/>
      <c r="CEF54" s="30"/>
      <c r="CEG54" s="30"/>
      <c r="CEH54" s="30"/>
      <c r="CEI54" s="30"/>
      <c r="CEJ54" s="30"/>
      <c r="CEK54" s="30"/>
      <c r="CEL54" s="30"/>
      <c r="CEM54" s="30"/>
      <c r="CEN54" s="30"/>
      <c r="CEO54" s="30"/>
      <c r="CEP54" s="30"/>
      <c r="CEQ54" s="30"/>
      <c r="CER54" s="30"/>
      <c r="CES54" s="30"/>
      <c r="CET54" s="30"/>
      <c r="CEU54" s="30"/>
      <c r="CEV54" s="30"/>
      <c r="CEW54" s="30"/>
      <c r="CEX54" s="30"/>
      <c r="CEY54" s="30"/>
      <c r="CEZ54" s="30"/>
      <c r="CFA54" s="30"/>
      <c r="CFB54" s="30"/>
      <c r="CFC54" s="30"/>
      <c r="CFD54" s="30"/>
      <c r="CFE54" s="30"/>
      <c r="CFF54" s="30"/>
      <c r="CFG54" s="30"/>
      <c r="CFH54" s="30"/>
      <c r="CFI54" s="30"/>
      <c r="CFJ54" s="30"/>
      <c r="CFK54" s="30"/>
      <c r="CFL54" s="30"/>
      <c r="CFM54" s="30"/>
      <c r="CFN54" s="30"/>
      <c r="CFO54" s="30"/>
      <c r="CFP54" s="30"/>
      <c r="CFQ54" s="30"/>
      <c r="CFR54" s="30"/>
      <c r="CFS54" s="30"/>
      <c r="CFT54" s="30"/>
      <c r="CFU54" s="30"/>
      <c r="CFV54" s="30"/>
      <c r="CFW54" s="30"/>
      <c r="CFX54" s="30"/>
      <c r="CFY54" s="30"/>
      <c r="CFZ54" s="30"/>
      <c r="CGA54" s="30"/>
      <c r="CGB54" s="30"/>
      <c r="CGC54" s="30"/>
      <c r="CGD54" s="30"/>
      <c r="CGE54" s="30"/>
      <c r="CGF54" s="30"/>
      <c r="CGG54" s="30"/>
      <c r="CGH54" s="30"/>
      <c r="CGI54" s="30"/>
      <c r="CGJ54" s="30"/>
      <c r="CGK54" s="30"/>
      <c r="CGL54" s="30"/>
      <c r="CGM54" s="30"/>
      <c r="CGN54" s="30"/>
      <c r="CGO54" s="30"/>
      <c r="CGP54" s="30"/>
      <c r="CGQ54" s="30"/>
      <c r="CGR54" s="30"/>
      <c r="CGS54" s="30"/>
      <c r="CGT54" s="30"/>
      <c r="CGU54" s="30"/>
      <c r="CGV54" s="30"/>
      <c r="CGW54" s="30"/>
      <c r="CGX54" s="30"/>
      <c r="CGY54" s="30"/>
      <c r="CGZ54" s="30"/>
      <c r="CHA54" s="30"/>
      <c r="CHB54" s="30"/>
      <c r="CHC54" s="30"/>
      <c r="CHD54" s="30"/>
      <c r="CHE54" s="30"/>
      <c r="CHF54" s="30"/>
      <c r="CHG54" s="30"/>
      <c r="CHH54" s="30"/>
      <c r="CHI54" s="30"/>
      <c r="CHJ54" s="30"/>
      <c r="CHK54" s="30"/>
      <c r="CHL54" s="30"/>
      <c r="CHM54" s="30"/>
      <c r="CHN54" s="30"/>
      <c r="CHO54" s="30"/>
      <c r="CHP54" s="30"/>
      <c r="CHQ54" s="30"/>
      <c r="CHR54" s="30"/>
      <c r="CHS54" s="30"/>
      <c r="CHT54" s="30"/>
      <c r="CHU54" s="30"/>
      <c r="CHV54" s="30"/>
      <c r="CHW54" s="30"/>
      <c r="CHX54" s="30"/>
      <c r="CHY54" s="30"/>
      <c r="CHZ54" s="30"/>
      <c r="CIA54" s="30"/>
      <c r="CIB54" s="30"/>
      <c r="CIC54" s="30"/>
      <c r="CID54" s="30"/>
      <c r="CIE54" s="30"/>
      <c r="CIF54" s="30"/>
      <c r="CIG54" s="30"/>
      <c r="CIH54" s="30"/>
      <c r="CII54" s="30"/>
      <c r="CIJ54" s="30"/>
      <c r="CIK54" s="30"/>
      <c r="CIL54" s="30"/>
      <c r="CIM54" s="30"/>
      <c r="CIN54" s="30"/>
      <c r="CIO54" s="30"/>
      <c r="CIP54" s="30"/>
      <c r="CIQ54" s="30"/>
      <c r="CIR54" s="30"/>
      <c r="CIS54" s="30"/>
      <c r="CIT54" s="30"/>
      <c r="CIU54" s="30"/>
      <c r="CIV54" s="30"/>
      <c r="CIW54" s="30"/>
      <c r="CIX54" s="30"/>
      <c r="CIY54" s="30"/>
      <c r="CIZ54" s="30"/>
      <c r="CJA54" s="30"/>
      <c r="CJB54" s="30"/>
      <c r="CJC54" s="30"/>
      <c r="CJD54" s="30"/>
      <c r="CJE54" s="30"/>
      <c r="CJF54" s="30"/>
      <c r="CJG54" s="30"/>
      <c r="CJH54" s="30"/>
      <c r="CJI54" s="30"/>
      <c r="CJJ54" s="30"/>
      <c r="CJK54" s="30"/>
      <c r="CJL54" s="30"/>
      <c r="CJM54" s="30"/>
      <c r="CJN54" s="30"/>
      <c r="CJO54" s="30"/>
      <c r="CJP54" s="30"/>
      <c r="CJQ54" s="30"/>
      <c r="CJR54" s="30"/>
      <c r="CJS54" s="30"/>
      <c r="CJT54" s="30"/>
      <c r="CJU54" s="30"/>
      <c r="CJV54" s="30"/>
      <c r="CJW54" s="30"/>
      <c r="CJX54" s="30"/>
      <c r="CJY54" s="30"/>
      <c r="CJZ54" s="30"/>
      <c r="CKA54" s="30"/>
      <c r="CKB54" s="30"/>
      <c r="CKC54" s="30"/>
      <c r="CKD54" s="30"/>
      <c r="CKE54" s="30"/>
      <c r="CKF54" s="30"/>
      <c r="CKG54" s="30"/>
      <c r="CKH54" s="30"/>
      <c r="CKI54" s="30"/>
      <c r="CKJ54" s="30"/>
      <c r="CKK54" s="30"/>
      <c r="CKL54" s="30"/>
      <c r="CKM54" s="30"/>
      <c r="CKN54" s="30"/>
      <c r="CKO54" s="30"/>
      <c r="CKP54" s="30"/>
      <c r="CKQ54" s="30"/>
      <c r="CKR54" s="30"/>
      <c r="CKS54" s="30"/>
      <c r="CKT54" s="30"/>
      <c r="CKU54" s="30"/>
      <c r="CKV54" s="30"/>
      <c r="CKW54" s="30"/>
      <c r="CKX54" s="30"/>
      <c r="CKY54" s="30"/>
      <c r="CKZ54" s="30"/>
      <c r="CLA54" s="30"/>
      <c r="CLB54" s="30"/>
      <c r="CLC54" s="30"/>
      <c r="CLD54" s="30"/>
      <c r="CLE54" s="30"/>
      <c r="CLF54" s="30"/>
      <c r="CLG54" s="30"/>
      <c r="CLH54" s="30"/>
      <c r="CLI54" s="30"/>
      <c r="CLJ54" s="30"/>
      <c r="CLK54" s="30"/>
      <c r="CLL54" s="30"/>
      <c r="CLM54" s="30"/>
      <c r="CLN54" s="30"/>
      <c r="CLO54" s="30"/>
      <c r="CLP54" s="30"/>
      <c r="CLQ54" s="30"/>
      <c r="CLR54" s="30"/>
      <c r="CLS54" s="30"/>
      <c r="CLT54" s="30"/>
      <c r="CLU54" s="30"/>
      <c r="CLV54" s="30"/>
      <c r="CLW54" s="30"/>
      <c r="CLX54" s="30"/>
      <c r="CLY54" s="30"/>
      <c r="CLZ54" s="30"/>
      <c r="CMA54" s="30"/>
      <c r="CMB54" s="30"/>
      <c r="CMC54" s="30"/>
      <c r="CMD54" s="30"/>
      <c r="CME54" s="30"/>
      <c r="CMF54" s="30"/>
      <c r="CMG54" s="30"/>
      <c r="CMH54" s="30"/>
      <c r="CMI54" s="30"/>
      <c r="CMJ54" s="30"/>
      <c r="CMK54" s="30"/>
      <c r="CML54" s="30"/>
      <c r="CMM54" s="30"/>
      <c r="CMN54" s="30"/>
      <c r="CMO54" s="30"/>
      <c r="CMP54" s="30"/>
      <c r="CMQ54" s="30"/>
      <c r="CMR54" s="30"/>
      <c r="CMS54" s="30"/>
      <c r="CMT54" s="30"/>
      <c r="CMU54" s="30"/>
      <c r="CMV54" s="30"/>
      <c r="CMW54" s="30"/>
      <c r="CMX54" s="30"/>
      <c r="CMY54" s="30"/>
      <c r="CMZ54" s="30"/>
      <c r="CNA54" s="30"/>
      <c r="CNB54" s="30"/>
      <c r="CNC54" s="30"/>
      <c r="CND54" s="30"/>
      <c r="CNE54" s="30"/>
      <c r="CNF54" s="30"/>
      <c r="CNG54" s="30"/>
      <c r="CNH54" s="30"/>
      <c r="CNI54" s="30"/>
      <c r="CNJ54" s="30"/>
      <c r="CNK54" s="30"/>
      <c r="CNL54" s="30"/>
      <c r="CNM54" s="30"/>
      <c r="CNN54" s="30"/>
      <c r="CNO54" s="30"/>
      <c r="CNP54" s="30"/>
      <c r="CNQ54" s="30"/>
      <c r="CNR54" s="30"/>
      <c r="CNS54" s="30"/>
      <c r="CNT54" s="30"/>
      <c r="CNU54" s="30"/>
      <c r="CNV54" s="30"/>
      <c r="CNW54" s="30"/>
      <c r="CNX54" s="30"/>
      <c r="CNY54" s="30"/>
      <c r="CNZ54" s="30"/>
      <c r="COA54" s="30"/>
      <c r="COB54" s="30"/>
      <c r="COC54" s="30"/>
      <c r="COD54" s="30"/>
      <c r="COE54" s="30"/>
      <c r="COF54" s="30"/>
      <c r="COG54" s="30"/>
      <c r="COH54" s="30"/>
      <c r="COI54" s="30"/>
      <c r="COJ54" s="30"/>
      <c r="COK54" s="30"/>
      <c r="COL54" s="30"/>
      <c r="COM54" s="30"/>
      <c r="CON54" s="30"/>
      <c r="COO54" s="30"/>
      <c r="COP54" s="30"/>
      <c r="COQ54" s="30"/>
      <c r="COR54" s="30"/>
      <c r="COS54" s="30"/>
      <c r="COT54" s="30"/>
      <c r="COU54" s="30"/>
      <c r="COV54" s="30"/>
      <c r="COW54" s="30"/>
      <c r="COX54" s="30"/>
      <c r="COY54" s="30"/>
      <c r="COZ54" s="30"/>
      <c r="CPA54" s="30"/>
      <c r="CPB54" s="30"/>
      <c r="CPC54" s="30"/>
      <c r="CPD54" s="30"/>
      <c r="CPE54" s="30"/>
      <c r="CPF54" s="30"/>
      <c r="CPG54" s="30"/>
      <c r="CPH54" s="30"/>
      <c r="CPI54" s="30"/>
      <c r="CPJ54" s="30"/>
      <c r="CPK54" s="30"/>
      <c r="CPL54" s="30"/>
      <c r="CPM54" s="30"/>
      <c r="CPN54" s="30"/>
      <c r="CPO54" s="30"/>
      <c r="CPP54" s="30"/>
      <c r="CPQ54" s="30"/>
      <c r="CPR54" s="30"/>
      <c r="CPS54" s="30"/>
      <c r="CPT54" s="30"/>
      <c r="CPU54" s="30"/>
      <c r="CPV54" s="30"/>
      <c r="CPW54" s="30"/>
      <c r="CPX54" s="30"/>
      <c r="CPY54" s="30"/>
      <c r="CPZ54" s="30"/>
      <c r="CQA54" s="30"/>
      <c r="CQB54" s="30"/>
      <c r="CQC54" s="30"/>
      <c r="CQD54" s="30"/>
      <c r="CQE54" s="30"/>
      <c r="CQF54" s="30"/>
      <c r="CQG54" s="30"/>
      <c r="CQH54" s="30"/>
      <c r="CQI54" s="30"/>
      <c r="CQJ54" s="30"/>
      <c r="CQK54" s="30"/>
      <c r="CQL54" s="30"/>
      <c r="CQM54" s="30"/>
      <c r="CQN54" s="30"/>
      <c r="CQO54" s="30"/>
      <c r="CQP54" s="30"/>
      <c r="CQQ54" s="30"/>
      <c r="CQR54" s="30"/>
      <c r="CQS54" s="30"/>
      <c r="CQT54" s="30"/>
      <c r="CQU54" s="30"/>
      <c r="CQV54" s="30"/>
      <c r="CQW54" s="30"/>
      <c r="CQX54" s="30"/>
      <c r="CQY54" s="30"/>
      <c r="CQZ54" s="30"/>
      <c r="CRA54" s="30"/>
      <c r="CRB54" s="30"/>
      <c r="CRC54" s="30"/>
      <c r="CRD54" s="30"/>
      <c r="CRE54" s="30"/>
      <c r="CRF54" s="30"/>
      <c r="CRG54" s="30"/>
      <c r="CRH54" s="30"/>
      <c r="CRI54" s="30"/>
      <c r="CRJ54" s="30"/>
      <c r="CRK54" s="30"/>
      <c r="CRL54" s="30"/>
      <c r="CRM54" s="30"/>
      <c r="CRN54" s="30"/>
      <c r="CRO54" s="30"/>
      <c r="CRP54" s="30"/>
      <c r="CRQ54" s="30"/>
      <c r="CRR54" s="30"/>
      <c r="CRS54" s="30"/>
      <c r="CRT54" s="30"/>
      <c r="CRU54" s="30"/>
      <c r="CRV54" s="30"/>
      <c r="CRW54" s="30"/>
      <c r="CRX54" s="30"/>
      <c r="CRY54" s="30"/>
      <c r="CRZ54" s="30"/>
      <c r="CSA54" s="30"/>
      <c r="CSB54" s="30"/>
      <c r="CSC54" s="30"/>
      <c r="CSD54" s="30"/>
      <c r="CSE54" s="30"/>
      <c r="CSF54" s="30"/>
      <c r="CSG54" s="30"/>
      <c r="CSH54" s="30"/>
      <c r="CSI54" s="30"/>
      <c r="CSJ54" s="30"/>
      <c r="CSK54" s="30"/>
      <c r="CSL54" s="30"/>
      <c r="CSM54" s="30"/>
      <c r="CSN54" s="30"/>
      <c r="CSO54" s="30"/>
      <c r="CSP54" s="30"/>
      <c r="CSQ54" s="30"/>
      <c r="CSR54" s="30"/>
      <c r="CSS54" s="30"/>
      <c r="CST54" s="30"/>
      <c r="CSU54" s="30"/>
      <c r="CSV54" s="30"/>
      <c r="CSW54" s="30"/>
      <c r="CSX54" s="30"/>
      <c r="CSY54" s="30"/>
      <c r="CSZ54" s="30"/>
      <c r="CTA54" s="30"/>
      <c r="CTB54" s="30"/>
      <c r="CTC54" s="30"/>
      <c r="CTD54" s="30"/>
      <c r="CTE54" s="30"/>
      <c r="CTF54" s="30"/>
      <c r="CTG54" s="30"/>
      <c r="CTH54" s="30"/>
      <c r="CTI54" s="30"/>
      <c r="CTJ54" s="30"/>
      <c r="CTK54" s="30"/>
      <c r="CTL54" s="30"/>
      <c r="CTM54" s="30"/>
      <c r="CTN54" s="30"/>
      <c r="CTO54" s="30"/>
      <c r="CTP54" s="30"/>
      <c r="CTQ54" s="30"/>
      <c r="CTR54" s="30"/>
      <c r="CTS54" s="30"/>
      <c r="CTT54" s="30"/>
      <c r="CTU54" s="30"/>
      <c r="CTV54" s="30"/>
      <c r="CTW54" s="30"/>
      <c r="CTX54" s="30"/>
      <c r="CTY54" s="30"/>
      <c r="CTZ54" s="30"/>
      <c r="CUA54" s="30"/>
      <c r="CUB54" s="30"/>
      <c r="CUC54" s="30"/>
      <c r="CUD54" s="30"/>
      <c r="CUE54" s="30"/>
      <c r="CUF54" s="30"/>
      <c r="CUG54" s="30"/>
      <c r="CUH54" s="30"/>
      <c r="CUI54" s="30"/>
      <c r="CUJ54" s="30"/>
      <c r="CUK54" s="30"/>
      <c r="CUL54" s="30"/>
      <c r="CUM54" s="30"/>
      <c r="CUN54" s="30"/>
      <c r="CUO54" s="30"/>
      <c r="CUP54" s="30"/>
      <c r="CUQ54" s="30"/>
      <c r="CUR54" s="30"/>
      <c r="CUS54" s="30"/>
      <c r="CUT54" s="30"/>
      <c r="CUU54" s="30"/>
      <c r="CUV54" s="30"/>
      <c r="CUW54" s="30"/>
      <c r="CUX54" s="30"/>
      <c r="CUY54" s="30"/>
      <c r="CUZ54" s="30"/>
      <c r="CVA54" s="30"/>
      <c r="CVB54" s="30"/>
      <c r="CVC54" s="30"/>
      <c r="CVD54" s="30"/>
      <c r="CVE54" s="30"/>
      <c r="CVF54" s="30"/>
      <c r="CVG54" s="30"/>
      <c r="CVH54" s="30"/>
      <c r="CVI54" s="30"/>
      <c r="CVJ54" s="30"/>
      <c r="CVK54" s="30"/>
      <c r="CVL54" s="30"/>
      <c r="CVM54" s="30"/>
      <c r="CVN54" s="30"/>
      <c r="CVO54" s="30"/>
      <c r="CVP54" s="30"/>
      <c r="CVQ54" s="30"/>
      <c r="CVR54" s="30"/>
      <c r="CVS54" s="30"/>
      <c r="CVT54" s="30"/>
      <c r="CVU54" s="30"/>
      <c r="CVV54" s="30"/>
      <c r="CVW54" s="30"/>
      <c r="CVX54" s="30"/>
      <c r="CVY54" s="30"/>
      <c r="CVZ54" s="30"/>
      <c r="CWA54" s="30"/>
      <c r="CWB54" s="30"/>
      <c r="CWC54" s="30"/>
      <c r="CWD54" s="30"/>
      <c r="CWE54" s="30"/>
      <c r="CWF54" s="30"/>
      <c r="CWG54" s="30"/>
      <c r="CWH54" s="30"/>
      <c r="CWI54" s="30"/>
      <c r="CWJ54" s="30"/>
      <c r="CWK54" s="30"/>
      <c r="CWL54" s="30"/>
      <c r="CWM54" s="30"/>
      <c r="CWN54" s="30"/>
      <c r="CWO54" s="30"/>
      <c r="CWP54" s="30"/>
      <c r="CWQ54" s="30"/>
      <c r="CWR54" s="30"/>
      <c r="CWS54" s="30"/>
      <c r="CWT54" s="30"/>
      <c r="CWU54" s="30"/>
      <c r="CWV54" s="30"/>
      <c r="CWW54" s="30"/>
      <c r="CWX54" s="30"/>
      <c r="CWY54" s="30"/>
      <c r="CWZ54" s="30"/>
      <c r="CXA54" s="30"/>
      <c r="CXB54" s="30"/>
      <c r="CXC54" s="30"/>
      <c r="CXD54" s="30"/>
      <c r="CXE54" s="30"/>
      <c r="CXF54" s="30"/>
      <c r="CXG54" s="30"/>
      <c r="CXH54" s="30"/>
      <c r="CXI54" s="30"/>
      <c r="CXJ54" s="30"/>
      <c r="CXK54" s="30"/>
      <c r="CXL54" s="30"/>
      <c r="CXM54" s="30"/>
      <c r="CXN54" s="30"/>
      <c r="CXO54" s="30"/>
      <c r="CXP54" s="30"/>
      <c r="CXQ54" s="30"/>
      <c r="CXR54" s="30"/>
      <c r="CXS54" s="30"/>
      <c r="CXT54" s="30"/>
      <c r="CXU54" s="30"/>
      <c r="CXV54" s="30"/>
      <c r="CXW54" s="30"/>
      <c r="CXX54" s="30"/>
      <c r="CXY54" s="30"/>
      <c r="CXZ54" s="30"/>
      <c r="CYA54" s="30"/>
      <c r="CYB54" s="30"/>
      <c r="CYC54" s="30"/>
      <c r="CYD54" s="30"/>
      <c r="CYE54" s="30"/>
      <c r="CYF54" s="30"/>
      <c r="CYG54" s="30"/>
      <c r="CYH54" s="30"/>
      <c r="CYI54" s="30"/>
      <c r="CYJ54" s="30"/>
      <c r="CYK54" s="30"/>
      <c r="CYL54" s="30"/>
      <c r="CYM54" s="30"/>
      <c r="CYN54" s="30"/>
      <c r="CYO54" s="30"/>
      <c r="CYP54" s="30"/>
      <c r="CYQ54" s="30"/>
      <c r="CYR54" s="30"/>
      <c r="CYS54" s="30"/>
      <c r="CYT54" s="30"/>
      <c r="CYU54" s="30"/>
      <c r="CYV54" s="30"/>
      <c r="CYW54" s="30"/>
      <c r="CYX54" s="30"/>
      <c r="CYY54" s="30"/>
      <c r="CYZ54" s="30"/>
      <c r="CZA54" s="30"/>
      <c r="CZB54" s="30"/>
      <c r="CZC54" s="30"/>
      <c r="CZD54" s="30"/>
      <c r="CZE54" s="30"/>
      <c r="CZF54" s="30"/>
      <c r="CZG54" s="30"/>
      <c r="CZH54" s="30"/>
      <c r="CZI54" s="30"/>
      <c r="CZJ54" s="30"/>
      <c r="CZK54" s="30"/>
      <c r="CZL54" s="30"/>
      <c r="CZM54" s="30"/>
      <c r="CZN54" s="30"/>
      <c r="CZO54" s="30"/>
      <c r="CZP54" s="30"/>
      <c r="CZQ54" s="30"/>
      <c r="CZR54" s="30"/>
      <c r="CZS54" s="30"/>
      <c r="CZT54" s="30"/>
      <c r="CZU54" s="30"/>
      <c r="CZV54" s="30"/>
      <c r="CZW54" s="30"/>
      <c r="CZX54" s="30"/>
      <c r="CZY54" s="30"/>
      <c r="CZZ54" s="30"/>
      <c r="DAA54" s="30"/>
      <c r="DAB54" s="30"/>
      <c r="DAC54" s="30"/>
      <c r="DAD54" s="30"/>
      <c r="DAE54" s="30"/>
      <c r="DAF54" s="30"/>
      <c r="DAG54" s="30"/>
      <c r="DAH54" s="30"/>
      <c r="DAI54" s="30"/>
      <c r="DAJ54" s="30"/>
      <c r="DAK54" s="30"/>
      <c r="DAL54" s="30"/>
      <c r="DAM54" s="30"/>
      <c r="DAN54" s="30"/>
      <c r="DAO54" s="30"/>
      <c r="DAP54" s="30"/>
      <c r="DAQ54" s="30"/>
      <c r="DAR54" s="30"/>
      <c r="DAS54" s="30"/>
      <c r="DAT54" s="30"/>
      <c r="DAU54" s="30"/>
      <c r="DAV54" s="30"/>
      <c r="DAW54" s="30"/>
      <c r="DAX54" s="30"/>
      <c r="DAY54" s="30"/>
      <c r="DAZ54" s="30"/>
      <c r="DBA54" s="30"/>
      <c r="DBB54" s="30"/>
      <c r="DBC54" s="30"/>
      <c r="DBD54" s="30"/>
      <c r="DBE54" s="30"/>
      <c r="DBF54" s="30"/>
      <c r="DBG54" s="30"/>
      <c r="DBH54" s="30"/>
      <c r="DBI54" s="30"/>
      <c r="DBJ54" s="30"/>
      <c r="DBK54" s="30"/>
      <c r="DBL54" s="30"/>
      <c r="DBM54" s="30"/>
      <c r="DBN54" s="30"/>
      <c r="DBO54" s="30"/>
      <c r="DBP54" s="30"/>
      <c r="DBQ54" s="30"/>
      <c r="DBR54" s="30"/>
      <c r="DBS54" s="30"/>
      <c r="DBT54" s="30"/>
      <c r="DBU54" s="30"/>
      <c r="DBV54" s="30"/>
      <c r="DBW54" s="30"/>
      <c r="DBX54" s="30"/>
      <c r="DBY54" s="30"/>
      <c r="DBZ54" s="30"/>
      <c r="DCA54" s="30"/>
      <c r="DCB54" s="30"/>
      <c r="DCC54" s="30"/>
      <c r="DCD54" s="30"/>
      <c r="DCE54" s="30"/>
      <c r="DCF54" s="30"/>
      <c r="DCG54" s="30"/>
      <c r="DCH54" s="30"/>
      <c r="DCI54" s="30"/>
      <c r="DCJ54" s="30"/>
      <c r="DCK54" s="30"/>
      <c r="DCL54" s="30"/>
      <c r="DCM54" s="30"/>
      <c r="DCN54" s="30"/>
      <c r="DCO54" s="30"/>
      <c r="DCP54" s="30"/>
      <c r="DCQ54" s="30"/>
      <c r="DCR54" s="30"/>
      <c r="DCS54" s="30"/>
      <c r="DCT54" s="30"/>
      <c r="DCU54" s="30"/>
      <c r="DCV54" s="30"/>
      <c r="DCW54" s="30"/>
      <c r="DCX54" s="30"/>
      <c r="DCY54" s="30"/>
      <c r="DCZ54" s="30"/>
      <c r="DDA54" s="30"/>
      <c r="DDB54" s="30"/>
      <c r="DDC54" s="30"/>
      <c r="DDD54" s="30"/>
      <c r="DDE54" s="30"/>
      <c r="DDF54" s="30"/>
      <c r="DDG54" s="30"/>
      <c r="DDH54" s="30"/>
      <c r="DDI54" s="30"/>
      <c r="DDJ54" s="30"/>
      <c r="DDK54" s="30"/>
      <c r="DDL54" s="30"/>
      <c r="DDM54" s="30"/>
      <c r="DDN54" s="30"/>
      <c r="DDO54" s="30"/>
      <c r="DDP54" s="30"/>
      <c r="DDQ54" s="30"/>
      <c r="DDR54" s="30"/>
      <c r="DDS54" s="30"/>
      <c r="DDT54" s="30"/>
      <c r="DDU54" s="30"/>
      <c r="DDV54" s="30"/>
      <c r="DDW54" s="30"/>
      <c r="DDX54" s="30"/>
      <c r="DDY54" s="30"/>
      <c r="DDZ54" s="30"/>
      <c r="DEA54" s="30"/>
      <c r="DEB54" s="30"/>
      <c r="DEC54" s="30"/>
      <c r="DED54" s="30"/>
      <c r="DEE54" s="30"/>
      <c r="DEF54" s="30"/>
      <c r="DEG54" s="30"/>
      <c r="DEH54" s="30"/>
      <c r="DEI54" s="30"/>
      <c r="DEJ54" s="30"/>
      <c r="DEK54" s="30"/>
      <c r="DEL54" s="30"/>
      <c r="DEM54" s="30"/>
      <c r="DEN54" s="30"/>
      <c r="DEO54" s="30"/>
      <c r="DEP54" s="30"/>
      <c r="DEQ54" s="30"/>
      <c r="DER54" s="30"/>
      <c r="DES54" s="30"/>
      <c r="DET54" s="30"/>
      <c r="DEU54" s="30"/>
      <c r="DEV54" s="30"/>
      <c r="DEW54" s="30"/>
      <c r="DEX54" s="30"/>
      <c r="DEY54" s="30"/>
      <c r="DEZ54" s="30"/>
      <c r="DFA54" s="30"/>
      <c r="DFB54" s="30"/>
      <c r="DFC54" s="30"/>
      <c r="DFD54" s="30"/>
      <c r="DFE54" s="30"/>
      <c r="DFF54" s="30"/>
      <c r="DFG54" s="30"/>
      <c r="DFH54" s="30"/>
      <c r="DFI54" s="30"/>
      <c r="DFJ54" s="30"/>
      <c r="DFK54" s="30"/>
      <c r="DFL54" s="30"/>
      <c r="DFM54" s="30"/>
      <c r="DFN54" s="30"/>
      <c r="DFO54" s="30"/>
      <c r="DFP54" s="30"/>
      <c r="DFQ54" s="30"/>
      <c r="DFR54" s="30"/>
      <c r="DFS54" s="30"/>
      <c r="DFT54" s="30"/>
      <c r="DFU54" s="30"/>
      <c r="DFV54" s="30"/>
      <c r="DFW54" s="30"/>
      <c r="DFX54" s="30"/>
      <c r="DFY54" s="30"/>
      <c r="DFZ54" s="30"/>
      <c r="DGA54" s="30"/>
      <c r="DGB54" s="30"/>
      <c r="DGC54" s="30"/>
      <c r="DGD54" s="30"/>
      <c r="DGE54" s="30"/>
      <c r="DGF54" s="30"/>
      <c r="DGG54" s="30"/>
      <c r="DGH54" s="30"/>
      <c r="DGI54" s="30"/>
      <c r="DGJ54" s="30"/>
      <c r="DGK54" s="30"/>
      <c r="DGL54" s="30"/>
      <c r="DGM54" s="30"/>
      <c r="DGN54" s="30"/>
      <c r="DGO54" s="30"/>
      <c r="DGP54" s="30"/>
      <c r="DGQ54" s="30"/>
      <c r="DGR54" s="30"/>
      <c r="DGS54" s="30"/>
      <c r="DGT54" s="30"/>
      <c r="DGU54" s="30"/>
      <c r="DGV54" s="30"/>
      <c r="DGW54" s="30"/>
      <c r="DGX54" s="30"/>
      <c r="DGY54" s="30"/>
      <c r="DGZ54" s="30"/>
      <c r="DHA54" s="30"/>
      <c r="DHB54" s="30"/>
      <c r="DHC54" s="30"/>
      <c r="DHD54" s="30"/>
      <c r="DHE54" s="30"/>
      <c r="DHF54" s="30"/>
      <c r="DHG54" s="30"/>
      <c r="DHH54" s="30"/>
      <c r="DHI54" s="30"/>
      <c r="DHJ54" s="30"/>
      <c r="DHK54" s="30"/>
      <c r="DHL54" s="30"/>
      <c r="DHM54" s="30"/>
      <c r="DHN54" s="30"/>
      <c r="DHO54" s="30"/>
      <c r="DHP54" s="30"/>
      <c r="DHQ54" s="30"/>
      <c r="DHR54" s="30"/>
      <c r="DHS54" s="30"/>
      <c r="DHT54" s="30"/>
      <c r="DHU54" s="30"/>
      <c r="DHV54" s="30"/>
      <c r="DHW54" s="30"/>
      <c r="DHX54" s="30"/>
      <c r="DHY54" s="30"/>
      <c r="DHZ54" s="30"/>
      <c r="DIA54" s="30"/>
      <c r="DIB54" s="30"/>
      <c r="DIC54" s="30"/>
      <c r="DID54" s="30"/>
      <c r="DIE54" s="30"/>
      <c r="DIF54" s="30"/>
      <c r="DIG54" s="30"/>
      <c r="DIH54" s="30"/>
      <c r="DII54" s="30"/>
      <c r="DIJ54" s="30"/>
      <c r="DIK54" s="30"/>
      <c r="DIL54" s="30"/>
      <c r="DIM54" s="30"/>
      <c r="DIN54" s="30"/>
      <c r="DIO54" s="30"/>
      <c r="DIP54" s="30"/>
      <c r="DIQ54" s="30"/>
      <c r="DIR54" s="30"/>
      <c r="DIS54" s="30"/>
      <c r="DIT54" s="30"/>
      <c r="DIU54" s="30"/>
      <c r="DIV54" s="30"/>
      <c r="DIW54" s="30"/>
      <c r="DIX54" s="30"/>
      <c r="DIY54" s="30"/>
      <c r="DIZ54" s="30"/>
      <c r="DJA54" s="30"/>
      <c r="DJB54" s="30"/>
      <c r="DJC54" s="30"/>
      <c r="DJD54" s="30"/>
      <c r="DJE54" s="30"/>
      <c r="DJF54" s="30"/>
      <c r="DJG54" s="30"/>
      <c r="DJH54" s="30"/>
      <c r="DJI54" s="30"/>
      <c r="DJJ54" s="30"/>
      <c r="DJK54" s="30"/>
      <c r="DJL54" s="30"/>
      <c r="DJM54" s="30"/>
      <c r="DJN54" s="30"/>
      <c r="DJO54" s="30"/>
      <c r="DJP54" s="30"/>
      <c r="DJQ54" s="30"/>
      <c r="DJR54" s="30"/>
      <c r="DJS54" s="30"/>
      <c r="DJT54" s="30"/>
      <c r="DJU54" s="30"/>
      <c r="DJV54" s="30"/>
      <c r="DJW54" s="30"/>
      <c r="DJX54" s="30"/>
      <c r="DJY54" s="30"/>
      <c r="DJZ54" s="30"/>
      <c r="DKA54" s="30"/>
      <c r="DKB54" s="30"/>
      <c r="DKC54" s="30"/>
      <c r="DKD54" s="30"/>
      <c r="DKE54" s="30"/>
      <c r="DKF54" s="30"/>
      <c r="DKG54" s="30"/>
      <c r="DKH54" s="30"/>
      <c r="DKI54" s="30"/>
      <c r="DKJ54" s="30"/>
      <c r="DKK54" s="30"/>
      <c r="DKL54" s="30"/>
      <c r="DKM54" s="30"/>
      <c r="DKN54" s="30"/>
      <c r="DKO54" s="30"/>
      <c r="DKP54" s="30"/>
      <c r="DKQ54" s="30"/>
      <c r="DKR54" s="30"/>
      <c r="DKS54" s="30"/>
      <c r="DKT54" s="30"/>
      <c r="DKU54" s="30"/>
      <c r="DKV54" s="30"/>
      <c r="DKW54" s="30"/>
      <c r="DKX54" s="30"/>
      <c r="DKY54" s="30"/>
      <c r="DKZ54" s="30"/>
      <c r="DLA54" s="30"/>
      <c r="DLB54" s="30"/>
      <c r="DLC54" s="30"/>
      <c r="DLD54" s="30"/>
      <c r="DLE54" s="30"/>
      <c r="DLF54" s="30"/>
      <c r="DLG54" s="30"/>
      <c r="DLH54" s="30"/>
      <c r="DLI54" s="30"/>
      <c r="DLJ54" s="30"/>
      <c r="DLK54" s="30"/>
      <c r="DLL54" s="30"/>
      <c r="DLM54" s="30"/>
      <c r="DLN54" s="30"/>
      <c r="DLO54" s="30"/>
      <c r="DLP54" s="30"/>
      <c r="DLQ54" s="30"/>
      <c r="DLR54" s="30"/>
      <c r="DLS54" s="30"/>
      <c r="DLT54" s="30"/>
      <c r="DLU54" s="30"/>
      <c r="DLV54" s="30"/>
      <c r="DLW54" s="30"/>
      <c r="DLX54" s="30"/>
      <c r="DLY54" s="30"/>
      <c r="DLZ54" s="30"/>
      <c r="DMA54" s="30"/>
      <c r="DMB54" s="30"/>
      <c r="DMC54" s="30"/>
      <c r="DMD54" s="30"/>
      <c r="DME54" s="30"/>
      <c r="DMF54" s="30"/>
      <c r="DMG54" s="30"/>
      <c r="DMH54" s="30"/>
      <c r="DMI54" s="30"/>
      <c r="DMJ54" s="30"/>
      <c r="DMK54" s="30"/>
      <c r="DML54" s="30"/>
      <c r="DMM54" s="30"/>
      <c r="DMN54" s="30"/>
      <c r="DMO54" s="30"/>
      <c r="DMP54" s="30"/>
      <c r="DMQ54" s="30"/>
      <c r="DMR54" s="30"/>
      <c r="DMS54" s="30"/>
      <c r="DMT54" s="30"/>
      <c r="DMU54" s="30"/>
      <c r="DMV54" s="30"/>
      <c r="DMW54" s="30"/>
      <c r="DMX54" s="30"/>
      <c r="DMY54" s="30"/>
      <c r="DMZ54" s="30"/>
      <c r="DNA54" s="30"/>
      <c r="DNB54" s="30"/>
      <c r="DNC54" s="30"/>
      <c r="DND54" s="30"/>
      <c r="DNE54" s="30"/>
      <c r="DNF54" s="30"/>
      <c r="DNG54" s="30"/>
      <c r="DNH54" s="30"/>
      <c r="DNI54" s="30"/>
      <c r="DNJ54" s="30"/>
      <c r="DNK54" s="30"/>
      <c r="DNL54" s="30"/>
      <c r="DNM54" s="30"/>
      <c r="DNN54" s="30"/>
      <c r="DNO54" s="30"/>
      <c r="DNP54" s="30"/>
      <c r="DNQ54" s="30"/>
      <c r="DNR54" s="30"/>
      <c r="DNS54" s="30"/>
      <c r="DNT54" s="30"/>
      <c r="DNU54" s="30"/>
      <c r="DNV54" s="30"/>
      <c r="DNW54" s="30"/>
      <c r="DNX54" s="30"/>
      <c r="DNY54" s="30"/>
      <c r="DNZ54" s="30"/>
      <c r="DOA54" s="30"/>
      <c r="DOB54" s="30"/>
      <c r="DOC54" s="30"/>
      <c r="DOD54" s="30"/>
      <c r="DOE54" s="30"/>
      <c r="DOF54" s="30"/>
      <c r="DOG54" s="30"/>
      <c r="DOH54" s="30"/>
      <c r="DOI54" s="30"/>
      <c r="DOJ54" s="30"/>
      <c r="DOK54" s="30"/>
      <c r="DOL54" s="30"/>
      <c r="DOM54" s="30"/>
      <c r="DON54" s="30"/>
      <c r="DOO54" s="30"/>
      <c r="DOP54" s="30"/>
      <c r="DOQ54" s="30"/>
      <c r="DOR54" s="30"/>
      <c r="DOS54" s="30"/>
      <c r="DOT54" s="30"/>
      <c r="DOU54" s="30"/>
      <c r="DOV54" s="30"/>
      <c r="DOW54" s="30"/>
      <c r="DOX54" s="30"/>
      <c r="DOY54" s="30"/>
      <c r="DOZ54" s="30"/>
      <c r="DPA54" s="30"/>
      <c r="DPB54" s="30"/>
      <c r="DPC54" s="30"/>
      <c r="DPD54" s="30"/>
      <c r="DPE54" s="30"/>
      <c r="DPF54" s="30"/>
      <c r="DPG54" s="30"/>
      <c r="DPH54" s="30"/>
      <c r="DPI54" s="30"/>
      <c r="DPJ54" s="30"/>
      <c r="DPK54" s="30"/>
      <c r="DPL54" s="30"/>
      <c r="DPM54" s="30"/>
      <c r="DPN54" s="30"/>
      <c r="DPO54" s="30"/>
      <c r="DPP54" s="30"/>
      <c r="DPQ54" s="30"/>
      <c r="DPR54" s="30"/>
      <c r="DPS54" s="30"/>
      <c r="DPT54" s="30"/>
      <c r="DPU54" s="30"/>
      <c r="DPV54" s="30"/>
      <c r="DPW54" s="30"/>
      <c r="DPX54" s="30"/>
      <c r="DPY54" s="30"/>
      <c r="DPZ54" s="30"/>
      <c r="DQA54" s="30"/>
      <c r="DQB54" s="30"/>
      <c r="DQC54" s="30"/>
      <c r="DQD54" s="30"/>
      <c r="DQE54" s="30"/>
      <c r="DQF54" s="30"/>
      <c r="DQG54" s="30"/>
      <c r="DQH54" s="30"/>
      <c r="DQI54" s="30"/>
      <c r="DQJ54" s="30"/>
      <c r="DQK54" s="30"/>
      <c r="DQL54" s="30"/>
      <c r="DQM54" s="30"/>
      <c r="DQN54" s="30"/>
      <c r="DQO54" s="30"/>
      <c r="DQP54" s="30"/>
      <c r="DQQ54" s="30"/>
      <c r="DQR54" s="30"/>
      <c r="DQS54" s="30"/>
      <c r="DQT54" s="30"/>
      <c r="DQU54" s="30"/>
      <c r="DQV54" s="30"/>
      <c r="DQW54" s="30"/>
      <c r="DQX54" s="30"/>
      <c r="DQY54" s="30"/>
      <c r="DQZ54" s="30"/>
      <c r="DRA54" s="30"/>
      <c r="DRB54" s="30"/>
      <c r="DRC54" s="30"/>
      <c r="DRD54" s="30"/>
      <c r="DRE54" s="30"/>
      <c r="DRF54" s="30"/>
    </row>
    <row r="55" spans="1:3178" s="4" customFormat="1" ht="15.5" x14ac:dyDescent="0.35">
      <c r="A55" s="122" t="s">
        <v>34</v>
      </c>
      <c r="B55" s="10"/>
      <c r="C55" s="151"/>
      <c r="D55" s="152"/>
      <c r="E55" s="9"/>
      <c r="F55" s="151"/>
      <c r="G55" s="152"/>
      <c r="H55" s="9"/>
      <c r="I55" s="183"/>
      <c r="J55" s="184"/>
      <c r="K55" s="9"/>
      <c r="L55" s="183"/>
      <c r="M55" s="184"/>
      <c r="N55" s="9"/>
      <c r="O55" s="207"/>
      <c r="P55" s="152"/>
      <c r="Q55" s="9"/>
      <c r="R55" s="151"/>
      <c r="S55" s="152"/>
      <c r="T55" s="9"/>
      <c r="U55" s="151"/>
      <c r="V55" s="152"/>
      <c r="W55" s="9"/>
      <c r="X55" s="221"/>
      <c r="Y55" s="222"/>
      <c r="Z55" s="9"/>
      <c r="AA55" s="18"/>
      <c r="AB55" s="18"/>
      <c r="AC55" s="18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  <c r="BO55" s="21"/>
      <c r="BP55" s="21"/>
      <c r="BQ55" s="21"/>
      <c r="BR55" s="21"/>
      <c r="BS55" s="21"/>
      <c r="BT55" s="21"/>
      <c r="BU55" s="21"/>
      <c r="BV55" s="21"/>
      <c r="BW55" s="21"/>
      <c r="BX55" s="21"/>
      <c r="BY55" s="21"/>
      <c r="BZ55" s="21"/>
      <c r="CA55" s="21"/>
      <c r="CB55" s="21"/>
      <c r="CC55" s="21"/>
      <c r="CD55" s="21"/>
      <c r="CE55" s="21"/>
      <c r="CF55" s="21"/>
      <c r="CG55" s="21"/>
      <c r="CH55" s="21"/>
      <c r="CI55" s="21"/>
      <c r="CJ55" s="21"/>
      <c r="CK55" s="21"/>
      <c r="CL55" s="21"/>
      <c r="CM55" s="21"/>
      <c r="CN55" s="21"/>
      <c r="CO55" s="21"/>
      <c r="CP55" s="21"/>
      <c r="CQ55" s="21"/>
      <c r="CR55" s="21"/>
      <c r="CS55" s="21"/>
      <c r="CT55" s="21"/>
      <c r="CU55" s="21"/>
      <c r="CV55" s="21"/>
      <c r="CW55" s="21"/>
      <c r="CX55" s="21"/>
      <c r="CY55" s="21"/>
      <c r="CZ55" s="21"/>
      <c r="DA55" s="21"/>
      <c r="DB55" s="21"/>
      <c r="DC55" s="21"/>
      <c r="DD55" s="21"/>
      <c r="DE55" s="21"/>
      <c r="DF55" s="21"/>
      <c r="DG55" s="21"/>
      <c r="DH55" s="21"/>
      <c r="DI55" s="21"/>
      <c r="DJ55" s="21"/>
      <c r="DK55" s="21"/>
      <c r="DL55" s="21"/>
      <c r="DM55" s="21"/>
      <c r="DN55" s="21"/>
      <c r="DO55" s="21"/>
      <c r="DP55" s="21"/>
      <c r="DQ55" s="21"/>
      <c r="DR55" s="21"/>
      <c r="DS55" s="21"/>
      <c r="DT55" s="21"/>
      <c r="DU55" s="21"/>
      <c r="DV55" s="21"/>
      <c r="DW55" s="21"/>
      <c r="DX55" s="21"/>
      <c r="DY55" s="21"/>
      <c r="DZ55" s="21"/>
      <c r="EA55" s="21"/>
      <c r="EB55" s="21"/>
      <c r="EC55" s="21"/>
      <c r="ED55" s="21"/>
      <c r="EE55" s="21"/>
      <c r="EF55" s="21"/>
      <c r="EG55" s="21"/>
      <c r="EH55" s="21"/>
      <c r="EI55" s="21"/>
      <c r="EJ55" s="21"/>
      <c r="EK55" s="21"/>
      <c r="EL55" s="21"/>
      <c r="EM55" s="21"/>
      <c r="EN55" s="21"/>
      <c r="EO55" s="21"/>
      <c r="EP55" s="21"/>
      <c r="EQ55" s="21"/>
      <c r="ER55" s="21"/>
      <c r="ES55" s="21"/>
      <c r="ET55" s="21"/>
      <c r="EU55" s="21"/>
      <c r="EV55" s="21"/>
      <c r="EW55" s="21"/>
      <c r="EX55" s="21"/>
      <c r="EY55" s="21"/>
      <c r="EZ55" s="21"/>
      <c r="FA55" s="21"/>
      <c r="FB55" s="21"/>
      <c r="FC55" s="21"/>
      <c r="FD55" s="21"/>
      <c r="FE55" s="21"/>
      <c r="FF55" s="21"/>
      <c r="FG55" s="21"/>
      <c r="FH55" s="21"/>
      <c r="FI55" s="21"/>
      <c r="FJ55" s="21"/>
      <c r="FK55" s="21"/>
      <c r="FL55" s="21"/>
      <c r="FM55" s="21"/>
      <c r="FN55" s="21"/>
      <c r="FO55" s="21"/>
      <c r="FP55" s="21"/>
      <c r="FQ55" s="21"/>
      <c r="FR55" s="21"/>
      <c r="FS55" s="21"/>
      <c r="FT55" s="21"/>
      <c r="FU55" s="21"/>
      <c r="FV55" s="21"/>
      <c r="FW55" s="21"/>
      <c r="FX55" s="21"/>
      <c r="FY55" s="21"/>
      <c r="FZ55" s="21"/>
      <c r="GA55" s="21"/>
      <c r="GB55" s="21"/>
      <c r="GC55" s="21"/>
      <c r="GD55" s="21"/>
      <c r="GE55" s="21"/>
      <c r="GF55" s="21"/>
      <c r="GG55" s="21"/>
      <c r="GH55" s="21"/>
      <c r="GI55" s="21"/>
      <c r="GJ55" s="21"/>
      <c r="GK55" s="21"/>
      <c r="GL55" s="21"/>
      <c r="GM55" s="21"/>
      <c r="GN55" s="21"/>
      <c r="GO55" s="21"/>
      <c r="GP55" s="21"/>
      <c r="GQ55" s="21"/>
      <c r="GR55" s="21"/>
      <c r="GS55" s="21"/>
      <c r="GT55" s="21"/>
      <c r="GU55" s="21"/>
      <c r="GV55" s="21"/>
      <c r="GW55" s="21"/>
      <c r="GX55" s="21"/>
      <c r="GY55" s="21"/>
      <c r="GZ55" s="21"/>
      <c r="HA55" s="21"/>
      <c r="HB55" s="21"/>
      <c r="HC55" s="21"/>
      <c r="HD55" s="21"/>
      <c r="HE55" s="21"/>
      <c r="HF55" s="21"/>
      <c r="HG55" s="21"/>
      <c r="HH55" s="21"/>
      <c r="HI55" s="21"/>
      <c r="HJ55" s="21"/>
      <c r="HK55" s="21"/>
      <c r="HL55" s="21"/>
      <c r="HM55" s="21"/>
      <c r="HN55" s="21"/>
      <c r="HO55" s="21"/>
      <c r="HP55" s="21"/>
      <c r="HQ55" s="21"/>
      <c r="HR55" s="21"/>
      <c r="HS55" s="21"/>
      <c r="HT55" s="21"/>
      <c r="HU55" s="21"/>
      <c r="HV55" s="21"/>
      <c r="HW55" s="21"/>
      <c r="HX55" s="21"/>
      <c r="HY55" s="21"/>
      <c r="HZ55" s="21"/>
      <c r="IA55" s="21"/>
      <c r="IB55" s="21"/>
      <c r="IC55" s="21"/>
      <c r="ID55" s="21"/>
      <c r="IE55" s="21"/>
      <c r="IF55" s="21"/>
      <c r="IG55" s="21"/>
      <c r="IH55" s="21"/>
      <c r="II55" s="21"/>
      <c r="IJ55" s="21"/>
      <c r="IK55" s="21"/>
      <c r="IL55" s="21"/>
      <c r="IM55" s="21"/>
      <c r="IN55" s="21"/>
      <c r="IO55" s="21"/>
      <c r="IP55" s="21"/>
      <c r="IQ55" s="21"/>
      <c r="IR55" s="21"/>
      <c r="IS55" s="21"/>
      <c r="IT55" s="21"/>
      <c r="IU55" s="21"/>
      <c r="IV55" s="21"/>
      <c r="IW55" s="21"/>
      <c r="IX55" s="21"/>
      <c r="IY55" s="21"/>
      <c r="IZ55" s="21"/>
      <c r="JA55" s="21"/>
      <c r="JB55" s="21"/>
      <c r="JC55" s="21"/>
      <c r="JD55" s="21"/>
      <c r="JE55" s="21"/>
      <c r="JF55" s="21"/>
      <c r="JG55" s="21"/>
      <c r="JH55" s="21"/>
      <c r="JI55" s="21"/>
      <c r="JJ55" s="21"/>
      <c r="JK55" s="21"/>
      <c r="JL55" s="21"/>
      <c r="JM55" s="21"/>
      <c r="JN55" s="21"/>
      <c r="JO55" s="21"/>
      <c r="JP55" s="21"/>
      <c r="JQ55" s="21"/>
      <c r="JR55" s="21"/>
      <c r="JS55" s="21"/>
      <c r="JT55" s="21"/>
      <c r="JU55" s="21"/>
      <c r="JV55" s="21"/>
      <c r="JW55" s="21"/>
      <c r="JX55" s="21"/>
      <c r="JY55" s="21"/>
      <c r="JZ55" s="21"/>
      <c r="KA55" s="21"/>
      <c r="KB55" s="21"/>
      <c r="KC55" s="21"/>
      <c r="KD55" s="21"/>
      <c r="KE55" s="21"/>
      <c r="KF55" s="21"/>
      <c r="KG55" s="21"/>
      <c r="KH55" s="21"/>
      <c r="KI55" s="21"/>
      <c r="KJ55" s="21"/>
      <c r="KK55" s="21"/>
      <c r="KL55" s="21"/>
      <c r="KM55" s="21"/>
      <c r="KN55" s="21"/>
      <c r="KO55" s="21"/>
      <c r="KP55" s="21"/>
      <c r="KQ55" s="21"/>
      <c r="KR55" s="21"/>
      <c r="KS55" s="21"/>
      <c r="KT55" s="21"/>
      <c r="KU55" s="21"/>
      <c r="KV55" s="21"/>
      <c r="KW55" s="21"/>
      <c r="KX55" s="21"/>
      <c r="KY55" s="21"/>
      <c r="KZ55" s="21"/>
      <c r="LA55" s="21"/>
      <c r="LB55" s="21"/>
      <c r="LC55" s="21"/>
      <c r="LD55" s="21"/>
      <c r="LE55" s="21"/>
      <c r="LF55" s="21"/>
      <c r="LG55" s="21"/>
      <c r="LH55" s="21"/>
      <c r="LI55" s="21"/>
      <c r="LJ55" s="21"/>
      <c r="LK55" s="21"/>
      <c r="LL55" s="21"/>
      <c r="LM55" s="21"/>
      <c r="LN55" s="21"/>
      <c r="LO55" s="21"/>
      <c r="LP55" s="21"/>
      <c r="LQ55" s="21"/>
      <c r="LR55" s="21"/>
      <c r="LS55" s="21"/>
      <c r="LT55" s="21"/>
      <c r="LU55" s="21"/>
      <c r="LV55" s="21"/>
      <c r="LW55" s="21"/>
      <c r="LX55" s="21"/>
      <c r="LY55" s="21"/>
      <c r="LZ55" s="21"/>
      <c r="MA55" s="21"/>
      <c r="MB55" s="21"/>
      <c r="MC55" s="21"/>
      <c r="MD55" s="21"/>
      <c r="ME55" s="21"/>
      <c r="MF55" s="21"/>
      <c r="MG55" s="21"/>
      <c r="MH55" s="21"/>
      <c r="MI55" s="21"/>
      <c r="MJ55" s="21"/>
      <c r="MK55" s="21"/>
      <c r="ML55" s="21"/>
      <c r="MM55" s="21"/>
      <c r="MN55" s="21"/>
      <c r="MO55" s="21"/>
      <c r="MP55" s="21"/>
      <c r="MQ55" s="21"/>
      <c r="MR55" s="21"/>
      <c r="MS55" s="21"/>
      <c r="MT55" s="21"/>
      <c r="MU55" s="21"/>
      <c r="MV55" s="21"/>
      <c r="MW55" s="21"/>
      <c r="MX55" s="21"/>
      <c r="MY55" s="21"/>
      <c r="MZ55" s="21"/>
      <c r="NA55" s="21"/>
      <c r="NB55" s="21"/>
      <c r="NC55" s="21"/>
      <c r="ND55" s="21"/>
      <c r="NE55" s="21"/>
      <c r="NF55" s="21"/>
      <c r="NG55" s="21"/>
      <c r="NH55" s="21"/>
      <c r="NI55" s="21"/>
      <c r="NJ55" s="21"/>
      <c r="NK55" s="21"/>
      <c r="NL55" s="21"/>
      <c r="NM55" s="21"/>
      <c r="NN55" s="21"/>
      <c r="NO55" s="21"/>
      <c r="NP55" s="21"/>
      <c r="NQ55" s="21"/>
      <c r="NR55" s="21"/>
      <c r="NS55" s="21"/>
      <c r="NT55" s="21"/>
      <c r="NU55" s="21"/>
      <c r="NV55" s="21"/>
      <c r="NW55" s="21"/>
      <c r="NX55" s="21"/>
      <c r="NY55" s="21"/>
      <c r="NZ55" s="21"/>
      <c r="OA55" s="21"/>
      <c r="OB55" s="21"/>
      <c r="OC55" s="21"/>
      <c r="OD55" s="21"/>
      <c r="OE55" s="21"/>
      <c r="OF55" s="21"/>
      <c r="OG55" s="21"/>
      <c r="OH55" s="21"/>
      <c r="OI55" s="21"/>
      <c r="OJ55" s="21"/>
      <c r="OK55" s="21"/>
      <c r="OL55" s="21"/>
      <c r="OM55" s="21"/>
      <c r="ON55" s="21"/>
      <c r="OO55" s="21"/>
      <c r="OP55" s="21"/>
      <c r="OQ55" s="21"/>
      <c r="OR55" s="21"/>
      <c r="OS55" s="21"/>
      <c r="OT55" s="21"/>
      <c r="OU55" s="21"/>
      <c r="OV55" s="21"/>
      <c r="OW55" s="21"/>
      <c r="OX55" s="21"/>
      <c r="OY55" s="21"/>
      <c r="OZ55" s="21"/>
      <c r="PA55" s="21"/>
      <c r="PB55" s="21"/>
      <c r="PC55" s="21"/>
      <c r="PD55" s="21"/>
      <c r="PE55" s="21"/>
      <c r="PF55" s="21"/>
      <c r="PG55" s="21"/>
      <c r="PH55" s="21"/>
      <c r="PI55" s="21"/>
      <c r="PJ55" s="21"/>
      <c r="PK55" s="21"/>
      <c r="PL55" s="21"/>
      <c r="PM55" s="21"/>
      <c r="PN55" s="21"/>
      <c r="PO55" s="21"/>
      <c r="PP55" s="21"/>
      <c r="PQ55" s="21"/>
      <c r="PR55" s="21"/>
      <c r="PS55" s="21"/>
      <c r="PT55" s="21"/>
      <c r="PU55" s="21"/>
      <c r="PV55" s="21"/>
      <c r="PW55" s="21"/>
      <c r="PX55" s="21"/>
      <c r="PY55" s="21"/>
      <c r="PZ55" s="21"/>
      <c r="QA55" s="21"/>
      <c r="QB55" s="21"/>
      <c r="QC55" s="21"/>
      <c r="QD55" s="21"/>
      <c r="QE55" s="21"/>
      <c r="QF55" s="21"/>
      <c r="QG55" s="21"/>
      <c r="QH55" s="21"/>
      <c r="QI55" s="21"/>
      <c r="QJ55" s="21"/>
      <c r="QK55" s="21"/>
      <c r="QL55" s="21"/>
      <c r="QM55" s="21"/>
      <c r="QN55" s="21"/>
      <c r="QO55" s="21"/>
      <c r="QP55" s="21"/>
      <c r="QQ55" s="21"/>
      <c r="QR55" s="21"/>
      <c r="QS55" s="21"/>
      <c r="QT55" s="21"/>
      <c r="QU55" s="21"/>
      <c r="QV55" s="21"/>
      <c r="QW55" s="21"/>
      <c r="QX55" s="21"/>
      <c r="QY55" s="21"/>
      <c r="QZ55" s="21"/>
      <c r="RA55" s="21"/>
      <c r="RB55" s="21"/>
      <c r="RC55" s="21"/>
      <c r="RD55" s="21"/>
      <c r="RE55" s="21"/>
      <c r="RF55" s="21"/>
      <c r="RG55" s="21"/>
      <c r="RH55" s="21"/>
      <c r="RI55" s="21"/>
      <c r="RJ55" s="21"/>
      <c r="RK55" s="21"/>
      <c r="RL55" s="21"/>
      <c r="RM55" s="21"/>
      <c r="RN55" s="21"/>
      <c r="RO55" s="21"/>
      <c r="RP55" s="21"/>
      <c r="RQ55" s="21"/>
      <c r="RR55" s="21"/>
      <c r="RS55" s="21"/>
      <c r="RT55" s="21"/>
      <c r="RU55" s="21"/>
      <c r="RV55" s="21"/>
      <c r="RW55" s="21"/>
      <c r="RX55" s="21"/>
      <c r="RY55" s="21"/>
      <c r="RZ55" s="21"/>
      <c r="SA55" s="21"/>
      <c r="SB55" s="21"/>
      <c r="SC55" s="21"/>
      <c r="SD55" s="21"/>
      <c r="SE55" s="21"/>
      <c r="SF55" s="21"/>
      <c r="SG55" s="21"/>
      <c r="SH55" s="21"/>
      <c r="SI55" s="21"/>
      <c r="SJ55" s="21"/>
      <c r="SK55" s="21"/>
      <c r="SL55" s="21"/>
      <c r="SM55" s="21"/>
      <c r="SN55" s="21"/>
      <c r="SO55" s="21"/>
      <c r="SP55" s="21"/>
      <c r="SQ55" s="21"/>
      <c r="SR55" s="21"/>
      <c r="SS55" s="21"/>
      <c r="ST55" s="21"/>
      <c r="SU55" s="21"/>
      <c r="SV55" s="21"/>
      <c r="SW55" s="21"/>
      <c r="SX55" s="21"/>
      <c r="SY55" s="21"/>
      <c r="SZ55" s="21"/>
      <c r="TA55" s="21"/>
      <c r="TB55" s="21"/>
      <c r="TC55" s="21"/>
      <c r="TD55" s="21"/>
      <c r="TE55" s="21"/>
      <c r="TF55" s="21"/>
      <c r="TG55" s="21"/>
      <c r="TH55" s="21"/>
      <c r="TI55" s="21"/>
      <c r="TJ55" s="21"/>
      <c r="TK55" s="21"/>
      <c r="TL55" s="21"/>
      <c r="TM55" s="21"/>
      <c r="TN55" s="21"/>
      <c r="TO55" s="21"/>
      <c r="TP55" s="21"/>
      <c r="TQ55" s="21"/>
      <c r="TR55" s="21"/>
      <c r="TS55" s="21"/>
      <c r="TT55" s="21"/>
      <c r="TU55" s="21"/>
      <c r="TV55" s="21"/>
      <c r="TW55" s="21"/>
      <c r="TX55" s="21"/>
      <c r="TY55" s="21"/>
      <c r="TZ55" s="21"/>
      <c r="UA55" s="21"/>
      <c r="UB55" s="21"/>
      <c r="UC55" s="21"/>
      <c r="UD55" s="21"/>
      <c r="UE55" s="21"/>
      <c r="UF55" s="21"/>
      <c r="UG55" s="21"/>
      <c r="UH55" s="21"/>
      <c r="UI55" s="21"/>
      <c r="UJ55" s="21"/>
      <c r="UK55" s="21"/>
      <c r="UL55" s="21"/>
      <c r="UM55" s="21"/>
      <c r="UN55" s="21"/>
      <c r="UO55" s="21"/>
      <c r="UP55" s="21"/>
      <c r="UQ55" s="21"/>
      <c r="UR55" s="21"/>
      <c r="US55" s="21"/>
      <c r="UT55" s="21"/>
      <c r="UU55" s="21"/>
      <c r="UV55" s="21"/>
      <c r="UW55" s="21"/>
      <c r="UX55" s="21"/>
      <c r="UY55" s="21"/>
      <c r="UZ55" s="21"/>
      <c r="VA55" s="21"/>
      <c r="VB55" s="21"/>
      <c r="VC55" s="21"/>
      <c r="VD55" s="21"/>
      <c r="VE55" s="21"/>
      <c r="VF55" s="21"/>
      <c r="VG55" s="21"/>
      <c r="VH55" s="21"/>
      <c r="VI55" s="21"/>
      <c r="VJ55" s="21"/>
      <c r="VK55" s="21"/>
      <c r="VL55" s="21"/>
      <c r="VM55" s="21"/>
      <c r="VN55" s="21"/>
      <c r="VO55" s="21"/>
      <c r="VP55" s="21"/>
      <c r="VQ55" s="21"/>
      <c r="VR55" s="21"/>
      <c r="VS55" s="21"/>
      <c r="VT55" s="21"/>
      <c r="VU55" s="21"/>
      <c r="VV55" s="21"/>
      <c r="VW55" s="21"/>
      <c r="VX55" s="21"/>
      <c r="VY55" s="21"/>
      <c r="VZ55" s="21"/>
      <c r="WA55" s="21"/>
      <c r="WB55" s="21"/>
      <c r="WC55" s="21"/>
      <c r="WD55" s="21"/>
      <c r="WE55" s="21"/>
      <c r="WF55" s="21"/>
      <c r="WG55" s="21"/>
      <c r="WH55" s="21"/>
      <c r="WI55" s="21"/>
      <c r="WJ55" s="21"/>
      <c r="WK55" s="21"/>
      <c r="WL55" s="21"/>
      <c r="WM55" s="21"/>
      <c r="WN55" s="21"/>
      <c r="WO55" s="21"/>
      <c r="WP55" s="21"/>
      <c r="WQ55" s="21"/>
      <c r="WR55" s="21"/>
      <c r="WS55" s="21"/>
      <c r="WT55" s="21"/>
      <c r="WU55" s="21"/>
      <c r="WV55" s="21"/>
      <c r="WW55" s="21"/>
      <c r="WX55" s="21"/>
      <c r="WY55" s="21"/>
      <c r="WZ55" s="21"/>
      <c r="XA55" s="21"/>
      <c r="XB55" s="21"/>
      <c r="XC55" s="21"/>
      <c r="XD55" s="21"/>
      <c r="XE55" s="21"/>
      <c r="XF55" s="21"/>
      <c r="XG55" s="21"/>
      <c r="XH55" s="21"/>
      <c r="XI55" s="21"/>
      <c r="XJ55" s="21"/>
      <c r="XK55" s="21"/>
      <c r="XL55" s="21"/>
      <c r="XM55" s="21"/>
      <c r="XN55" s="21"/>
      <c r="XO55" s="21"/>
      <c r="XP55" s="21"/>
      <c r="XQ55" s="21"/>
      <c r="XR55" s="21"/>
      <c r="XS55" s="21"/>
      <c r="XT55" s="21"/>
      <c r="XU55" s="21"/>
      <c r="XV55" s="21"/>
      <c r="XW55" s="21"/>
      <c r="XX55" s="21"/>
      <c r="XY55" s="21"/>
      <c r="XZ55" s="21"/>
      <c r="YA55" s="21"/>
      <c r="YB55" s="21"/>
      <c r="YC55" s="21"/>
      <c r="YD55" s="21"/>
      <c r="YE55" s="21"/>
      <c r="YF55" s="21"/>
      <c r="YG55" s="21"/>
      <c r="YH55" s="21"/>
      <c r="YI55" s="21"/>
      <c r="YJ55" s="21"/>
      <c r="YK55" s="21"/>
      <c r="YL55" s="21"/>
      <c r="YM55" s="21"/>
      <c r="YN55" s="21"/>
      <c r="YO55" s="21"/>
      <c r="YP55" s="21"/>
      <c r="YQ55" s="21"/>
      <c r="YR55" s="21"/>
      <c r="YS55" s="21"/>
      <c r="YT55" s="21"/>
      <c r="YU55" s="21"/>
      <c r="YV55" s="21"/>
      <c r="YW55" s="21"/>
      <c r="YX55" s="21"/>
      <c r="YY55" s="21"/>
      <c r="YZ55" s="21"/>
      <c r="ZA55" s="21"/>
      <c r="ZB55" s="21"/>
      <c r="ZC55" s="21"/>
      <c r="ZD55" s="21"/>
      <c r="ZE55" s="21"/>
      <c r="ZF55" s="21"/>
      <c r="ZG55" s="21"/>
      <c r="ZH55" s="21"/>
      <c r="ZI55" s="21"/>
      <c r="ZJ55" s="21"/>
      <c r="ZK55" s="21"/>
      <c r="ZL55" s="21"/>
      <c r="ZM55" s="21"/>
      <c r="ZN55" s="21"/>
      <c r="ZO55" s="21"/>
      <c r="ZP55" s="21"/>
      <c r="ZQ55" s="21"/>
      <c r="ZR55" s="21"/>
      <c r="ZS55" s="21"/>
      <c r="ZT55" s="21"/>
      <c r="ZU55" s="21"/>
      <c r="ZV55" s="21"/>
      <c r="ZW55" s="21"/>
      <c r="ZX55" s="21"/>
      <c r="ZY55" s="21"/>
      <c r="ZZ55" s="21"/>
      <c r="AAA55" s="21"/>
      <c r="AAB55" s="21"/>
      <c r="AAC55" s="21"/>
      <c r="AAD55" s="21"/>
      <c r="AAE55" s="21"/>
      <c r="AAF55" s="21"/>
      <c r="AAG55" s="21"/>
      <c r="AAH55" s="21"/>
      <c r="AAI55" s="21"/>
      <c r="AAJ55" s="21"/>
      <c r="AAK55" s="21"/>
      <c r="AAL55" s="21"/>
      <c r="AAM55" s="21"/>
      <c r="AAN55" s="21"/>
      <c r="AAO55" s="21"/>
      <c r="AAP55" s="21"/>
      <c r="AAQ55" s="21"/>
      <c r="AAR55" s="21"/>
      <c r="AAS55" s="21"/>
      <c r="AAT55" s="21"/>
      <c r="AAU55" s="21"/>
      <c r="AAV55" s="21"/>
      <c r="AAW55" s="21"/>
      <c r="AAX55" s="21"/>
      <c r="AAY55" s="21"/>
      <c r="AAZ55" s="21"/>
      <c r="ABA55" s="21"/>
      <c r="ABB55" s="21"/>
      <c r="ABC55" s="21"/>
      <c r="ABD55" s="21"/>
      <c r="ABE55" s="21"/>
      <c r="ABF55" s="21"/>
      <c r="ABG55" s="21"/>
      <c r="ABH55" s="21"/>
      <c r="ABI55" s="21"/>
      <c r="ABJ55" s="21"/>
      <c r="ABK55" s="21"/>
      <c r="ABL55" s="21"/>
      <c r="ABM55" s="21"/>
      <c r="ABN55" s="21"/>
      <c r="ABO55" s="21"/>
      <c r="ABP55" s="21"/>
      <c r="ABQ55" s="21"/>
      <c r="ABR55" s="21"/>
      <c r="ABS55" s="21"/>
      <c r="ABT55" s="21"/>
      <c r="ABU55" s="21"/>
      <c r="ABV55" s="21"/>
      <c r="ABW55" s="21"/>
      <c r="ABX55" s="21"/>
      <c r="ABY55" s="21"/>
      <c r="ABZ55" s="21"/>
      <c r="ACA55" s="21"/>
      <c r="ACB55" s="21"/>
      <c r="ACC55" s="21"/>
      <c r="ACD55" s="21"/>
      <c r="ACE55" s="21"/>
      <c r="ACF55" s="21"/>
      <c r="ACG55" s="21"/>
      <c r="ACH55" s="21"/>
      <c r="ACI55" s="21"/>
      <c r="ACJ55" s="21"/>
      <c r="ACK55" s="21"/>
      <c r="ACL55" s="21"/>
      <c r="ACM55" s="21"/>
      <c r="ACN55" s="21"/>
      <c r="ACO55" s="21"/>
      <c r="ACP55" s="21"/>
      <c r="ACQ55" s="21"/>
      <c r="ACR55" s="21"/>
      <c r="ACS55" s="21"/>
      <c r="ACT55" s="21"/>
      <c r="ACU55" s="21"/>
      <c r="ACV55" s="21"/>
      <c r="ACW55" s="21"/>
      <c r="ACX55" s="21"/>
      <c r="ACY55" s="21"/>
      <c r="ACZ55" s="21"/>
      <c r="ADA55" s="21"/>
      <c r="ADB55" s="21"/>
      <c r="ADC55" s="21"/>
      <c r="ADD55" s="21"/>
      <c r="ADE55" s="21"/>
      <c r="ADF55" s="21"/>
      <c r="ADG55" s="21"/>
      <c r="ADH55" s="21"/>
      <c r="ADI55" s="21"/>
      <c r="ADJ55" s="21"/>
      <c r="ADK55" s="21"/>
      <c r="ADL55" s="21"/>
      <c r="ADM55" s="21"/>
      <c r="ADN55" s="21"/>
      <c r="ADO55" s="21"/>
      <c r="ADP55" s="21"/>
      <c r="ADQ55" s="21"/>
      <c r="ADR55" s="21"/>
      <c r="ADS55" s="21"/>
      <c r="ADT55" s="21"/>
      <c r="ADU55" s="21"/>
      <c r="ADV55" s="21"/>
      <c r="ADW55" s="21"/>
      <c r="ADX55" s="21"/>
      <c r="ADY55" s="21"/>
      <c r="ADZ55" s="21"/>
      <c r="AEA55" s="21"/>
      <c r="AEB55" s="21"/>
      <c r="AEC55" s="21"/>
      <c r="AED55" s="21"/>
      <c r="AEE55" s="21"/>
      <c r="AEF55" s="21"/>
      <c r="AEG55" s="21"/>
      <c r="AEH55" s="21"/>
      <c r="AEI55" s="21"/>
      <c r="AEJ55" s="21"/>
      <c r="AEK55" s="21"/>
      <c r="AEL55" s="21"/>
      <c r="AEM55" s="21"/>
      <c r="AEN55" s="21"/>
      <c r="AEO55" s="21"/>
      <c r="AEP55" s="21"/>
      <c r="AEQ55" s="21"/>
      <c r="AER55" s="21"/>
      <c r="AES55" s="21"/>
      <c r="AET55" s="21"/>
      <c r="AEU55" s="21"/>
      <c r="AEV55" s="21"/>
      <c r="AEW55" s="21"/>
      <c r="AEX55" s="21"/>
      <c r="AEY55" s="21"/>
      <c r="AEZ55" s="21"/>
      <c r="AFA55" s="21"/>
      <c r="AFB55" s="21"/>
      <c r="AFC55" s="21"/>
      <c r="AFD55" s="21"/>
      <c r="AFE55" s="21"/>
      <c r="AFF55" s="21"/>
      <c r="AFG55" s="21"/>
      <c r="AFH55" s="21"/>
      <c r="AFI55" s="21"/>
      <c r="AFJ55" s="21"/>
      <c r="AFK55" s="21"/>
      <c r="AFL55" s="21"/>
      <c r="AFM55" s="21"/>
      <c r="AFN55" s="21"/>
      <c r="AFO55" s="21"/>
      <c r="AFP55" s="21"/>
      <c r="AFQ55" s="21"/>
      <c r="AFR55" s="21"/>
      <c r="AFS55" s="21"/>
      <c r="AFT55" s="21"/>
      <c r="AFU55" s="21"/>
      <c r="AFV55" s="21"/>
      <c r="AFW55" s="21"/>
      <c r="AFX55" s="21"/>
      <c r="AFY55" s="21"/>
      <c r="AFZ55" s="21"/>
      <c r="AGA55" s="21"/>
      <c r="AGB55" s="21"/>
      <c r="AGC55" s="21"/>
      <c r="AGD55" s="21"/>
      <c r="AGE55" s="21"/>
      <c r="AGF55" s="21"/>
      <c r="AGG55" s="21"/>
      <c r="AGH55" s="21"/>
      <c r="AGI55" s="21"/>
      <c r="AGJ55" s="21"/>
      <c r="AGK55" s="21"/>
      <c r="AGL55" s="21"/>
      <c r="AGM55" s="21"/>
      <c r="AGN55" s="21"/>
      <c r="AGO55" s="21"/>
      <c r="AGP55" s="21"/>
      <c r="AGQ55" s="21"/>
      <c r="AGR55" s="21"/>
      <c r="AGS55" s="21"/>
      <c r="AGT55" s="21"/>
      <c r="AGU55" s="21"/>
      <c r="AGV55" s="21"/>
      <c r="AGW55" s="21"/>
      <c r="AGX55" s="21"/>
      <c r="AGY55" s="21"/>
      <c r="AGZ55" s="21"/>
      <c r="AHA55" s="21"/>
      <c r="AHB55" s="21"/>
      <c r="AHC55" s="21"/>
      <c r="AHD55" s="21"/>
      <c r="AHE55" s="21"/>
      <c r="AHF55" s="21"/>
      <c r="AHG55" s="21"/>
      <c r="AHH55" s="21"/>
      <c r="AHI55" s="21"/>
      <c r="AHJ55" s="21"/>
      <c r="AHK55" s="21"/>
      <c r="AHL55" s="21"/>
      <c r="AHM55" s="21"/>
      <c r="AHN55" s="21"/>
      <c r="AHO55" s="21"/>
      <c r="AHP55" s="21"/>
      <c r="AHQ55" s="21"/>
      <c r="AHR55" s="21"/>
      <c r="AHS55" s="21"/>
      <c r="AHT55" s="21"/>
      <c r="AHU55" s="21"/>
      <c r="AHV55" s="21"/>
      <c r="AHW55" s="21"/>
      <c r="AHX55" s="21"/>
      <c r="AHY55" s="21"/>
      <c r="AHZ55" s="21"/>
      <c r="AIA55" s="21"/>
      <c r="AIB55" s="21"/>
      <c r="AIC55" s="21"/>
      <c r="AID55" s="21"/>
      <c r="AIE55" s="21"/>
      <c r="AIF55" s="21"/>
      <c r="AIG55" s="21"/>
      <c r="AIH55" s="21"/>
      <c r="AII55" s="21"/>
      <c r="AIJ55" s="21"/>
      <c r="AIK55" s="21"/>
      <c r="AIL55" s="21"/>
      <c r="AIM55" s="21"/>
      <c r="AIN55" s="21"/>
      <c r="AIO55" s="21"/>
      <c r="AIP55" s="21"/>
      <c r="AIQ55" s="21"/>
      <c r="AIR55" s="21"/>
      <c r="AIS55" s="21"/>
      <c r="AIT55" s="21"/>
      <c r="AIU55" s="21"/>
      <c r="AIV55" s="21"/>
      <c r="AIW55" s="21"/>
      <c r="AIX55" s="21"/>
      <c r="AIY55" s="21"/>
      <c r="AIZ55" s="21"/>
      <c r="AJA55" s="21"/>
      <c r="AJB55" s="21"/>
      <c r="AJC55" s="21"/>
      <c r="AJD55" s="21"/>
      <c r="AJE55" s="21"/>
      <c r="AJF55" s="21"/>
      <c r="AJG55" s="21"/>
      <c r="AJH55" s="21"/>
      <c r="AJI55" s="21"/>
      <c r="AJJ55" s="21"/>
      <c r="AJK55" s="21"/>
      <c r="AJL55" s="21"/>
      <c r="AJM55" s="21"/>
      <c r="AJN55" s="21"/>
      <c r="AJO55" s="21"/>
      <c r="AJP55" s="21"/>
      <c r="AJQ55" s="21"/>
      <c r="AJR55" s="21"/>
      <c r="AJS55" s="21"/>
      <c r="AJT55" s="21"/>
      <c r="AJU55" s="21"/>
      <c r="AJV55" s="21"/>
      <c r="AJW55" s="21"/>
      <c r="AJX55" s="21"/>
      <c r="AJY55" s="21"/>
      <c r="AJZ55" s="21"/>
      <c r="AKA55" s="21"/>
      <c r="AKB55" s="21"/>
      <c r="AKC55" s="21"/>
      <c r="AKD55" s="21"/>
      <c r="AKE55" s="21"/>
      <c r="AKF55" s="21"/>
      <c r="AKG55" s="21"/>
      <c r="AKH55" s="21"/>
      <c r="AKI55" s="21"/>
      <c r="AKJ55" s="21"/>
      <c r="AKK55" s="21"/>
      <c r="AKL55" s="21"/>
      <c r="AKM55" s="21"/>
      <c r="AKN55" s="21"/>
      <c r="AKO55" s="21"/>
      <c r="AKP55" s="21"/>
      <c r="AKQ55" s="21"/>
      <c r="AKR55" s="21"/>
      <c r="AKS55" s="21"/>
      <c r="AKT55" s="21"/>
      <c r="AKU55" s="21"/>
      <c r="AKV55" s="21"/>
      <c r="AKW55" s="21"/>
      <c r="AKX55" s="21"/>
      <c r="AKY55" s="21"/>
      <c r="AKZ55" s="21"/>
      <c r="ALA55" s="21"/>
      <c r="ALB55" s="21"/>
      <c r="ALC55" s="21"/>
      <c r="ALD55" s="21"/>
      <c r="ALE55" s="21"/>
      <c r="ALF55" s="21"/>
      <c r="ALG55" s="21"/>
      <c r="ALH55" s="21"/>
      <c r="ALI55" s="21"/>
      <c r="ALJ55" s="21"/>
      <c r="ALK55" s="21"/>
      <c r="ALL55" s="21"/>
      <c r="ALM55" s="21"/>
      <c r="ALN55" s="21"/>
      <c r="ALO55" s="21"/>
      <c r="ALP55" s="21"/>
      <c r="ALQ55" s="21"/>
      <c r="ALR55" s="21"/>
      <c r="ALS55" s="21"/>
      <c r="ALT55" s="21"/>
      <c r="ALU55" s="21"/>
      <c r="ALV55" s="21"/>
      <c r="ALW55" s="21"/>
      <c r="ALX55" s="21"/>
      <c r="ALY55" s="21"/>
      <c r="ALZ55" s="21"/>
      <c r="AMA55" s="21"/>
      <c r="AMB55" s="21"/>
      <c r="AMC55" s="21"/>
      <c r="AMD55" s="21"/>
      <c r="AME55" s="21"/>
      <c r="AMF55" s="21"/>
      <c r="AMG55" s="21"/>
      <c r="AMH55" s="21"/>
      <c r="AMI55" s="21"/>
      <c r="AMJ55" s="21"/>
      <c r="AMK55" s="21"/>
      <c r="AML55" s="21"/>
      <c r="AMM55" s="21"/>
      <c r="AMN55" s="21"/>
      <c r="AMO55" s="21"/>
      <c r="AMP55" s="21"/>
      <c r="AMQ55" s="21"/>
      <c r="AMR55" s="21"/>
      <c r="AMS55" s="21"/>
      <c r="AMT55" s="21"/>
      <c r="AMU55" s="21"/>
      <c r="AMV55" s="21"/>
      <c r="AMW55" s="21"/>
      <c r="AMX55" s="21"/>
      <c r="AMY55" s="21"/>
      <c r="AMZ55" s="21"/>
      <c r="ANA55" s="21"/>
      <c r="ANB55" s="21"/>
      <c r="ANC55" s="21"/>
      <c r="AND55" s="21"/>
      <c r="ANE55" s="21"/>
      <c r="ANF55" s="21"/>
      <c r="ANG55" s="21"/>
      <c r="ANH55" s="21"/>
      <c r="ANI55" s="21"/>
      <c r="ANJ55" s="21"/>
      <c r="ANK55" s="21"/>
      <c r="ANL55" s="21"/>
      <c r="ANM55" s="21"/>
      <c r="ANN55" s="21"/>
      <c r="ANO55" s="21"/>
      <c r="ANP55" s="21"/>
      <c r="ANQ55" s="21"/>
      <c r="ANR55" s="21"/>
      <c r="ANS55" s="21"/>
      <c r="ANT55" s="21"/>
      <c r="ANU55" s="21"/>
      <c r="ANV55" s="21"/>
      <c r="ANW55" s="21"/>
      <c r="ANX55" s="21"/>
      <c r="ANY55" s="21"/>
      <c r="ANZ55" s="21"/>
      <c r="AOA55" s="21"/>
      <c r="AOB55" s="21"/>
      <c r="AOC55" s="21"/>
      <c r="AOD55" s="21"/>
      <c r="AOE55" s="21"/>
      <c r="AOF55" s="21"/>
      <c r="AOG55" s="21"/>
      <c r="AOH55" s="21"/>
      <c r="AOI55" s="21"/>
      <c r="AOJ55" s="21"/>
      <c r="AOK55" s="21"/>
      <c r="AOL55" s="21"/>
      <c r="AOM55" s="21"/>
      <c r="AON55" s="21"/>
      <c r="AOO55" s="21"/>
      <c r="AOP55" s="21"/>
      <c r="AOQ55" s="21"/>
      <c r="AOR55" s="21"/>
      <c r="AOS55" s="21"/>
      <c r="AOT55" s="21"/>
      <c r="AOU55" s="21"/>
      <c r="AOV55" s="21"/>
      <c r="AOW55" s="21"/>
      <c r="AOX55" s="21"/>
      <c r="AOY55" s="21"/>
      <c r="AOZ55" s="21"/>
      <c r="APA55" s="21"/>
      <c r="APB55" s="21"/>
      <c r="APC55" s="21"/>
      <c r="APD55" s="21"/>
      <c r="APE55" s="21"/>
      <c r="APF55" s="21"/>
      <c r="APG55" s="21"/>
      <c r="APH55" s="21"/>
      <c r="API55" s="21"/>
      <c r="APJ55" s="21"/>
      <c r="APK55" s="21"/>
      <c r="APL55" s="21"/>
      <c r="APM55" s="21"/>
      <c r="APN55" s="21"/>
      <c r="APO55" s="21"/>
      <c r="APP55" s="21"/>
      <c r="APQ55" s="21"/>
      <c r="APR55" s="21"/>
      <c r="APS55" s="21"/>
      <c r="APT55" s="21"/>
      <c r="APU55" s="21"/>
      <c r="APV55" s="21"/>
      <c r="APW55" s="21"/>
      <c r="APX55" s="21"/>
      <c r="APY55" s="21"/>
      <c r="APZ55" s="21"/>
      <c r="AQA55" s="21"/>
      <c r="AQB55" s="21"/>
      <c r="AQC55" s="21"/>
      <c r="AQD55" s="21"/>
      <c r="AQE55" s="21"/>
      <c r="AQF55" s="21"/>
      <c r="AQG55" s="21"/>
      <c r="AQH55" s="21"/>
      <c r="AQI55" s="21"/>
      <c r="AQJ55" s="21"/>
      <c r="AQK55" s="21"/>
      <c r="AQL55" s="21"/>
      <c r="AQM55" s="21"/>
      <c r="AQN55" s="21"/>
      <c r="AQO55" s="21"/>
      <c r="AQP55" s="21"/>
      <c r="AQQ55" s="21"/>
      <c r="AQR55" s="21"/>
      <c r="AQS55" s="21"/>
      <c r="AQT55" s="21"/>
      <c r="AQU55" s="21"/>
      <c r="AQV55" s="21"/>
      <c r="AQW55" s="21"/>
      <c r="AQX55" s="21"/>
      <c r="AQY55" s="21"/>
      <c r="AQZ55" s="21"/>
      <c r="ARA55" s="21"/>
      <c r="ARB55" s="21"/>
      <c r="ARC55" s="21"/>
      <c r="ARD55" s="21"/>
      <c r="ARE55" s="21"/>
      <c r="ARF55" s="21"/>
      <c r="ARG55" s="21"/>
      <c r="ARH55" s="21"/>
      <c r="ARI55" s="21"/>
      <c r="ARJ55" s="21"/>
      <c r="ARK55" s="21"/>
      <c r="ARL55" s="21"/>
      <c r="ARM55" s="21"/>
      <c r="ARN55" s="21"/>
      <c r="ARO55" s="21"/>
      <c r="ARP55" s="21"/>
      <c r="ARQ55" s="21"/>
      <c r="ARR55" s="21"/>
      <c r="ARS55" s="21"/>
      <c r="ART55" s="21"/>
      <c r="ARU55" s="21"/>
      <c r="ARV55" s="21"/>
      <c r="ARW55" s="21"/>
      <c r="ARX55" s="21"/>
      <c r="ARY55" s="21"/>
      <c r="ARZ55" s="21"/>
      <c r="ASA55" s="21"/>
      <c r="ASB55" s="21"/>
      <c r="ASC55" s="21"/>
      <c r="ASD55" s="21"/>
      <c r="ASE55" s="21"/>
      <c r="ASF55" s="21"/>
      <c r="ASG55" s="21"/>
      <c r="ASH55" s="21"/>
      <c r="ASI55" s="21"/>
      <c r="ASJ55" s="21"/>
      <c r="ASK55" s="21"/>
      <c r="ASL55" s="21"/>
      <c r="ASM55" s="21"/>
      <c r="ASN55" s="21"/>
      <c r="ASO55" s="21"/>
      <c r="ASP55" s="21"/>
      <c r="ASQ55" s="21"/>
      <c r="ASR55" s="21"/>
      <c r="ASS55" s="21"/>
      <c r="AST55" s="21"/>
      <c r="ASU55" s="21"/>
      <c r="ASV55" s="21"/>
      <c r="ASW55" s="21"/>
      <c r="ASX55" s="21"/>
      <c r="ASY55" s="21"/>
      <c r="ASZ55" s="21"/>
      <c r="ATA55" s="21"/>
      <c r="ATB55" s="21"/>
      <c r="ATC55" s="21"/>
      <c r="ATD55" s="21"/>
      <c r="ATE55" s="21"/>
      <c r="ATF55" s="21"/>
      <c r="ATG55" s="21"/>
      <c r="ATH55" s="21"/>
      <c r="ATI55" s="21"/>
      <c r="ATJ55" s="21"/>
      <c r="ATK55" s="21"/>
      <c r="ATL55" s="21"/>
      <c r="ATM55" s="21"/>
      <c r="ATN55" s="21"/>
      <c r="ATO55" s="21"/>
      <c r="ATP55" s="21"/>
      <c r="ATQ55" s="21"/>
      <c r="ATR55" s="21"/>
      <c r="ATS55" s="21"/>
      <c r="ATT55" s="21"/>
      <c r="ATU55" s="21"/>
      <c r="ATV55" s="21"/>
      <c r="ATW55" s="21"/>
      <c r="ATX55" s="21"/>
      <c r="ATY55" s="21"/>
      <c r="ATZ55" s="21"/>
      <c r="AUA55" s="21"/>
      <c r="AUB55" s="21"/>
      <c r="AUC55" s="21"/>
      <c r="AUD55" s="21"/>
      <c r="AUE55" s="21"/>
      <c r="AUF55" s="21"/>
      <c r="AUG55" s="21"/>
      <c r="AUH55" s="21"/>
      <c r="AUI55" s="21"/>
      <c r="AUJ55" s="21"/>
      <c r="AUK55" s="21"/>
      <c r="AUL55" s="21"/>
      <c r="AUM55" s="21"/>
      <c r="AUN55" s="21"/>
      <c r="AUO55" s="21"/>
      <c r="AUP55" s="21"/>
      <c r="AUQ55" s="21"/>
      <c r="AUR55" s="21"/>
      <c r="AUS55" s="21"/>
      <c r="AUT55" s="21"/>
      <c r="AUU55" s="21"/>
      <c r="AUV55" s="21"/>
      <c r="AUW55" s="21"/>
      <c r="AUX55" s="21"/>
      <c r="AUY55" s="21"/>
      <c r="AUZ55" s="21"/>
      <c r="AVA55" s="21"/>
      <c r="AVB55" s="21"/>
      <c r="AVC55" s="21"/>
      <c r="AVD55" s="21"/>
      <c r="AVE55" s="21"/>
      <c r="AVF55" s="21"/>
      <c r="AVG55" s="21"/>
      <c r="AVH55" s="21"/>
      <c r="AVI55" s="21"/>
      <c r="AVJ55" s="21"/>
      <c r="AVK55" s="21"/>
      <c r="AVL55" s="21"/>
      <c r="AVM55" s="21"/>
      <c r="AVN55" s="21"/>
      <c r="AVO55" s="21"/>
      <c r="AVP55" s="21"/>
      <c r="AVQ55" s="21"/>
      <c r="AVR55" s="21"/>
      <c r="AVS55" s="21"/>
      <c r="AVT55" s="21"/>
      <c r="AVU55" s="21"/>
      <c r="AVV55" s="21"/>
      <c r="AVW55" s="21"/>
      <c r="AVX55" s="21"/>
      <c r="AVY55" s="21"/>
      <c r="AVZ55" s="21"/>
      <c r="AWA55" s="21"/>
      <c r="AWB55" s="21"/>
      <c r="AWC55" s="21"/>
      <c r="AWD55" s="21"/>
      <c r="AWE55" s="21"/>
      <c r="AWF55" s="21"/>
      <c r="AWG55" s="21"/>
      <c r="AWH55" s="21"/>
      <c r="AWI55" s="21"/>
      <c r="AWJ55" s="21"/>
      <c r="AWK55" s="21"/>
      <c r="AWL55" s="21"/>
      <c r="AWM55" s="21"/>
      <c r="AWN55" s="21"/>
      <c r="AWO55" s="21"/>
      <c r="AWP55" s="21"/>
      <c r="AWQ55" s="21"/>
      <c r="AWR55" s="21"/>
      <c r="AWS55" s="21"/>
      <c r="AWT55" s="21"/>
      <c r="AWU55" s="21"/>
      <c r="AWV55" s="21"/>
      <c r="AWW55" s="21"/>
      <c r="AWX55" s="21"/>
      <c r="AWY55" s="21"/>
      <c r="AWZ55" s="21"/>
      <c r="AXA55" s="21"/>
      <c r="AXB55" s="21"/>
      <c r="AXC55" s="21"/>
      <c r="AXD55" s="21"/>
      <c r="AXE55" s="21"/>
      <c r="AXF55" s="21"/>
      <c r="AXG55" s="21"/>
      <c r="AXH55" s="21"/>
      <c r="AXI55" s="21"/>
      <c r="AXJ55" s="21"/>
      <c r="AXK55" s="21"/>
      <c r="AXL55" s="21"/>
      <c r="AXM55" s="21"/>
      <c r="AXN55" s="21"/>
      <c r="AXO55" s="21"/>
      <c r="AXP55" s="21"/>
      <c r="AXQ55" s="21"/>
      <c r="AXR55" s="21"/>
      <c r="AXS55" s="21"/>
      <c r="AXT55" s="21"/>
      <c r="AXU55" s="21"/>
      <c r="AXV55" s="21"/>
      <c r="AXW55" s="21"/>
      <c r="AXX55" s="21"/>
      <c r="AXY55" s="21"/>
      <c r="AXZ55" s="21"/>
      <c r="AYA55" s="21"/>
      <c r="AYB55" s="21"/>
      <c r="AYC55" s="21"/>
      <c r="AYD55" s="21"/>
      <c r="AYE55" s="21"/>
      <c r="AYF55" s="21"/>
      <c r="AYG55" s="21"/>
      <c r="AYH55" s="21"/>
      <c r="AYI55" s="21"/>
      <c r="AYJ55" s="21"/>
      <c r="AYK55" s="21"/>
      <c r="AYL55" s="21"/>
      <c r="AYM55" s="21"/>
      <c r="AYN55" s="21"/>
      <c r="AYO55" s="21"/>
      <c r="AYP55" s="21"/>
      <c r="AYQ55" s="21"/>
      <c r="AYR55" s="21"/>
      <c r="AYS55" s="21"/>
      <c r="AYT55" s="21"/>
      <c r="AYU55" s="21"/>
      <c r="AYV55" s="21"/>
      <c r="AYW55" s="21"/>
      <c r="AYX55" s="21"/>
      <c r="AYY55" s="21"/>
      <c r="AYZ55" s="21"/>
      <c r="AZA55" s="21"/>
      <c r="AZB55" s="21"/>
      <c r="AZC55" s="21"/>
      <c r="AZD55" s="21"/>
      <c r="AZE55" s="21"/>
      <c r="AZF55" s="21"/>
      <c r="AZG55" s="21"/>
      <c r="AZH55" s="21"/>
      <c r="AZI55" s="21"/>
      <c r="AZJ55" s="21"/>
      <c r="AZK55" s="21"/>
      <c r="AZL55" s="21"/>
      <c r="AZM55" s="21"/>
      <c r="AZN55" s="21"/>
      <c r="AZO55" s="21"/>
      <c r="AZP55" s="21"/>
      <c r="AZQ55" s="21"/>
      <c r="AZR55" s="21"/>
      <c r="AZS55" s="21"/>
      <c r="AZT55" s="21"/>
      <c r="AZU55" s="21"/>
      <c r="AZV55" s="21"/>
      <c r="AZW55" s="21"/>
      <c r="AZX55" s="21"/>
      <c r="AZY55" s="21"/>
      <c r="AZZ55" s="21"/>
      <c r="BAA55" s="21"/>
      <c r="BAB55" s="21"/>
      <c r="BAC55" s="21"/>
      <c r="BAD55" s="21"/>
      <c r="BAE55" s="21"/>
      <c r="BAF55" s="21"/>
      <c r="BAG55" s="21"/>
      <c r="BAH55" s="21"/>
      <c r="BAI55" s="21"/>
      <c r="BAJ55" s="21"/>
      <c r="BAK55" s="21"/>
      <c r="BAL55" s="21"/>
      <c r="BAM55" s="21"/>
      <c r="BAN55" s="21"/>
      <c r="BAO55" s="21"/>
      <c r="BAP55" s="21"/>
      <c r="BAQ55" s="21"/>
      <c r="BAR55" s="21"/>
      <c r="BAS55" s="21"/>
      <c r="BAT55" s="21"/>
      <c r="BAU55" s="21"/>
      <c r="BAV55" s="21"/>
      <c r="BAW55" s="21"/>
      <c r="BAX55" s="21"/>
      <c r="BAY55" s="21"/>
      <c r="BAZ55" s="21"/>
      <c r="BBA55" s="21"/>
      <c r="BBB55" s="21"/>
      <c r="BBC55" s="21"/>
      <c r="BBD55" s="21"/>
      <c r="BBE55" s="21"/>
      <c r="BBF55" s="21"/>
      <c r="BBG55" s="21"/>
      <c r="BBH55" s="21"/>
      <c r="BBI55" s="21"/>
      <c r="BBJ55" s="21"/>
      <c r="BBK55" s="21"/>
      <c r="BBL55" s="21"/>
      <c r="BBM55" s="21"/>
      <c r="BBN55" s="21"/>
      <c r="BBO55" s="21"/>
      <c r="BBP55" s="21"/>
      <c r="BBQ55" s="21"/>
      <c r="BBR55" s="21"/>
      <c r="BBS55" s="21"/>
      <c r="BBT55" s="21"/>
      <c r="BBU55" s="21"/>
      <c r="BBV55" s="21"/>
      <c r="BBW55" s="21"/>
      <c r="BBX55" s="21"/>
      <c r="BBY55" s="21"/>
      <c r="BBZ55" s="21"/>
      <c r="BCA55" s="21"/>
      <c r="BCB55" s="21"/>
      <c r="BCC55" s="21"/>
      <c r="BCD55" s="21"/>
      <c r="BCE55" s="21"/>
      <c r="BCF55" s="21"/>
      <c r="BCG55" s="21"/>
      <c r="BCH55" s="21"/>
      <c r="BCI55" s="21"/>
      <c r="BCJ55" s="21"/>
      <c r="BCK55" s="21"/>
      <c r="BCL55" s="21"/>
      <c r="BCM55" s="21"/>
      <c r="BCN55" s="21"/>
      <c r="BCO55" s="21"/>
      <c r="BCP55" s="21"/>
      <c r="BCQ55" s="21"/>
      <c r="BCR55" s="21"/>
      <c r="BCS55" s="21"/>
      <c r="BCT55" s="21"/>
      <c r="BCU55" s="21"/>
      <c r="BCV55" s="21"/>
      <c r="BCW55" s="21"/>
      <c r="BCX55" s="21"/>
      <c r="BCY55" s="21"/>
      <c r="BCZ55" s="21"/>
      <c r="BDA55" s="21"/>
      <c r="BDB55" s="21"/>
      <c r="BDC55" s="21"/>
      <c r="BDD55" s="21"/>
      <c r="BDE55" s="21"/>
      <c r="BDF55" s="21"/>
      <c r="BDG55" s="21"/>
      <c r="BDH55" s="21"/>
      <c r="BDI55" s="21"/>
      <c r="BDJ55" s="21"/>
      <c r="BDK55" s="21"/>
      <c r="BDL55" s="21"/>
      <c r="BDM55" s="21"/>
      <c r="BDN55" s="21"/>
      <c r="BDO55" s="21"/>
      <c r="BDP55" s="21"/>
      <c r="BDQ55" s="21"/>
      <c r="BDR55" s="21"/>
      <c r="BDS55" s="21"/>
      <c r="BDT55" s="21"/>
      <c r="BDU55" s="21"/>
      <c r="BDV55" s="21"/>
      <c r="BDW55" s="21"/>
      <c r="BDX55" s="21"/>
      <c r="BDY55" s="21"/>
      <c r="BDZ55" s="21"/>
      <c r="BEA55" s="21"/>
      <c r="BEB55" s="21"/>
      <c r="BEC55" s="21"/>
      <c r="BED55" s="21"/>
      <c r="BEE55" s="21"/>
      <c r="BEF55" s="21"/>
      <c r="BEG55" s="21"/>
      <c r="BEH55" s="21"/>
      <c r="BEI55" s="21"/>
      <c r="BEJ55" s="21"/>
      <c r="BEK55" s="21"/>
      <c r="BEL55" s="21"/>
      <c r="BEM55" s="21"/>
      <c r="BEN55" s="21"/>
      <c r="BEO55" s="21"/>
      <c r="BEP55" s="21"/>
      <c r="BEQ55" s="21"/>
      <c r="BER55" s="21"/>
      <c r="BES55" s="21"/>
      <c r="BET55" s="21"/>
      <c r="BEU55" s="21"/>
      <c r="BEV55" s="21"/>
      <c r="BEW55" s="21"/>
      <c r="BEX55" s="21"/>
      <c r="BEY55" s="21"/>
      <c r="BEZ55" s="21"/>
      <c r="BFA55" s="21"/>
      <c r="BFB55" s="21"/>
      <c r="BFC55" s="21"/>
      <c r="BFD55" s="21"/>
      <c r="BFE55" s="21"/>
      <c r="BFF55" s="21"/>
      <c r="BFG55" s="21"/>
      <c r="BFH55" s="21"/>
      <c r="BFI55" s="21"/>
      <c r="BFJ55" s="21"/>
      <c r="BFK55" s="21"/>
      <c r="BFL55" s="21"/>
      <c r="BFM55" s="21"/>
      <c r="BFN55" s="21"/>
      <c r="BFO55" s="21"/>
      <c r="BFP55" s="21"/>
      <c r="BFQ55" s="21"/>
      <c r="BFR55" s="21"/>
      <c r="BFS55" s="21"/>
      <c r="BFT55" s="21"/>
      <c r="BFU55" s="21"/>
      <c r="BFV55" s="21"/>
      <c r="BFW55" s="21"/>
      <c r="BFX55" s="21"/>
      <c r="BFY55" s="21"/>
      <c r="BFZ55" s="21"/>
      <c r="BGA55" s="21"/>
      <c r="BGB55" s="21"/>
      <c r="BGC55" s="21"/>
      <c r="BGD55" s="21"/>
      <c r="BGE55" s="21"/>
      <c r="BGF55" s="21"/>
      <c r="BGG55" s="21"/>
      <c r="BGH55" s="21"/>
      <c r="BGI55" s="21"/>
      <c r="BGJ55" s="21"/>
      <c r="BGK55" s="21"/>
      <c r="BGL55" s="21"/>
      <c r="BGM55" s="21"/>
      <c r="BGN55" s="21"/>
      <c r="BGO55" s="21"/>
      <c r="BGP55" s="21"/>
      <c r="BGQ55" s="21"/>
      <c r="BGR55" s="21"/>
      <c r="BGS55" s="21"/>
      <c r="BGT55" s="21"/>
      <c r="BGU55" s="21"/>
      <c r="BGV55" s="21"/>
      <c r="BGW55" s="21"/>
      <c r="BGX55" s="21"/>
      <c r="BGY55" s="21"/>
      <c r="BGZ55" s="21"/>
      <c r="BHA55" s="21"/>
      <c r="BHB55" s="21"/>
      <c r="BHC55" s="21"/>
      <c r="BHD55" s="21"/>
      <c r="BHE55" s="21"/>
      <c r="BHF55" s="21"/>
      <c r="BHG55" s="21"/>
      <c r="BHH55" s="21"/>
      <c r="BHI55" s="21"/>
      <c r="BHJ55" s="21"/>
      <c r="BHK55" s="21"/>
      <c r="BHL55" s="21"/>
      <c r="BHM55" s="21"/>
      <c r="BHN55" s="21"/>
      <c r="BHO55" s="21"/>
      <c r="BHP55" s="21"/>
      <c r="BHQ55" s="21"/>
      <c r="BHR55" s="21"/>
      <c r="BHS55" s="21"/>
      <c r="BHT55" s="21"/>
      <c r="BHU55" s="21"/>
      <c r="BHV55" s="21"/>
      <c r="BHW55" s="21"/>
      <c r="BHX55" s="21"/>
      <c r="BHY55" s="21"/>
      <c r="BHZ55" s="21"/>
      <c r="BIA55" s="21"/>
      <c r="BIB55" s="21"/>
      <c r="BIC55" s="21"/>
      <c r="BID55" s="21"/>
      <c r="BIE55" s="21"/>
      <c r="BIF55" s="21"/>
      <c r="BIG55" s="21"/>
      <c r="BIH55" s="21"/>
      <c r="BII55" s="21"/>
      <c r="BIJ55" s="21"/>
      <c r="BIK55" s="21"/>
      <c r="BIL55" s="21"/>
      <c r="BIM55" s="21"/>
      <c r="BIN55" s="21"/>
      <c r="BIO55" s="21"/>
      <c r="BIP55" s="21"/>
      <c r="BIQ55" s="21"/>
      <c r="BIR55" s="21"/>
      <c r="BIS55" s="21"/>
      <c r="BIT55" s="21"/>
      <c r="BIU55" s="21"/>
      <c r="BIV55" s="21"/>
      <c r="BIW55" s="21"/>
      <c r="BIX55" s="21"/>
      <c r="BIY55" s="21"/>
      <c r="BIZ55" s="21"/>
      <c r="BJA55" s="21"/>
      <c r="BJB55" s="21"/>
      <c r="BJC55" s="21"/>
      <c r="BJD55" s="21"/>
      <c r="BJE55" s="21"/>
      <c r="BJF55" s="21"/>
      <c r="BJG55" s="21"/>
      <c r="BJH55" s="21"/>
      <c r="BJI55" s="21"/>
      <c r="BJJ55" s="21"/>
      <c r="BJK55" s="21"/>
      <c r="BJL55" s="21"/>
      <c r="BJM55" s="21"/>
      <c r="BJN55" s="21"/>
      <c r="BJO55" s="21"/>
      <c r="BJP55" s="21"/>
      <c r="BJQ55" s="21"/>
      <c r="BJR55" s="21"/>
      <c r="BJS55" s="21"/>
      <c r="BJT55" s="21"/>
      <c r="BJU55" s="21"/>
      <c r="BJV55" s="21"/>
      <c r="BJW55" s="21"/>
      <c r="BJX55" s="21"/>
      <c r="BJY55" s="21"/>
      <c r="BJZ55" s="21"/>
      <c r="BKA55" s="21"/>
      <c r="BKB55" s="21"/>
      <c r="BKC55" s="21"/>
      <c r="BKD55" s="21"/>
      <c r="BKE55" s="21"/>
      <c r="BKF55" s="21"/>
      <c r="BKG55" s="21"/>
      <c r="BKH55" s="21"/>
      <c r="BKI55" s="21"/>
      <c r="BKJ55" s="21"/>
      <c r="BKK55" s="21"/>
      <c r="BKL55" s="21"/>
      <c r="BKM55" s="21"/>
      <c r="BKN55" s="21"/>
      <c r="BKO55" s="21"/>
      <c r="BKP55" s="21"/>
      <c r="BKQ55" s="21"/>
      <c r="BKR55" s="21"/>
      <c r="BKS55" s="21"/>
      <c r="BKT55" s="21"/>
      <c r="BKU55" s="21"/>
      <c r="BKV55" s="21"/>
      <c r="BKW55" s="21"/>
      <c r="BKX55" s="21"/>
      <c r="BKY55" s="21"/>
      <c r="BKZ55" s="21"/>
      <c r="BLA55" s="21"/>
      <c r="BLB55" s="21"/>
      <c r="BLC55" s="21"/>
      <c r="BLD55" s="21"/>
      <c r="BLE55" s="21"/>
      <c r="BLF55" s="21"/>
      <c r="BLG55" s="21"/>
      <c r="BLH55" s="21"/>
      <c r="BLI55" s="21"/>
      <c r="BLJ55" s="21"/>
      <c r="BLK55" s="21"/>
      <c r="BLL55" s="21"/>
      <c r="BLM55" s="21"/>
      <c r="BLN55" s="21"/>
      <c r="BLO55" s="21"/>
      <c r="BLP55" s="21"/>
      <c r="BLQ55" s="21"/>
      <c r="BLR55" s="21"/>
      <c r="BLS55" s="21"/>
      <c r="BLT55" s="21"/>
      <c r="BLU55" s="21"/>
      <c r="BLV55" s="21"/>
      <c r="BLW55" s="21"/>
      <c r="BLX55" s="21"/>
      <c r="BLY55" s="21"/>
      <c r="BLZ55" s="21"/>
      <c r="BMA55" s="21"/>
      <c r="BMB55" s="21"/>
      <c r="BMC55" s="21"/>
      <c r="BMD55" s="21"/>
      <c r="BME55" s="21"/>
      <c r="BMF55" s="21"/>
      <c r="BMG55" s="21"/>
      <c r="BMH55" s="21"/>
      <c r="BMI55" s="21"/>
      <c r="BMJ55" s="21"/>
      <c r="BMK55" s="21"/>
      <c r="BML55" s="21"/>
      <c r="BMM55" s="21"/>
      <c r="BMN55" s="21"/>
      <c r="BMO55" s="21"/>
      <c r="BMP55" s="21"/>
      <c r="BMQ55" s="21"/>
      <c r="BMR55" s="21"/>
      <c r="BMS55" s="21"/>
      <c r="BMT55" s="21"/>
      <c r="BMU55" s="21"/>
      <c r="BMV55" s="21"/>
      <c r="BMW55" s="21"/>
      <c r="BMX55" s="21"/>
      <c r="BMY55" s="21"/>
      <c r="BMZ55" s="21"/>
      <c r="BNA55" s="21"/>
      <c r="BNB55" s="21"/>
      <c r="BNC55" s="21"/>
      <c r="BND55" s="21"/>
      <c r="BNE55" s="21"/>
      <c r="BNF55" s="21"/>
      <c r="BNG55" s="21"/>
      <c r="BNH55" s="21"/>
      <c r="BNI55" s="21"/>
      <c r="BNJ55" s="21"/>
      <c r="BNK55" s="21"/>
      <c r="BNL55" s="21"/>
      <c r="BNM55" s="21"/>
      <c r="BNN55" s="21"/>
      <c r="BNO55" s="21"/>
      <c r="BNP55" s="21"/>
      <c r="BNQ55" s="21"/>
      <c r="BNR55" s="21"/>
      <c r="BNS55" s="21"/>
      <c r="BNT55" s="21"/>
      <c r="BNU55" s="21"/>
      <c r="BNV55" s="21"/>
      <c r="BNW55" s="21"/>
      <c r="BNX55" s="21"/>
      <c r="BNY55" s="21"/>
      <c r="BNZ55" s="21"/>
      <c r="BOA55" s="21"/>
      <c r="BOB55" s="21"/>
      <c r="BOC55" s="21"/>
      <c r="BOD55" s="21"/>
      <c r="BOE55" s="21"/>
      <c r="BOF55" s="21"/>
      <c r="BOG55" s="21"/>
      <c r="BOH55" s="21"/>
      <c r="BOI55" s="21"/>
      <c r="BOJ55" s="21"/>
      <c r="BOK55" s="21"/>
      <c r="BOL55" s="21"/>
      <c r="BOM55" s="21"/>
      <c r="BON55" s="21"/>
      <c r="BOO55" s="21"/>
      <c r="BOP55" s="21"/>
      <c r="BOQ55" s="21"/>
      <c r="BOR55" s="21"/>
      <c r="BOS55" s="21"/>
      <c r="BOT55" s="21"/>
      <c r="BOU55" s="21"/>
      <c r="BOV55" s="21"/>
      <c r="BOW55" s="21"/>
      <c r="BOX55" s="21"/>
      <c r="BOY55" s="21"/>
      <c r="BOZ55" s="21"/>
      <c r="BPA55" s="21"/>
      <c r="BPB55" s="21"/>
      <c r="BPC55" s="21"/>
      <c r="BPD55" s="21"/>
      <c r="BPE55" s="21"/>
      <c r="BPF55" s="21"/>
      <c r="BPG55" s="21"/>
      <c r="BPH55" s="21"/>
      <c r="BPI55" s="21"/>
      <c r="BPJ55" s="21"/>
      <c r="BPK55" s="21"/>
      <c r="BPL55" s="21"/>
      <c r="BPM55" s="21"/>
      <c r="BPN55" s="21"/>
      <c r="BPO55" s="21"/>
      <c r="BPP55" s="21"/>
      <c r="BPQ55" s="21"/>
      <c r="BPR55" s="21"/>
      <c r="BPS55" s="21"/>
      <c r="BPT55" s="21"/>
      <c r="BPU55" s="21"/>
      <c r="BPV55" s="21"/>
      <c r="BPW55" s="21"/>
      <c r="BPX55" s="21"/>
      <c r="BPY55" s="21"/>
      <c r="BPZ55" s="21"/>
      <c r="BQA55" s="21"/>
      <c r="BQB55" s="21"/>
      <c r="BQC55" s="21"/>
      <c r="BQD55" s="21"/>
      <c r="BQE55" s="21"/>
      <c r="BQF55" s="21"/>
      <c r="BQG55" s="21"/>
      <c r="BQH55" s="21"/>
      <c r="BQI55" s="21"/>
      <c r="BQJ55" s="21"/>
      <c r="BQK55" s="21"/>
      <c r="BQL55" s="21"/>
      <c r="BQM55" s="21"/>
      <c r="BQN55" s="21"/>
      <c r="BQO55" s="21"/>
      <c r="BQP55" s="21"/>
      <c r="BQQ55" s="21"/>
      <c r="BQR55" s="21"/>
      <c r="BQS55" s="21"/>
      <c r="BQT55" s="21"/>
      <c r="BQU55" s="21"/>
      <c r="BQV55" s="21"/>
      <c r="BQW55" s="21"/>
      <c r="BQX55" s="21"/>
      <c r="BQY55" s="21"/>
      <c r="BQZ55" s="21"/>
      <c r="BRA55" s="21"/>
      <c r="BRB55" s="21"/>
      <c r="BRC55" s="21"/>
      <c r="BRD55" s="21"/>
      <c r="BRE55" s="21"/>
      <c r="BRF55" s="21"/>
      <c r="BRG55" s="21"/>
      <c r="BRH55" s="21"/>
      <c r="BRI55" s="21"/>
      <c r="BRJ55" s="21"/>
      <c r="BRK55" s="21"/>
      <c r="BRL55" s="21"/>
      <c r="BRM55" s="21"/>
      <c r="BRN55" s="21"/>
      <c r="BRO55" s="21"/>
      <c r="BRP55" s="21"/>
      <c r="BRQ55" s="21"/>
      <c r="BRR55" s="21"/>
      <c r="BRS55" s="21"/>
      <c r="BRT55" s="21"/>
      <c r="BRU55" s="21"/>
      <c r="BRV55" s="21"/>
      <c r="BRW55" s="21"/>
      <c r="BRX55" s="21"/>
      <c r="BRY55" s="21"/>
      <c r="BRZ55" s="21"/>
      <c r="BSA55" s="21"/>
      <c r="BSB55" s="21"/>
      <c r="BSC55" s="21"/>
      <c r="BSD55" s="21"/>
      <c r="BSE55" s="21"/>
      <c r="BSF55" s="21"/>
      <c r="BSG55" s="21"/>
      <c r="BSH55" s="21"/>
      <c r="BSI55" s="21"/>
      <c r="BSJ55" s="21"/>
      <c r="BSK55" s="21"/>
      <c r="BSL55" s="21"/>
      <c r="BSM55" s="21"/>
      <c r="BSN55" s="21"/>
      <c r="BSO55" s="21"/>
      <c r="BSP55" s="21"/>
      <c r="BSQ55" s="21"/>
      <c r="BSR55" s="21"/>
      <c r="BSS55" s="21"/>
      <c r="BST55" s="21"/>
      <c r="BSU55" s="21"/>
      <c r="BSV55" s="21"/>
      <c r="BSW55" s="21"/>
      <c r="BSX55" s="21"/>
      <c r="BSY55" s="21"/>
      <c r="BSZ55" s="21"/>
      <c r="BTA55" s="21"/>
      <c r="BTB55" s="21"/>
      <c r="BTC55" s="21"/>
      <c r="BTD55" s="21"/>
      <c r="BTE55" s="21"/>
      <c r="BTF55" s="21"/>
      <c r="BTG55" s="21"/>
      <c r="BTH55" s="21"/>
      <c r="BTI55" s="21"/>
      <c r="BTJ55" s="21"/>
      <c r="BTK55" s="21"/>
      <c r="BTL55" s="21"/>
      <c r="BTM55" s="21"/>
      <c r="BTN55" s="21"/>
      <c r="BTO55" s="21"/>
      <c r="BTP55" s="21"/>
      <c r="BTQ55" s="21"/>
      <c r="BTR55" s="21"/>
      <c r="BTS55" s="21"/>
      <c r="BTT55" s="21"/>
      <c r="BTU55" s="21"/>
      <c r="BTV55" s="21"/>
      <c r="BTW55" s="21"/>
      <c r="BTX55" s="21"/>
      <c r="BTY55" s="21"/>
      <c r="BTZ55" s="21"/>
      <c r="BUA55" s="21"/>
      <c r="BUB55" s="21"/>
      <c r="BUC55" s="21"/>
      <c r="BUD55" s="21"/>
      <c r="BUE55" s="21"/>
      <c r="BUF55" s="21"/>
      <c r="BUG55" s="21"/>
      <c r="BUH55" s="21"/>
      <c r="BUI55" s="21"/>
      <c r="BUJ55" s="21"/>
      <c r="BUK55" s="21"/>
      <c r="BUL55" s="21"/>
      <c r="BUM55" s="21"/>
      <c r="BUN55" s="21"/>
      <c r="BUO55" s="21"/>
      <c r="BUP55" s="21"/>
      <c r="BUQ55" s="21"/>
      <c r="BUR55" s="21"/>
      <c r="BUS55" s="21"/>
      <c r="BUT55" s="21"/>
      <c r="BUU55" s="21"/>
      <c r="BUV55" s="21"/>
      <c r="BUW55" s="21"/>
      <c r="BUX55" s="21"/>
      <c r="BUY55" s="21"/>
      <c r="BUZ55" s="21"/>
      <c r="BVA55" s="21"/>
      <c r="BVB55" s="21"/>
      <c r="BVC55" s="21"/>
      <c r="BVD55" s="21"/>
      <c r="BVE55" s="21"/>
      <c r="BVF55" s="21"/>
      <c r="BVG55" s="21"/>
      <c r="BVH55" s="21"/>
      <c r="BVI55" s="21"/>
      <c r="BVJ55" s="21"/>
      <c r="BVK55" s="21"/>
      <c r="BVL55" s="21"/>
      <c r="BVM55" s="21"/>
      <c r="BVN55" s="21"/>
      <c r="BVO55" s="21"/>
      <c r="BVP55" s="21"/>
      <c r="BVQ55" s="21"/>
      <c r="BVR55" s="21"/>
      <c r="BVS55" s="21"/>
      <c r="BVT55" s="21"/>
      <c r="BVU55" s="21"/>
      <c r="BVV55" s="21"/>
      <c r="BVW55" s="21"/>
      <c r="BVX55" s="21"/>
      <c r="BVY55" s="21"/>
      <c r="BVZ55" s="21"/>
      <c r="BWA55" s="21"/>
      <c r="BWB55" s="21"/>
      <c r="BWC55" s="21"/>
      <c r="BWD55" s="21"/>
      <c r="BWE55" s="21"/>
      <c r="BWF55" s="21"/>
      <c r="BWG55" s="21"/>
      <c r="BWH55" s="21"/>
      <c r="BWI55" s="21"/>
      <c r="BWJ55" s="21"/>
      <c r="BWK55" s="21"/>
      <c r="BWL55" s="21"/>
      <c r="BWM55" s="21"/>
      <c r="BWN55" s="21"/>
      <c r="BWO55" s="21"/>
      <c r="BWP55" s="21"/>
      <c r="BWQ55" s="21"/>
      <c r="BWR55" s="21"/>
      <c r="BWS55" s="21"/>
      <c r="BWT55" s="21"/>
      <c r="BWU55" s="21"/>
      <c r="BWV55" s="21"/>
      <c r="BWW55" s="21"/>
      <c r="BWX55" s="21"/>
      <c r="BWY55" s="21"/>
      <c r="BWZ55" s="21"/>
      <c r="BXA55" s="21"/>
      <c r="BXB55" s="21"/>
      <c r="BXC55" s="21"/>
      <c r="BXD55" s="21"/>
      <c r="BXE55" s="21"/>
      <c r="BXF55" s="21"/>
      <c r="BXG55" s="21"/>
      <c r="BXH55" s="21"/>
      <c r="BXI55" s="21"/>
      <c r="BXJ55" s="21"/>
      <c r="BXK55" s="21"/>
      <c r="BXL55" s="21"/>
      <c r="BXM55" s="21"/>
      <c r="BXN55" s="21"/>
      <c r="BXO55" s="21"/>
      <c r="BXP55" s="21"/>
      <c r="BXQ55" s="21"/>
      <c r="BXR55" s="21"/>
      <c r="BXS55" s="21"/>
      <c r="BXT55" s="21"/>
      <c r="BXU55" s="21"/>
      <c r="BXV55" s="21"/>
      <c r="BXW55" s="21"/>
      <c r="BXX55" s="21"/>
      <c r="BXY55" s="21"/>
      <c r="BXZ55" s="21"/>
      <c r="BYA55" s="21"/>
      <c r="BYB55" s="21"/>
      <c r="BYC55" s="21"/>
      <c r="BYD55" s="21"/>
      <c r="BYE55" s="21"/>
      <c r="BYF55" s="21"/>
      <c r="BYG55" s="21"/>
      <c r="BYH55" s="21"/>
      <c r="BYI55" s="21"/>
      <c r="BYJ55" s="21"/>
      <c r="BYK55" s="21"/>
      <c r="BYL55" s="21"/>
      <c r="BYM55" s="21"/>
      <c r="BYN55" s="21"/>
      <c r="BYO55" s="21"/>
      <c r="BYP55" s="21"/>
      <c r="BYQ55" s="21"/>
      <c r="BYR55" s="21"/>
      <c r="BYS55" s="21"/>
      <c r="BYT55" s="21"/>
      <c r="BYU55" s="21"/>
      <c r="BYV55" s="21"/>
      <c r="BYW55" s="21"/>
      <c r="BYX55" s="21"/>
      <c r="BYY55" s="21"/>
      <c r="BYZ55" s="21"/>
      <c r="BZA55" s="21"/>
      <c r="BZB55" s="21"/>
      <c r="BZC55" s="21"/>
      <c r="BZD55" s="21"/>
      <c r="BZE55" s="21"/>
      <c r="BZF55" s="21"/>
      <c r="BZG55" s="21"/>
      <c r="BZH55" s="21"/>
      <c r="BZI55" s="21"/>
      <c r="BZJ55" s="21"/>
      <c r="BZK55" s="21"/>
      <c r="BZL55" s="21"/>
      <c r="BZM55" s="21"/>
      <c r="BZN55" s="21"/>
      <c r="BZO55" s="21"/>
      <c r="BZP55" s="21"/>
      <c r="BZQ55" s="21"/>
      <c r="BZR55" s="21"/>
      <c r="BZS55" s="21"/>
      <c r="BZT55" s="21"/>
      <c r="BZU55" s="21"/>
      <c r="BZV55" s="21"/>
      <c r="BZW55" s="21"/>
      <c r="BZX55" s="21"/>
      <c r="BZY55" s="21"/>
      <c r="BZZ55" s="21"/>
      <c r="CAA55" s="21"/>
      <c r="CAB55" s="21"/>
      <c r="CAC55" s="21"/>
      <c r="CAD55" s="21"/>
      <c r="CAE55" s="21"/>
      <c r="CAF55" s="21"/>
      <c r="CAG55" s="21"/>
      <c r="CAH55" s="21"/>
      <c r="CAI55" s="21"/>
      <c r="CAJ55" s="21"/>
      <c r="CAK55" s="21"/>
      <c r="CAL55" s="21"/>
      <c r="CAM55" s="21"/>
      <c r="CAN55" s="21"/>
      <c r="CAO55" s="21"/>
      <c r="CAP55" s="21"/>
      <c r="CAQ55" s="21"/>
      <c r="CAR55" s="21"/>
      <c r="CAS55" s="21"/>
      <c r="CAT55" s="21"/>
      <c r="CAU55" s="21"/>
      <c r="CAV55" s="21"/>
      <c r="CAW55" s="21"/>
      <c r="CAX55" s="21"/>
      <c r="CAY55" s="21"/>
      <c r="CAZ55" s="21"/>
      <c r="CBA55" s="21"/>
      <c r="CBB55" s="21"/>
      <c r="CBC55" s="21"/>
      <c r="CBD55" s="21"/>
      <c r="CBE55" s="21"/>
      <c r="CBF55" s="21"/>
      <c r="CBG55" s="21"/>
      <c r="CBH55" s="21"/>
      <c r="CBI55" s="21"/>
      <c r="CBJ55" s="21"/>
      <c r="CBK55" s="21"/>
      <c r="CBL55" s="21"/>
      <c r="CBM55" s="21"/>
      <c r="CBN55" s="21"/>
      <c r="CBO55" s="21"/>
      <c r="CBP55" s="21"/>
      <c r="CBQ55" s="21"/>
      <c r="CBR55" s="21"/>
      <c r="CBS55" s="21"/>
      <c r="CBT55" s="21"/>
      <c r="CBU55" s="21"/>
      <c r="CBV55" s="21"/>
      <c r="CBW55" s="21"/>
      <c r="CBX55" s="21"/>
      <c r="CBY55" s="21"/>
      <c r="CBZ55" s="21"/>
      <c r="CCA55" s="21"/>
      <c r="CCB55" s="21"/>
      <c r="CCC55" s="21"/>
      <c r="CCD55" s="21"/>
      <c r="CCE55" s="21"/>
      <c r="CCF55" s="21"/>
      <c r="CCG55" s="21"/>
      <c r="CCH55" s="21"/>
      <c r="CCI55" s="21"/>
      <c r="CCJ55" s="21"/>
      <c r="CCK55" s="21"/>
      <c r="CCL55" s="21"/>
      <c r="CCM55" s="21"/>
      <c r="CCN55" s="21"/>
      <c r="CCO55" s="21"/>
      <c r="CCP55" s="21"/>
      <c r="CCQ55" s="21"/>
      <c r="CCR55" s="21"/>
      <c r="CCS55" s="21"/>
      <c r="CCT55" s="21"/>
      <c r="CCU55" s="21"/>
      <c r="CCV55" s="21"/>
      <c r="CCW55" s="21"/>
      <c r="CCX55" s="21"/>
      <c r="CCY55" s="21"/>
      <c r="CCZ55" s="21"/>
      <c r="CDA55" s="21"/>
      <c r="CDB55" s="21"/>
      <c r="CDC55" s="21"/>
      <c r="CDD55" s="21"/>
      <c r="CDE55" s="21"/>
      <c r="CDF55" s="21"/>
      <c r="CDG55" s="21"/>
      <c r="CDH55" s="21"/>
      <c r="CDI55" s="21"/>
      <c r="CDJ55" s="21"/>
      <c r="CDK55" s="21"/>
      <c r="CDL55" s="21"/>
      <c r="CDM55" s="21"/>
      <c r="CDN55" s="21"/>
      <c r="CDO55" s="21"/>
      <c r="CDP55" s="21"/>
      <c r="CDQ55" s="21"/>
      <c r="CDR55" s="21"/>
      <c r="CDS55" s="21"/>
      <c r="CDT55" s="21"/>
      <c r="CDU55" s="21"/>
      <c r="CDV55" s="21"/>
      <c r="CDW55" s="21"/>
      <c r="CDX55" s="21"/>
      <c r="CDY55" s="21"/>
      <c r="CDZ55" s="21"/>
      <c r="CEA55" s="21"/>
      <c r="CEB55" s="21"/>
      <c r="CEC55" s="21"/>
      <c r="CED55" s="21"/>
      <c r="CEE55" s="21"/>
      <c r="CEF55" s="21"/>
      <c r="CEG55" s="21"/>
      <c r="CEH55" s="21"/>
      <c r="CEI55" s="21"/>
      <c r="CEJ55" s="21"/>
      <c r="CEK55" s="21"/>
      <c r="CEL55" s="21"/>
      <c r="CEM55" s="21"/>
      <c r="CEN55" s="21"/>
      <c r="CEO55" s="21"/>
      <c r="CEP55" s="21"/>
      <c r="CEQ55" s="21"/>
      <c r="CER55" s="21"/>
      <c r="CES55" s="21"/>
      <c r="CET55" s="21"/>
      <c r="CEU55" s="21"/>
      <c r="CEV55" s="21"/>
      <c r="CEW55" s="21"/>
      <c r="CEX55" s="21"/>
      <c r="CEY55" s="21"/>
      <c r="CEZ55" s="21"/>
      <c r="CFA55" s="21"/>
      <c r="CFB55" s="21"/>
      <c r="CFC55" s="21"/>
      <c r="CFD55" s="21"/>
      <c r="CFE55" s="21"/>
      <c r="CFF55" s="21"/>
      <c r="CFG55" s="21"/>
      <c r="CFH55" s="21"/>
      <c r="CFI55" s="21"/>
      <c r="CFJ55" s="21"/>
      <c r="CFK55" s="21"/>
      <c r="CFL55" s="21"/>
      <c r="CFM55" s="21"/>
      <c r="CFN55" s="21"/>
      <c r="CFO55" s="21"/>
      <c r="CFP55" s="21"/>
      <c r="CFQ55" s="21"/>
      <c r="CFR55" s="21"/>
      <c r="CFS55" s="21"/>
      <c r="CFT55" s="21"/>
      <c r="CFU55" s="21"/>
      <c r="CFV55" s="21"/>
      <c r="CFW55" s="21"/>
      <c r="CFX55" s="21"/>
      <c r="CFY55" s="21"/>
      <c r="CFZ55" s="21"/>
      <c r="CGA55" s="21"/>
      <c r="CGB55" s="21"/>
      <c r="CGC55" s="21"/>
      <c r="CGD55" s="21"/>
      <c r="CGE55" s="21"/>
      <c r="CGF55" s="21"/>
      <c r="CGG55" s="21"/>
      <c r="CGH55" s="21"/>
      <c r="CGI55" s="21"/>
      <c r="CGJ55" s="21"/>
      <c r="CGK55" s="21"/>
      <c r="CGL55" s="21"/>
      <c r="CGM55" s="21"/>
      <c r="CGN55" s="21"/>
      <c r="CGO55" s="21"/>
      <c r="CGP55" s="21"/>
      <c r="CGQ55" s="21"/>
      <c r="CGR55" s="21"/>
      <c r="CGS55" s="21"/>
      <c r="CGT55" s="21"/>
      <c r="CGU55" s="21"/>
      <c r="CGV55" s="21"/>
      <c r="CGW55" s="21"/>
      <c r="CGX55" s="21"/>
      <c r="CGY55" s="21"/>
      <c r="CGZ55" s="21"/>
      <c r="CHA55" s="21"/>
      <c r="CHB55" s="21"/>
      <c r="CHC55" s="21"/>
      <c r="CHD55" s="21"/>
      <c r="CHE55" s="21"/>
      <c r="CHF55" s="21"/>
      <c r="CHG55" s="21"/>
      <c r="CHH55" s="21"/>
      <c r="CHI55" s="21"/>
      <c r="CHJ55" s="21"/>
      <c r="CHK55" s="21"/>
      <c r="CHL55" s="21"/>
      <c r="CHM55" s="21"/>
      <c r="CHN55" s="21"/>
      <c r="CHO55" s="21"/>
      <c r="CHP55" s="21"/>
      <c r="CHQ55" s="21"/>
      <c r="CHR55" s="21"/>
      <c r="CHS55" s="21"/>
      <c r="CHT55" s="21"/>
      <c r="CHU55" s="21"/>
      <c r="CHV55" s="21"/>
      <c r="CHW55" s="21"/>
      <c r="CHX55" s="21"/>
      <c r="CHY55" s="21"/>
      <c r="CHZ55" s="21"/>
      <c r="CIA55" s="21"/>
      <c r="CIB55" s="21"/>
      <c r="CIC55" s="21"/>
      <c r="CID55" s="21"/>
      <c r="CIE55" s="21"/>
      <c r="CIF55" s="21"/>
      <c r="CIG55" s="21"/>
      <c r="CIH55" s="21"/>
      <c r="CII55" s="21"/>
      <c r="CIJ55" s="21"/>
      <c r="CIK55" s="21"/>
      <c r="CIL55" s="21"/>
      <c r="CIM55" s="21"/>
      <c r="CIN55" s="21"/>
      <c r="CIO55" s="21"/>
      <c r="CIP55" s="21"/>
      <c r="CIQ55" s="21"/>
      <c r="CIR55" s="21"/>
      <c r="CIS55" s="21"/>
      <c r="CIT55" s="21"/>
      <c r="CIU55" s="21"/>
      <c r="CIV55" s="21"/>
      <c r="CIW55" s="21"/>
      <c r="CIX55" s="21"/>
      <c r="CIY55" s="21"/>
      <c r="CIZ55" s="21"/>
      <c r="CJA55" s="21"/>
      <c r="CJB55" s="21"/>
      <c r="CJC55" s="21"/>
      <c r="CJD55" s="21"/>
      <c r="CJE55" s="21"/>
      <c r="CJF55" s="21"/>
      <c r="CJG55" s="21"/>
      <c r="CJH55" s="21"/>
      <c r="CJI55" s="21"/>
      <c r="CJJ55" s="21"/>
      <c r="CJK55" s="21"/>
      <c r="CJL55" s="21"/>
      <c r="CJM55" s="21"/>
      <c r="CJN55" s="21"/>
      <c r="CJO55" s="21"/>
      <c r="CJP55" s="21"/>
      <c r="CJQ55" s="21"/>
      <c r="CJR55" s="21"/>
      <c r="CJS55" s="21"/>
      <c r="CJT55" s="21"/>
      <c r="CJU55" s="21"/>
      <c r="CJV55" s="21"/>
      <c r="CJW55" s="21"/>
      <c r="CJX55" s="21"/>
      <c r="CJY55" s="21"/>
      <c r="CJZ55" s="21"/>
      <c r="CKA55" s="21"/>
      <c r="CKB55" s="21"/>
      <c r="CKC55" s="21"/>
      <c r="CKD55" s="21"/>
      <c r="CKE55" s="21"/>
      <c r="CKF55" s="21"/>
      <c r="CKG55" s="21"/>
      <c r="CKH55" s="21"/>
      <c r="CKI55" s="21"/>
      <c r="CKJ55" s="21"/>
      <c r="CKK55" s="21"/>
      <c r="CKL55" s="21"/>
      <c r="CKM55" s="21"/>
      <c r="CKN55" s="21"/>
      <c r="CKO55" s="21"/>
      <c r="CKP55" s="21"/>
      <c r="CKQ55" s="21"/>
      <c r="CKR55" s="21"/>
      <c r="CKS55" s="21"/>
      <c r="CKT55" s="21"/>
      <c r="CKU55" s="21"/>
      <c r="CKV55" s="21"/>
      <c r="CKW55" s="21"/>
      <c r="CKX55" s="21"/>
      <c r="CKY55" s="21"/>
      <c r="CKZ55" s="21"/>
      <c r="CLA55" s="21"/>
      <c r="CLB55" s="21"/>
      <c r="CLC55" s="21"/>
      <c r="CLD55" s="21"/>
      <c r="CLE55" s="21"/>
      <c r="CLF55" s="21"/>
      <c r="CLG55" s="21"/>
      <c r="CLH55" s="21"/>
      <c r="CLI55" s="21"/>
      <c r="CLJ55" s="21"/>
      <c r="CLK55" s="21"/>
      <c r="CLL55" s="21"/>
      <c r="CLM55" s="21"/>
      <c r="CLN55" s="21"/>
      <c r="CLO55" s="21"/>
      <c r="CLP55" s="21"/>
      <c r="CLQ55" s="21"/>
      <c r="CLR55" s="21"/>
      <c r="CLS55" s="21"/>
      <c r="CLT55" s="21"/>
      <c r="CLU55" s="21"/>
      <c r="CLV55" s="21"/>
      <c r="CLW55" s="21"/>
      <c r="CLX55" s="21"/>
      <c r="CLY55" s="21"/>
      <c r="CLZ55" s="21"/>
      <c r="CMA55" s="21"/>
      <c r="CMB55" s="21"/>
      <c r="CMC55" s="21"/>
      <c r="CMD55" s="21"/>
      <c r="CME55" s="21"/>
      <c r="CMF55" s="21"/>
      <c r="CMG55" s="21"/>
      <c r="CMH55" s="21"/>
      <c r="CMI55" s="21"/>
      <c r="CMJ55" s="21"/>
      <c r="CMK55" s="21"/>
      <c r="CML55" s="21"/>
      <c r="CMM55" s="21"/>
      <c r="CMN55" s="21"/>
      <c r="CMO55" s="21"/>
      <c r="CMP55" s="21"/>
      <c r="CMQ55" s="21"/>
      <c r="CMR55" s="21"/>
      <c r="CMS55" s="21"/>
      <c r="CMT55" s="21"/>
      <c r="CMU55" s="21"/>
      <c r="CMV55" s="21"/>
      <c r="CMW55" s="21"/>
      <c r="CMX55" s="21"/>
      <c r="CMY55" s="21"/>
      <c r="CMZ55" s="21"/>
      <c r="CNA55" s="21"/>
      <c r="CNB55" s="21"/>
      <c r="CNC55" s="21"/>
      <c r="CND55" s="21"/>
      <c r="CNE55" s="21"/>
      <c r="CNF55" s="21"/>
      <c r="CNG55" s="21"/>
      <c r="CNH55" s="21"/>
      <c r="CNI55" s="21"/>
      <c r="CNJ55" s="21"/>
      <c r="CNK55" s="21"/>
      <c r="CNL55" s="21"/>
      <c r="CNM55" s="21"/>
      <c r="CNN55" s="21"/>
      <c r="CNO55" s="21"/>
      <c r="CNP55" s="21"/>
      <c r="CNQ55" s="21"/>
      <c r="CNR55" s="21"/>
      <c r="CNS55" s="21"/>
      <c r="CNT55" s="21"/>
      <c r="CNU55" s="21"/>
      <c r="CNV55" s="21"/>
      <c r="CNW55" s="21"/>
      <c r="CNX55" s="21"/>
      <c r="CNY55" s="21"/>
      <c r="CNZ55" s="21"/>
      <c r="COA55" s="21"/>
      <c r="COB55" s="21"/>
      <c r="COC55" s="21"/>
      <c r="COD55" s="21"/>
      <c r="COE55" s="21"/>
      <c r="COF55" s="21"/>
      <c r="COG55" s="21"/>
      <c r="COH55" s="21"/>
      <c r="COI55" s="21"/>
      <c r="COJ55" s="21"/>
      <c r="COK55" s="21"/>
      <c r="COL55" s="21"/>
      <c r="COM55" s="21"/>
      <c r="CON55" s="21"/>
      <c r="COO55" s="21"/>
      <c r="COP55" s="21"/>
      <c r="COQ55" s="21"/>
      <c r="COR55" s="21"/>
      <c r="COS55" s="21"/>
      <c r="COT55" s="21"/>
      <c r="COU55" s="21"/>
      <c r="COV55" s="21"/>
      <c r="COW55" s="21"/>
      <c r="COX55" s="21"/>
      <c r="COY55" s="21"/>
      <c r="COZ55" s="21"/>
      <c r="CPA55" s="21"/>
      <c r="CPB55" s="21"/>
      <c r="CPC55" s="21"/>
      <c r="CPD55" s="21"/>
      <c r="CPE55" s="21"/>
      <c r="CPF55" s="21"/>
      <c r="CPG55" s="21"/>
      <c r="CPH55" s="21"/>
      <c r="CPI55" s="21"/>
      <c r="CPJ55" s="21"/>
      <c r="CPK55" s="21"/>
      <c r="CPL55" s="21"/>
      <c r="CPM55" s="21"/>
      <c r="CPN55" s="21"/>
      <c r="CPO55" s="21"/>
      <c r="CPP55" s="21"/>
      <c r="CPQ55" s="21"/>
      <c r="CPR55" s="21"/>
      <c r="CPS55" s="21"/>
      <c r="CPT55" s="21"/>
      <c r="CPU55" s="21"/>
      <c r="CPV55" s="21"/>
      <c r="CPW55" s="21"/>
      <c r="CPX55" s="21"/>
      <c r="CPY55" s="21"/>
      <c r="CPZ55" s="21"/>
      <c r="CQA55" s="21"/>
      <c r="CQB55" s="21"/>
      <c r="CQC55" s="21"/>
      <c r="CQD55" s="21"/>
      <c r="CQE55" s="21"/>
      <c r="CQF55" s="21"/>
      <c r="CQG55" s="21"/>
      <c r="CQH55" s="21"/>
      <c r="CQI55" s="21"/>
      <c r="CQJ55" s="21"/>
      <c r="CQK55" s="21"/>
      <c r="CQL55" s="21"/>
      <c r="CQM55" s="21"/>
      <c r="CQN55" s="21"/>
      <c r="CQO55" s="21"/>
      <c r="CQP55" s="21"/>
      <c r="CQQ55" s="21"/>
      <c r="CQR55" s="21"/>
      <c r="CQS55" s="21"/>
      <c r="CQT55" s="21"/>
      <c r="CQU55" s="21"/>
      <c r="CQV55" s="21"/>
      <c r="CQW55" s="21"/>
      <c r="CQX55" s="21"/>
      <c r="CQY55" s="21"/>
      <c r="CQZ55" s="21"/>
      <c r="CRA55" s="21"/>
      <c r="CRB55" s="21"/>
      <c r="CRC55" s="21"/>
      <c r="CRD55" s="21"/>
      <c r="CRE55" s="21"/>
      <c r="CRF55" s="21"/>
      <c r="CRG55" s="21"/>
      <c r="CRH55" s="21"/>
      <c r="CRI55" s="21"/>
      <c r="CRJ55" s="21"/>
      <c r="CRK55" s="21"/>
      <c r="CRL55" s="21"/>
      <c r="CRM55" s="21"/>
      <c r="CRN55" s="21"/>
      <c r="CRO55" s="21"/>
      <c r="CRP55" s="21"/>
      <c r="CRQ55" s="21"/>
      <c r="CRR55" s="21"/>
      <c r="CRS55" s="21"/>
      <c r="CRT55" s="21"/>
      <c r="CRU55" s="21"/>
      <c r="CRV55" s="21"/>
      <c r="CRW55" s="21"/>
      <c r="CRX55" s="21"/>
      <c r="CRY55" s="21"/>
      <c r="CRZ55" s="21"/>
      <c r="CSA55" s="21"/>
      <c r="CSB55" s="21"/>
      <c r="CSC55" s="21"/>
      <c r="CSD55" s="21"/>
      <c r="CSE55" s="21"/>
      <c r="CSF55" s="21"/>
      <c r="CSG55" s="21"/>
      <c r="CSH55" s="21"/>
      <c r="CSI55" s="21"/>
      <c r="CSJ55" s="21"/>
      <c r="CSK55" s="21"/>
      <c r="CSL55" s="21"/>
      <c r="CSM55" s="21"/>
      <c r="CSN55" s="21"/>
      <c r="CSO55" s="21"/>
      <c r="CSP55" s="21"/>
      <c r="CSQ55" s="21"/>
      <c r="CSR55" s="21"/>
      <c r="CSS55" s="21"/>
      <c r="CST55" s="21"/>
      <c r="CSU55" s="21"/>
      <c r="CSV55" s="21"/>
      <c r="CSW55" s="21"/>
      <c r="CSX55" s="21"/>
      <c r="CSY55" s="21"/>
      <c r="CSZ55" s="21"/>
      <c r="CTA55" s="21"/>
      <c r="CTB55" s="21"/>
      <c r="CTC55" s="21"/>
      <c r="CTD55" s="21"/>
      <c r="CTE55" s="21"/>
      <c r="CTF55" s="21"/>
      <c r="CTG55" s="21"/>
      <c r="CTH55" s="21"/>
      <c r="CTI55" s="21"/>
      <c r="CTJ55" s="21"/>
      <c r="CTK55" s="21"/>
      <c r="CTL55" s="21"/>
      <c r="CTM55" s="21"/>
      <c r="CTN55" s="21"/>
      <c r="CTO55" s="21"/>
      <c r="CTP55" s="21"/>
      <c r="CTQ55" s="21"/>
      <c r="CTR55" s="21"/>
      <c r="CTS55" s="21"/>
      <c r="CTT55" s="21"/>
      <c r="CTU55" s="21"/>
      <c r="CTV55" s="21"/>
      <c r="CTW55" s="21"/>
      <c r="CTX55" s="21"/>
      <c r="CTY55" s="21"/>
      <c r="CTZ55" s="21"/>
      <c r="CUA55" s="21"/>
      <c r="CUB55" s="21"/>
      <c r="CUC55" s="21"/>
      <c r="CUD55" s="21"/>
      <c r="CUE55" s="21"/>
      <c r="CUF55" s="21"/>
      <c r="CUG55" s="21"/>
      <c r="CUH55" s="21"/>
      <c r="CUI55" s="21"/>
      <c r="CUJ55" s="21"/>
      <c r="CUK55" s="21"/>
      <c r="CUL55" s="21"/>
      <c r="CUM55" s="21"/>
      <c r="CUN55" s="21"/>
      <c r="CUO55" s="21"/>
      <c r="CUP55" s="21"/>
      <c r="CUQ55" s="21"/>
      <c r="CUR55" s="21"/>
      <c r="CUS55" s="21"/>
      <c r="CUT55" s="21"/>
      <c r="CUU55" s="21"/>
      <c r="CUV55" s="21"/>
      <c r="CUW55" s="21"/>
      <c r="CUX55" s="21"/>
      <c r="CUY55" s="21"/>
      <c r="CUZ55" s="21"/>
      <c r="CVA55" s="21"/>
      <c r="CVB55" s="21"/>
      <c r="CVC55" s="21"/>
      <c r="CVD55" s="21"/>
      <c r="CVE55" s="21"/>
      <c r="CVF55" s="21"/>
      <c r="CVG55" s="21"/>
      <c r="CVH55" s="21"/>
      <c r="CVI55" s="21"/>
      <c r="CVJ55" s="21"/>
      <c r="CVK55" s="21"/>
      <c r="CVL55" s="21"/>
      <c r="CVM55" s="21"/>
      <c r="CVN55" s="21"/>
      <c r="CVO55" s="21"/>
      <c r="CVP55" s="21"/>
      <c r="CVQ55" s="21"/>
      <c r="CVR55" s="21"/>
      <c r="CVS55" s="21"/>
      <c r="CVT55" s="21"/>
      <c r="CVU55" s="21"/>
      <c r="CVV55" s="21"/>
      <c r="CVW55" s="21"/>
      <c r="CVX55" s="21"/>
      <c r="CVY55" s="21"/>
      <c r="CVZ55" s="21"/>
      <c r="CWA55" s="21"/>
      <c r="CWB55" s="21"/>
      <c r="CWC55" s="21"/>
      <c r="CWD55" s="21"/>
      <c r="CWE55" s="21"/>
      <c r="CWF55" s="21"/>
      <c r="CWG55" s="21"/>
      <c r="CWH55" s="21"/>
      <c r="CWI55" s="21"/>
      <c r="CWJ55" s="21"/>
      <c r="CWK55" s="21"/>
      <c r="CWL55" s="21"/>
      <c r="CWM55" s="21"/>
      <c r="CWN55" s="21"/>
      <c r="CWO55" s="21"/>
      <c r="CWP55" s="21"/>
      <c r="CWQ55" s="21"/>
      <c r="CWR55" s="21"/>
      <c r="CWS55" s="21"/>
      <c r="CWT55" s="21"/>
      <c r="CWU55" s="21"/>
      <c r="CWV55" s="21"/>
      <c r="CWW55" s="21"/>
      <c r="CWX55" s="21"/>
      <c r="CWY55" s="21"/>
      <c r="CWZ55" s="21"/>
      <c r="CXA55" s="21"/>
      <c r="CXB55" s="21"/>
      <c r="CXC55" s="21"/>
      <c r="CXD55" s="21"/>
      <c r="CXE55" s="21"/>
      <c r="CXF55" s="21"/>
      <c r="CXG55" s="21"/>
      <c r="CXH55" s="21"/>
      <c r="CXI55" s="21"/>
      <c r="CXJ55" s="21"/>
      <c r="CXK55" s="21"/>
      <c r="CXL55" s="21"/>
      <c r="CXM55" s="21"/>
      <c r="CXN55" s="21"/>
      <c r="CXO55" s="21"/>
      <c r="CXP55" s="21"/>
      <c r="CXQ55" s="21"/>
      <c r="CXR55" s="21"/>
      <c r="CXS55" s="21"/>
      <c r="CXT55" s="21"/>
      <c r="CXU55" s="21"/>
      <c r="CXV55" s="21"/>
      <c r="CXW55" s="21"/>
      <c r="CXX55" s="21"/>
      <c r="CXY55" s="21"/>
      <c r="CXZ55" s="21"/>
      <c r="CYA55" s="21"/>
      <c r="CYB55" s="21"/>
      <c r="CYC55" s="21"/>
      <c r="CYD55" s="21"/>
      <c r="CYE55" s="21"/>
      <c r="CYF55" s="21"/>
      <c r="CYG55" s="21"/>
      <c r="CYH55" s="21"/>
      <c r="CYI55" s="21"/>
      <c r="CYJ55" s="21"/>
      <c r="CYK55" s="21"/>
      <c r="CYL55" s="21"/>
      <c r="CYM55" s="21"/>
      <c r="CYN55" s="21"/>
      <c r="CYO55" s="21"/>
      <c r="CYP55" s="21"/>
      <c r="CYQ55" s="21"/>
      <c r="CYR55" s="21"/>
      <c r="CYS55" s="21"/>
      <c r="CYT55" s="21"/>
      <c r="CYU55" s="21"/>
      <c r="CYV55" s="21"/>
      <c r="CYW55" s="21"/>
      <c r="CYX55" s="21"/>
      <c r="CYY55" s="21"/>
      <c r="CYZ55" s="21"/>
      <c r="CZA55" s="21"/>
      <c r="CZB55" s="21"/>
      <c r="CZC55" s="21"/>
      <c r="CZD55" s="21"/>
      <c r="CZE55" s="21"/>
      <c r="CZF55" s="21"/>
      <c r="CZG55" s="21"/>
      <c r="CZH55" s="21"/>
      <c r="CZI55" s="21"/>
      <c r="CZJ55" s="21"/>
      <c r="CZK55" s="21"/>
      <c r="CZL55" s="21"/>
      <c r="CZM55" s="21"/>
      <c r="CZN55" s="21"/>
      <c r="CZO55" s="21"/>
      <c r="CZP55" s="21"/>
      <c r="CZQ55" s="21"/>
      <c r="CZR55" s="21"/>
      <c r="CZS55" s="21"/>
      <c r="CZT55" s="21"/>
      <c r="CZU55" s="21"/>
      <c r="CZV55" s="21"/>
      <c r="CZW55" s="21"/>
      <c r="CZX55" s="21"/>
      <c r="CZY55" s="21"/>
      <c r="CZZ55" s="21"/>
      <c r="DAA55" s="21"/>
      <c r="DAB55" s="21"/>
      <c r="DAC55" s="21"/>
      <c r="DAD55" s="21"/>
      <c r="DAE55" s="21"/>
      <c r="DAF55" s="21"/>
      <c r="DAG55" s="21"/>
      <c r="DAH55" s="21"/>
      <c r="DAI55" s="21"/>
      <c r="DAJ55" s="21"/>
      <c r="DAK55" s="21"/>
      <c r="DAL55" s="21"/>
      <c r="DAM55" s="21"/>
      <c r="DAN55" s="21"/>
      <c r="DAO55" s="21"/>
      <c r="DAP55" s="21"/>
      <c r="DAQ55" s="21"/>
      <c r="DAR55" s="21"/>
      <c r="DAS55" s="21"/>
      <c r="DAT55" s="21"/>
      <c r="DAU55" s="21"/>
      <c r="DAV55" s="21"/>
      <c r="DAW55" s="21"/>
      <c r="DAX55" s="21"/>
      <c r="DAY55" s="21"/>
      <c r="DAZ55" s="21"/>
      <c r="DBA55" s="21"/>
      <c r="DBB55" s="21"/>
      <c r="DBC55" s="21"/>
      <c r="DBD55" s="21"/>
      <c r="DBE55" s="21"/>
      <c r="DBF55" s="21"/>
      <c r="DBG55" s="21"/>
      <c r="DBH55" s="21"/>
      <c r="DBI55" s="21"/>
      <c r="DBJ55" s="21"/>
      <c r="DBK55" s="21"/>
      <c r="DBL55" s="21"/>
      <c r="DBM55" s="21"/>
      <c r="DBN55" s="21"/>
      <c r="DBO55" s="21"/>
      <c r="DBP55" s="21"/>
      <c r="DBQ55" s="21"/>
      <c r="DBR55" s="21"/>
      <c r="DBS55" s="21"/>
      <c r="DBT55" s="21"/>
      <c r="DBU55" s="21"/>
      <c r="DBV55" s="21"/>
      <c r="DBW55" s="21"/>
      <c r="DBX55" s="21"/>
      <c r="DBY55" s="21"/>
      <c r="DBZ55" s="21"/>
      <c r="DCA55" s="21"/>
      <c r="DCB55" s="21"/>
      <c r="DCC55" s="21"/>
      <c r="DCD55" s="21"/>
      <c r="DCE55" s="21"/>
      <c r="DCF55" s="21"/>
      <c r="DCG55" s="21"/>
      <c r="DCH55" s="21"/>
      <c r="DCI55" s="21"/>
      <c r="DCJ55" s="21"/>
      <c r="DCK55" s="21"/>
      <c r="DCL55" s="21"/>
      <c r="DCM55" s="21"/>
      <c r="DCN55" s="21"/>
      <c r="DCO55" s="21"/>
      <c r="DCP55" s="21"/>
      <c r="DCQ55" s="21"/>
      <c r="DCR55" s="21"/>
      <c r="DCS55" s="21"/>
      <c r="DCT55" s="21"/>
      <c r="DCU55" s="21"/>
      <c r="DCV55" s="21"/>
      <c r="DCW55" s="21"/>
      <c r="DCX55" s="21"/>
      <c r="DCY55" s="21"/>
      <c r="DCZ55" s="21"/>
      <c r="DDA55" s="21"/>
      <c r="DDB55" s="21"/>
      <c r="DDC55" s="21"/>
      <c r="DDD55" s="21"/>
      <c r="DDE55" s="21"/>
      <c r="DDF55" s="21"/>
      <c r="DDG55" s="21"/>
      <c r="DDH55" s="21"/>
      <c r="DDI55" s="21"/>
      <c r="DDJ55" s="21"/>
      <c r="DDK55" s="21"/>
      <c r="DDL55" s="21"/>
      <c r="DDM55" s="21"/>
      <c r="DDN55" s="21"/>
      <c r="DDO55" s="21"/>
      <c r="DDP55" s="21"/>
      <c r="DDQ55" s="21"/>
      <c r="DDR55" s="21"/>
      <c r="DDS55" s="21"/>
      <c r="DDT55" s="21"/>
      <c r="DDU55" s="21"/>
      <c r="DDV55" s="21"/>
      <c r="DDW55" s="21"/>
      <c r="DDX55" s="21"/>
      <c r="DDY55" s="21"/>
      <c r="DDZ55" s="21"/>
      <c r="DEA55" s="21"/>
      <c r="DEB55" s="21"/>
      <c r="DEC55" s="21"/>
      <c r="DED55" s="21"/>
      <c r="DEE55" s="21"/>
      <c r="DEF55" s="21"/>
      <c r="DEG55" s="21"/>
      <c r="DEH55" s="21"/>
      <c r="DEI55" s="21"/>
      <c r="DEJ55" s="21"/>
      <c r="DEK55" s="21"/>
      <c r="DEL55" s="21"/>
      <c r="DEM55" s="21"/>
      <c r="DEN55" s="21"/>
      <c r="DEO55" s="21"/>
      <c r="DEP55" s="21"/>
      <c r="DEQ55" s="21"/>
      <c r="DER55" s="21"/>
      <c r="DES55" s="21"/>
      <c r="DET55" s="21"/>
      <c r="DEU55" s="21"/>
      <c r="DEV55" s="21"/>
      <c r="DEW55" s="21"/>
      <c r="DEX55" s="21"/>
      <c r="DEY55" s="21"/>
      <c r="DEZ55" s="21"/>
      <c r="DFA55" s="21"/>
      <c r="DFB55" s="21"/>
      <c r="DFC55" s="21"/>
      <c r="DFD55" s="21"/>
      <c r="DFE55" s="21"/>
      <c r="DFF55" s="21"/>
      <c r="DFG55" s="21"/>
      <c r="DFH55" s="21"/>
      <c r="DFI55" s="21"/>
      <c r="DFJ55" s="21"/>
      <c r="DFK55" s="21"/>
      <c r="DFL55" s="21"/>
      <c r="DFM55" s="21"/>
      <c r="DFN55" s="21"/>
      <c r="DFO55" s="21"/>
      <c r="DFP55" s="21"/>
      <c r="DFQ55" s="21"/>
      <c r="DFR55" s="21"/>
      <c r="DFS55" s="21"/>
      <c r="DFT55" s="21"/>
      <c r="DFU55" s="21"/>
      <c r="DFV55" s="21"/>
      <c r="DFW55" s="21"/>
      <c r="DFX55" s="21"/>
      <c r="DFY55" s="21"/>
      <c r="DFZ55" s="21"/>
      <c r="DGA55" s="21"/>
      <c r="DGB55" s="21"/>
      <c r="DGC55" s="21"/>
      <c r="DGD55" s="21"/>
      <c r="DGE55" s="21"/>
      <c r="DGF55" s="21"/>
      <c r="DGG55" s="21"/>
      <c r="DGH55" s="21"/>
      <c r="DGI55" s="21"/>
      <c r="DGJ55" s="21"/>
      <c r="DGK55" s="21"/>
      <c r="DGL55" s="21"/>
      <c r="DGM55" s="21"/>
      <c r="DGN55" s="21"/>
      <c r="DGO55" s="21"/>
      <c r="DGP55" s="21"/>
      <c r="DGQ55" s="21"/>
      <c r="DGR55" s="21"/>
      <c r="DGS55" s="21"/>
      <c r="DGT55" s="21"/>
      <c r="DGU55" s="21"/>
      <c r="DGV55" s="21"/>
      <c r="DGW55" s="21"/>
      <c r="DGX55" s="21"/>
      <c r="DGY55" s="21"/>
      <c r="DGZ55" s="21"/>
      <c r="DHA55" s="21"/>
      <c r="DHB55" s="21"/>
      <c r="DHC55" s="21"/>
      <c r="DHD55" s="21"/>
      <c r="DHE55" s="21"/>
      <c r="DHF55" s="21"/>
      <c r="DHG55" s="21"/>
      <c r="DHH55" s="21"/>
      <c r="DHI55" s="21"/>
      <c r="DHJ55" s="21"/>
      <c r="DHK55" s="21"/>
      <c r="DHL55" s="21"/>
      <c r="DHM55" s="21"/>
      <c r="DHN55" s="21"/>
      <c r="DHO55" s="21"/>
      <c r="DHP55" s="21"/>
      <c r="DHQ55" s="21"/>
      <c r="DHR55" s="21"/>
      <c r="DHS55" s="21"/>
      <c r="DHT55" s="21"/>
      <c r="DHU55" s="21"/>
      <c r="DHV55" s="21"/>
      <c r="DHW55" s="21"/>
      <c r="DHX55" s="21"/>
      <c r="DHY55" s="21"/>
      <c r="DHZ55" s="21"/>
      <c r="DIA55" s="21"/>
      <c r="DIB55" s="21"/>
      <c r="DIC55" s="21"/>
      <c r="DID55" s="21"/>
      <c r="DIE55" s="21"/>
      <c r="DIF55" s="21"/>
      <c r="DIG55" s="21"/>
      <c r="DIH55" s="21"/>
      <c r="DII55" s="21"/>
      <c r="DIJ55" s="21"/>
      <c r="DIK55" s="21"/>
      <c r="DIL55" s="21"/>
      <c r="DIM55" s="21"/>
      <c r="DIN55" s="21"/>
      <c r="DIO55" s="21"/>
      <c r="DIP55" s="21"/>
      <c r="DIQ55" s="21"/>
      <c r="DIR55" s="21"/>
      <c r="DIS55" s="21"/>
      <c r="DIT55" s="21"/>
      <c r="DIU55" s="21"/>
      <c r="DIV55" s="21"/>
      <c r="DIW55" s="21"/>
      <c r="DIX55" s="21"/>
      <c r="DIY55" s="21"/>
      <c r="DIZ55" s="21"/>
      <c r="DJA55" s="21"/>
      <c r="DJB55" s="21"/>
      <c r="DJC55" s="21"/>
      <c r="DJD55" s="21"/>
      <c r="DJE55" s="21"/>
      <c r="DJF55" s="21"/>
      <c r="DJG55" s="21"/>
      <c r="DJH55" s="21"/>
      <c r="DJI55" s="21"/>
      <c r="DJJ55" s="21"/>
      <c r="DJK55" s="21"/>
      <c r="DJL55" s="21"/>
      <c r="DJM55" s="21"/>
      <c r="DJN55" s="21"/>
      <c r="DJO55" s="21"/>
      <c r="DJP55" s="21"/>
      <c r="DJQ55" s="21"/>
      <c r="DJR55" s="21"/>
      <c r="DJS55" s="21"/>
      <c r="DJT55" s="21"/>
      <c r="DJU55" s="21"/>
      <c r="DJV55" s="21"/>
      <c r="DJW55" s="21"/>
      <c r="DJX55" s="21"/>
      <c r="DJY55" s="21"/>
      <c r="DJZ55" s="21"/>
      <c r="DKA55" s="21"/>
      <c r="DKB55" s="21"/>
      <c r="DKC55" s="21"/>
      <c r="DKD55" s="21"/>
      <c r="DKE55" s="21"/>
      <c r="DKF55" s="21"/>
      <c r="DKG55" s="21"/>
      <c r="DKH55" s="21"/>
      <c r="DKI55" s="21"/>
      <c r="DKJ55" s="21"/>
      <c r="DKK55" s="21"/>
      <c r="DKL55" s="21"/>
      <c r="DKM55" s="21"/>
      <c r="DKN55" s="21"/>
      <c r="DKO55" s="21"/>
      <c r="DKP55" s="21"/>
      <c r="DKQ55" s="21"/>
      <c r="DKR55" s="21"/>
      <c r="DKS55" s="21"/>
      <c r="DKT55" s="21"/>
      <c r="DKU55" s="21"/>
      <c r="DKV55" s="21"/>
      <c r="DKW55" s="21"/>
      <c r="DKX55" s="21"/>
      <c r="DKY55" s="21"/>
      <c r="DKZ55" s="21"/>
      <c r="DLA55" s="21"/>
      <c r="DLB55" s="21"/>
      <c r="DLC55" s="21"/>
      <c r="DLD55" s="21"/>
      <c r="DLE55" s="21"/>
      <c r="DLF55" s="21"/>
      <c r="DLG55" s="21"/>
      <c r="DLH55" s="21"/>
      <c r="DLI55" s="21"/>
      <c r="DLJ55" s="21"/>
      <c r="DLK55" s="21"/>
      <c r="DLL55" s="21"/>
      <c r="DLM55" s="21"/>
      <c r="DLN55" s="21"/>
      <c r="DLO55" s="21"/>
      <c r="DLP55" s="21"/>
      <c r="DLQ55" s="21"/>
      <c r="DLR55" s="21"/>
      <c r="DLS55" s="21"/>
      <c r="DLT55" s="21"/>
      <c r="DLU55" s="21"/>
      <c r="DLV55" s="21"/>
      <c r="DLW55" s="21"/>
      <c r="DLX55" s="21"/>
      <c r="DLY55" s="21"/>
      <c r="DLZ55" s="21"/>
      <c r="DMA55" s="21"/>
      <c r="DMB55" s="21"/>
      <c r="DMC55" s="21"/>
      <c r="DMD55" s="21"/>
      <c r="DME55" s="21"/>
      <c r="DMF55" s="21"/>
      <c r="DMG55" s="21"/>
      <c r="DMH55" s="21"/>
      <c r="DMI55" s="21"/>
      <c r="DMJ55" s="21"/>
      <c r="DMK55" s="21"/>
      <c r="DML55" s="21"/>
      <c r="DMM55" s="21"/>
      <c r="DMN55" s="21"/>
      <c r="DMO55" s="21"/>
      <c r="DMP55" s="21"/>
      <c r="DMQ55" s="21"/>
      <c r="DMR55" s="21"/>
      <c r="DMS55" s="21"/>
      <c r="DMT55" s="21"/>
      <c r="DMU55" s="21"/>
      <c r="DMV55" s="21"/>
      <c r="DMW55" s="21"/>
      <c r="DMX55" s="21"/>
      <c r="DMY55" s="21"/>
      <c r="DMZ55" s="21"/>
      <c r="DNA55" s="21"/>
      <c r="DNB55" s="21"/>
      <c r="DNC55" s="21"/>
      <c r="DND55" s="21"/>
      <c r="DNE55" s="21"/>
      <c r="DNF55" s="21"/>
      <c r="DNG55" s="21"/>
      <c r="DNH55" s="21"/>
      <c r="DNI55" s="21"/>
      <c r="DNJ55" s="21"/>
      <c r="DNK55" s="21"/>
      <c r="DNL55" s="21"/>
      <c r="DNM55" s="21"/>
      <c r="DNN55" s="21"/>
      <c r="DNO55" s="21"/>
      <c r="DNP55" s="21"/>
      <c r="DNQ55" s="21"/>
      <c r="DNR55" s="21"/>
      <c r="DNS55" s="21"/>
      <c r="DNT55" s="21"/>
      <c r="DNU55" s="21"/>
      <c r="DNV55" s="21"/>
      <c r="DNW55" s="21"/>
      <c r="DNX55" s="21"/>
      <c r="DNY55" s="21"/>
      <c r="DNZ55" s="21"/>
      <c r="DOA55" s="21"/>
      <c r="DOB55" s="21"/>
      <c r="DOC55" s="21"/>
      <c r="DOD55" s="21"/>
      <c r="DOE55" s="21"/>
      <c r="DOF55" s="21"/>
      <c r="DOG55" s="21"/>
      <c r="DOH55" s="21"/>
      <c r="DOI55" s="21"/>
      <c r="DOJ55" s="21"/>
      <c r="DOK55" s="21"/>
      <c r="DOL55" s="21"/>
      <c r="DOM55" s="21"/>
      <c r="DON55" s="21"/>
      <c r="DOO55" s="21"/>
      <c r="DOP55" s="21"/>
      <c r="DOQ55" s="21"/>
      <c r="DOR55" s="21"/>
      <c r="DOS55" s="21"/>
      <c r="DOT55" s="21"/>
      <c r="DOU55" s="21"/>
      <c r="DOV55" s="21"/>
      <c r="DOW55" s="21"/>
      <c r="DOX55" s="21"/>
      <c r="DOY55" s="21"/>
      <c r="DOZ55" s="21"/>
      <c r="DPA55" s="21"/>
      <c r="DPB55" s="21"/>
      <c r="DPC55" s="21"/>
      <c r="DPD55" s="21"/>
      <c r="DPE55" s="21"/>
      <c r="DPF55" s="21"/>
      <c r="DPG55" s="21"/>
      <c r="DPH55" s="21"/>
      <c r="DPI55" s="21"/>
      <c r="DPJ55" s="21"/>
      <c r="DPK55" s="21"/>
      <c r="DPL55" s="21"/>
      <c r="DPM55" s="21"/>
      <c r="DPN55" s="21"/>
      <c r="DPO55" s="21"/>
      <c r="DPP55" s="21"/>
      <c r="DPQ55" s="21"/>
      <c r="DPR55" s="21"/>
      <c r="DPS55" s="21"/>
      <c r="DPT55" s="21"/>
      <c r="DPU55" s="21"/>
      <c r="DPV55" s="21"/>
      <c r="DPW55" s="21"/>
      <c r="DPX55" s="21"/>
      <c r="DPY55" s="21"/>
      <c r="DPZ55" s="21"/>
      <c r="DQA55" s="21"/>
      <c r="DQB55" s="21"/>
      <c r="DQC55" s="21"/>
      <c r="DQD55" s="21"/>
      <c r="DQE55" s="21"/>
      <c r="DQF55" s="21"/>
      <c r="DQG55" s="21"/>
      <c r="DQH55" s="21"/>
      <c r="DQI55" s="21"/>
      <c r="DQJ55" s="21"/>
      <c r="DQK55" s="21"/>
      <c r="DQL55" s="21"/>
      <c r="DQM55" s="21"/>
      <c r="DQN55" s="21"/>
      <c r="DQO55" s="21"/>
      <c r="DQP55" s="21"/>
      <c r="DQQ55" s="21"/>
      <c r="DQR55" s="21"/>
      <c r="DQS55" s="21"/>
      <c r="DQT55" s="21"/>
      <c r="DQU55" s="21"/>
      <c r="DQV55" s="21"/>
      <c r="DQW55" s="21"/>
      <c r="DQX55" s="21"/>
      <c r="DQY55" s="21"/>
      <c r="DQZ55" s="21"/>
      <c r="DRA55" s="21"/>
      <c r="DRB55" s="21"/>
      <c r="DRC55" s="21"/>
      <c r="DRD55" s="21"/>
      <c r="DRE55" s="21"/>
      <c r="DRF55" s="21"/>
    </row>
    <row r="56" spans="1:3178" ht="15.5" x14ac:dyDescent="0.35">
      <c r="A56" s="112" t="s">
        <v>35</v>
      </c>
      <c r="B56" s="10"/>
      <c r="C56" s="133">
        <v>7956851</v>
      </c>
      <c r="D56" s="134">
        <v>7956851</v>
      </c>
      <c r="E56" s="9"/>
      <c r="F56" s="133">
        <v>7358200</v>
      </c>
      <c r="G56" s="134">
        <v>7358200</v>
      </c>
      <c r="H56" s="9"/>
      <c r="I56" s="170">
        <v>9657322</v>
      </c>
      <c r="J56" s="56">
        <v>11373697</v>
      </c>
      <c r="K56" s="9"/>
      <c r="L56" s="153">
        <v>3000000</v>
      </c>
      <c r="M56" s="154">
        <v>3000000</v>
      </c>
      <c r="N56" s="9"/>
      <c r="O56" s="198">
        <v>3011296</v>
      </c>
      <c r="P56" s="134">
        <v>3011296</v>
      </c>
      <c r="Q56" s="9"/>
      <c r="R56" s="133">
        <v>6544443</v>
      </c>
      <c r="S56" s="134">
        <v>6544443</v>
      </c>
      <c r="T56" s="9"/>
      <c r="U56" s="133">
        <v>6500000</v>
      </c>
      <c r="V56" s="134">
        <v>6500000</v>
      </c>
      <c r="W56" s="9"/>
      <c r="X56" s="137">
        <v>3000000</v>
      </c>
      <c r="Y56" s="138">
        <v>3000000</v>
      </c>
      <c r="Z56" s="9"/>
      <c r="AA56" s="37"/>
      <c r="AB56" s="37"/>
    </row>
    <row r="57" spans="1:3178" ht="15.5" x14ac:dyDescent="0.35">
      <c r="A57" s="112" t="s">
        <v>55</v>
      </c>
      <c r="B57" s="10"/>
      <c r="C57" s="133">
        <v>4963273</v>
      </c>
      <c r="D57" s="134">
        <v>4963273</v>
      </c>
      <c r="E57" s="9"/>
      <c r="F57" s="53" t="s">
        <v>43</v>
      </c>
      <c r="G57" s="54" t="s">
        <v>59</v>
      </c>
      <c r="H57" s="9"/>
      <c r="I57" s="53" t="s">
        <v>43</v>
      </c>
      <c r="J57" s="54" t="s">
        <v>59</v>
      </c>
      <c r="K57" s="9"/>
      <c r="L57" s="153"/>
      <c r="M57" s="154"/>
      <c r="N57" s="9"/>
      <c r="O57" s="53" t="s">
        <v>43</v>
      </c>
      <c r="P57" s="54" t="s">
        <v>59</v>
      </c>
      <c r="Q57" s="9"/>
      <c r="R57" s="53" t="s">
        <v>43</v>
      </c>
      <c r="S57" s="54" t="s">
        <v>59</v>
      </c>
      <c r="T57" s="9"/>
      <c r="U57" s="53"/>
      <c r="V57" s="54"/>
      <c r="W57" s="9"/>
      <c r="X57" s="53" t="s">
        <v>43</v>
      </c>
      <c r="Y57" s="54" t="s">
        <v>59</v>
      </c>
      <c r="Z57" s="9"/>
      <c r="AA57" s="37"/>
      <c r="AB57" s="37"/>
    </row>
    <row r="58" spans="1:3178" ht="15.5" x14ac:dyDescent="0.35">
      <c r="A58" s="112" t="s">
        <v>72</v>
      </c>
      <c r="B58" s="10"/>
      <c r="C58" s="53" t="s">
        <v>43</v>
      </c>
      <c r="D58" s="54" t="s">
        <v>59</v>
      </c>
      <c r="E58" s="9"/>
      <c r="F58" s="53" t="s">
        <v>43</v>
      </c>
      <c r="G58" s="54" t="s">
        <v>59</v>
      </c>
      <c r="H58" s="9"/>
      <c r="I58" s="170">
        <v>1901209</v>
      </c>
      <c r="J58" s="56">
        <v>1774551</v>
      </c>
      <c r="K58" s="9"/>
      <c r="L58" s="153">
        <v>72220</v>
      </c>
      <c r="M58" s="154">
        <v>97188</v>
      </c>
      <c r="N58" s="9"/>
      <c r="O58" s="53" t="s">
        <v>43</v>
      </c>
      <c r="P58" s="54" t="s">
        <v>59</v>
      </c>
      <c r="Q58" s="9"/>
      <c r="R58" s="53"/>
      <c r="S58" s="54"/>
      <c r="T58" s="9"/>
      <c r="U58" s="53"/>
      <c r="V58" s="54"/>
      <c r="W58" s="9"/>
      <c r="X58" s="53" t="s">
        <v>43</v>
      </c>
      <c r="Y58" s="54" t="s">
        <v>59</v>
      </c>
      <c r="Z58" s="9"/>
      <c r="AA58" s="37"/>
      <c r="AB58" s="37"/>
    </row>
    <row r="59" spans="1:3178" ht="15.5" x14ac:dyDescent="0.35">
      <c r="A59" s="112" t="s">
        <v>56</v>
      </c>
      <c r="B59" s="10"/>
      <c r="C59" s="133">
        <v>3403558</v>
      </c>
      <c r="D59" s="134">
        <v>3461875</v>
      </c>
      <c r="E59" s="9"/>
      <c r="F59" s="53" t="s">
        <v>43</v>
      </c>
      <c r="G59" s="54" t="s">
        <v>59</v>
      </c>
      <c r="H59" s="9"/>
      <c r="I59" s="53" t="s">
        <v>43</v>
      </c>
      <c r="J59" s="54" t="s">
        <v>59</v>
      </c>
      <c r="K59" s="9"/>
      <c r="L59" s="53" t="s">
        <v>43</v>
      </c>
      <c r="M59" s="54" t="s">
        <v>59</v>
      </c>
      <c r="N59" s="9"/>
      <c r="O59" s="53" t="s">
        <v>43</v>
      </c>
      <c r="P59" s="54" t="s">
        <v>59</v>
      </c>
      <c r="Q59" s="9"/>
      <c r="R59" s="53" t="s">
        <v>43</v>
      </c>
      <c r="S59" s="54" t="s">
        <v>59</v>
      </c>
      <c r="T59" s="9"/>
      <c r="U59" s="137">
        <v>1291940</v>
      </c>
      <c r="V59" s="138">
        <v>1520789</v>
      </c>
      <c r="W59" s="9"/>
      <c r="X59" s="137">
        <v>0</v>
      </c>
      <c r="Y59" s="138">
        <v>200994</v>
      </c>
      <c r="Z59" s="9"/>
      <c r="AA59" s="37"/>
      <c r="AB59" s="37"/>
    </row>
    <row r="60" spans="1:3178" ht="15.5" x14ac:dyDescent="0.35">
      <c r="A60" s="112" t="s">
        <v>73</v>
      </c>
      <c r="B60" s="10"/>
      <c r="C60" s="53" t="s">
        <v>43</v>
      </c>
      <c r="D60" s="54" t="s">
        <v>59</v>
      </c>
      <c r="E60" s="9"/>
      <c r="F60" s="53" t="s">
        <v>43</v>
      </c>
      <c r="G60" s="54" t="s">
        <v>59</v>
      </c>
      <c r="H60" s="9"/>
      <c r="I60" s="53" t="s">
        <v>43</v>
      </c>
      <c r="J60" s="54" t="s">
        <v>59</v>
      </c>
      <c r="K60" s="9"/>
      <c r="L60" s="53" t="s">
        <v>43</v>
      </c>
      <c r="M60" s="54" t="s">
        <v>59</v>
      </c>
      <c r="N60" s="9"/>
      <c r="O60" s="53" t="s">
        <v>43</v>
      </c>
      <c r="P60" s="54" t="s">
        <v>59</v>
      </c>
      <c r="Q60" s="9"/>
      <c r="R60" s="53" t="s">
        <v>43</v>
      </c>
      <c r="S60" s="54" t="s">
        <v>59</v>
      </c>
      <c r="T60" s="9"/>
      <c r="U60" s="53" t="s">
        <v>59</v>
      </c>
      <c r="V60" s="138">
        <v>2000000</v>
      </c>
      <c r="W60" s="9"/>
      <c r="X60" s="53" t="s">
        <v>43</v>
      </c>
      <c r="Y60" s="54" t="s">
        <v>59</v>
      </c>
      <c r="Z60" s="9"/>
      <c r="AA60" s="37"/>
      <c r="AB60" s="37"/>
    </row>
    <row r="61" spans="1:3178" ht="15.5" x14ac:dyDescent="0.35">
      <c r="A61" s="112" t="s">
        <v>74</v>
      </c>
      <c r="B61" s="10"/>
      <c r="C61" s="53" t="s">
        <v>43</v>
      </c>
      <c r="D61" s="54" t="s">
        <v>59</v>
      </c>
      <c r="E61" s="9"/>
      <c r="F61" s="53" t="s">
        <v>43</v>
      </c>
      <c r="G61" s="54" t="s">
        <v>59</v>
      </c>
      <c r="H61" s="9"/>
      <c r="I61" s="53" t="s">
        <v>43</v>
      </c>
      <c r="J61" s="54" t="s">
        <v>59</v>
      </c>
      <c r="K61" s="9"/>
      <c r="L61" s="53" t="s">
        <v>43</v>
      </c>
      <c r="M61" s="54" t="s">
        <v>59</v>
      </c>
      <c r="N61" s="9"/>
      <c r="O61" s="53" t="s">
        <v>43</v>
      </c>
      <c r="P61" s="54" t="s">
        <v>59</v>
      </c>
      <c r="Q61" s="9"/>
      <c r="R61" s="53" t="s">
        <v>43</v>
      </c>
      <c r="S61" s="54" t="s">
        <v>59</v>
      </c>
      <c r="T61" s="9"/>
      <c r="U61" s="53"/>
      <c r="V61" s="54"/>
      <c r="W61" s="9"/>
      <c r="X61" s="53" t="s">
        <v>43</v>
      </c>
      <c r="Y61" s="54" t="s">
        <v>59</v>
      </c>
      <c r="Z61" s="9"/>
      <c r="AA61" s="37"/>
      <c r="AB61" s="37"/>
    </row>
    <row r="62" spans="1:3178" ht="15.5" x14ac:dyDescent="0.35">
      <c r="A62" s="112" t="s">
        <v>58</v>
      </c>
      <c r="B62" s="10"/>
      <c r="C62" s="153">
        <v>-2759766</v>
      </c>
      <c r="D62" s="154">
        <v>-2402836</v>
      </c>
      <c r="E62" s="9"/>
      <c r="F62" s="53" t="s">
        <v>43</v>
      </c>
      <c r="G62" s="54" t="s">
        <v>59</v>
      </c>
      <c r="H62" s="9"/>
      <c r="I62" s="170">
        <v>-6944145</v>
      </c>
      <c r="J62" s="56">
        <v>-5599515</v>
      </c>
      <c r="K62" s="9"/>
      <c r="L62" s="53" t="s">
        <v>43</v>
      </c>
      <c r="M62" s="54" t="s">
        <v>59</v>
      </c>
      <c r="N62" s="9"/>
      <c r="O62" s="53" t="s">
        <v>43</v>
      </c>
      <c r="P62" s="54" t="s">
        <v>59</v>
      </c>
      <c r="Q62" s="9"/>
      <c r="R62" s="53" t="s">
        <v>43</v>
      </c>
      <c r="S62" s="54" t="s">
        <v>59</v>
      </c>
      <c r="T62" s="9"/>
      <c r="U62" s="53"/>
      <c r="V62" s="54"/>
      <c r="W62" s="9"/>
      <c r="X62" s="53" t="s">
        <v>43</v>
      </c>
      <c r="Y62" s="54" t="s">
        <v>59</v>
      </c>
      <c r="Z62" s="9"/>
      <c r="AA62" s="37"/>
      <c r="AB62" s="37"/>
    </row>
    <row r="63" spans="1:3178" ht="15.5" x14ac:dyDescent="0.35">
      <c r="A63" s="112" t="s">
        <v>57</v>
      </c>
      <c r="B63" s="10"/>
      <c r="C63" s="133">
        <v>4541805</v>
      </c>
      <c r="D63" s="134">
        <v>4541805</v>
      </c>
      <c r="E63" s="9"/>
      <c r="F63" s="133">
        <v>98700</v>
      </c>
      <c r="G63" s="134">
        <v>98721</v>
      </c>
      <c r="H63" s="9"/>
      <c r="I63" s="53" t="s">
        <v>43</v>
      </c>
      <c r="J63" s="54" t="s">
        <v>59</v>
      </c>
      <c r="K63" s="9"/>
      <c r="L63" s="53" t="s">
        <v>43</v>
      </c>
      <c r="M63" s="54" t="s">
        <v>59</v>
      </c>
      <c r="N63" s="9"/>
      <c r="O63" s="53" t="s">
        <v>43</v>
      </c>
      <c r="P63" s="54" t="s">
        <v>59</v>
      </c>
      <c r="Q63" s="9"/>
      <c r="R63" s="133">
        <v>99997</v>
      </c>
      <c r="S63" s="134">
        <v>99998</v>
      </c>
      <c r="T63" s="9"/>
      <c r="U63" s="133"/>
      <c r="V63" s="136"/>
      <c r="W63" s="9"/>
      <c r="X63" s="53" t="s">
        <v>43</v>
      </c>
      <c r="Y63" s="54" t="s">
        <v>59</v>
      </c>
      <c r="Z63" s="9"/>
      <c r="AA63" s="37"/>
      <c r="AB63" s="37"/>
    </row>
    <row r="64" spans="1:3178" ht="15.5" x14ac:dyDescent="0.35">
      <c r="A64" s="112" t="s">
        <v>85</v>
      </c>
      <c r="B64" s="10"/>
      <c r="C64" s="53" t="s">
        <v>43</v>
      </c>
      <c r="D64" s="54" t="s">
        <v>59</v>
      </c>
      <c r="E64" s="9"/>
      <c r="F64" s="53" t="s">
        <v>43</v>
      </c>
      <c r="G64" s="54" t="s">
        <v>59</v>
      </c>
      <c r="H64" s="9"/>
      <c r="I64" s="53" t="s">
        <v>43</v>
      </c>
      <c r="J64" s="54" t="s">
        <v>59</v>
      </c>
      <c r="K64" s="9"/>
      <c r="L64" s="53" t="s">
        <v>43</v>
      </c>
      <c r="M64" s="54" t="s">
        <v>59</v>
      </c>
      <c r="N64" s="9"/>
      <c r="O64" s="53" t="s">
        <v>43</v>
      </c>
      <c r="P64" s="54" t="s">
        <v>59</v>
      </c>
      <c r="Q64" s="9"/>
      <c r="R64" s="53" t="s">
        <v>43</v>
      </c>
      <c r="S64" s="54" t="s">
        <v>59</v>
      </c>
      <c r="T64" s="9"/>
      <c r="U64" s="133"/>
      <c r="V64" s="136"/>
      <c r="W64" s="9"/>
      <c r="X64" s="53" t="s">
        <v>43</v>
      </c>
      <c r="Y64" s="54" t="s">
        <v>59</v>
      </c>
      <c r="Z64" s="9"/>
      <c r="AA64" s="37"/>
      <c r="AB64" s="37"/>
    </row>
    <row r="65" spans="1:3178" ht="15.5" x14ac:dyDescent="0.35">
      <c r="A65" s="112" t="s">
        <v>86</v>
      </c>
      <c r="B65" s="10"/>
      <c r="C65" s="53" t="s">
        <v>43</v>
      </c>
      <c r="D65" s="54" t="s">
        <v>59</v>
      </c>
      <c r="E65" s="9"/>
      <c r="F65" s="53" t="s">
        <v>43</v>
      </c>
      <c r="G65" s="54" t="s">
        <v>59</v>
      </c>
      <c r="H65" s="9"/>
      <c r="I65" s="53" t="s">
        <v>43</v>
      </c>
      <c r="J65" s="54" t="s">
        <v>59</v>
      </c>
      <c r="K65" s="9"/>
      <c r="L65" s="53" t="s">
        <v>43</v>
      </c>
      <c r="M65" s="54" t="s">
        <v>59</v>
      </c>
      <c r="N65" s="9"/>
      <c r="O65" s="53" t="s">
        <v>43</v>
      </c>
      <c r="P65" s="54" t="s">
        <v>59</v>
      </c>
      <c r="Q65" s="9"/>
      <c r="R65" s="53" t="s">
        <v>43</v>
      </c>
      <c r="S65" s="54" t="s">
        <v>59</v>
      </c>
      <c r="T65" s="9"/>
      <c r="U65" s="133"/>
      <c r="V65" s="136"/>
      <c r="W65" s="9"/>
      <c r="X65" s="53" t="s">
        <v>43</v>
      </c>
      <c r="Y65" s="54" t="s">
        <v>59</v>
      </c>
      <c r="Z65" s="9"/>
      <c r="AA65" s="37"/>
      <c r="AB65" s="37"/>
    </row>
    <row r="66" spans="1:3178" ht="15.5" x14ac:dyDescent="0.35">
      <c r="A66" s="112" t="s">
        <v>71</v>
      </c>
      <c r="B66" s="10"/>
      <c r="C66" s="53" t="s">
        <v>43</v>
      </c>
      <c r="D66" s="54" t="s">
        <v>59</v>
      </c>
      <c r="E66" s="9"/>
      <c r="F66" s="53" t="s">
        <v>43</v>
      </c>
      <c r="G66" s="54" t="s">
        <v>59</v>
      </c>
      <c r="H66" s="9"/>
      <c r="I66" s="53" t="s">
        <v>43</v>
      </c>
      <c r="J66" s="54" t="s">
        <v>59</v>
      </c>
      <c r="K66" s="9"/>
      <c r="L66" s="53" t="s">
        <v>43</v>
      </c>
      <c r="M66" s="54" t="s">
        <v>59</v>
      </c>
      <c r="N66" s="9"/>
      <c r="O66" s="53" t="s">
        <v>43</v>
      </c>
      <c r="P66" s="54" t="s">
        <v>59</v>
      </c>
      <c r="Q66" s="9"/>
      <c r="R66" s="53" t="s">
        <v>43</v>
      </c>
      <c r="S66" s="54" t="s">
        <v>59</v>
      </c>
      <c r="T66" s="9"/>
      <c r="U66" s="53"/>
      <c r="V66" s="54"/>
      <c r="W66" s="9"/>
      <c r="X66" s="137">
        <v>0</v>
      </c>
      <c r="Y66" s="138">
        <v>1086087</v>
      </c>
      <c r="Z66" s="9"/>
      <c r="AA66" s="37"/>
      <c r="AB66" s="37"/>
    </row>
    <row r="67" spans="1:3178" ht="15.5" x14ac:dyDescent="0.35">
      <c r="A67" s="112" t="s">
        <v>36</v>
      </c>
      <c r="B67" s="10"/>
      <c r="C67" s="53" t="s">
        <v>43</v>
      </c>
      <c r="D67" s="54" t="s">
        <v>59</v>
      </c>
      <c r="E67" s="9"/>
      <c r="F67" s="133">
        <v>4681415</v>
      </c>
      <c r="G67" s="134">
        <v>9105281</v>
      </c>
      <c r="H67" s="9"/>
      <c r="I67" s="170"/>
      <c r="J67" s="56"/>
      <c r="K67" s="9"/>
      <c r="L67" s="153">
        <v>6020525</v>
      </c>
      <c r="M67" s="154">
        <v>8262369</v>
      </c>
      <c r="N67" s="9"/>
      <c r="O67" s="198">
        <v>1006720</v>
      </c>
      <c r="P67" s="134">
        <v>1641548</v>
      </c>
      <c r="Q67" s="9"/>
      <c r="R67" s="153">
        <v>-2697509</v>
      </c>
      <c r="S67" s="154">
        <v>-1839709</v>
      </c>
      <c r="T67" s="9"/>
      <c r="U67" s="133">
        <v>2166860</v>
      </c>
      <c r="V67" s="134">
        <v>3874866</v>
      </c>
      <c r="W67" s="9"/>
      <c r="X67" s="137">
        <v>12228019</v>
      </c>
      <c r="Y67" s="138">
        <v>15486280</v>
      </c>
      <c r="Z67" s="9"/>
      <c r="AA67" s="37"/>
      <c r="AB67" s="37"/>
    </row>
    <row r="68" spans="1:3178" s="39" customFormat="1" ht="15.5" x14ac:dyDescent="0.35">
      <c r="A68" s="123" t="s">
        <v>37</v>
      </c>
      <c r="B68" s="35"/>
      <c r="C68" s="155">
        <f>SUM(C56:C67)</f>
        <v>18105721</v>
      </c>
      <c r="D68" s="156">
        <f>SUM(D56:D67)</f>
        <v>18520968</v>
      </c>
      <c r="E68" s="36"/>
      <c r="F68" s="155">
        <f>SUM(F56:F67)</f>
        <v>12138315</v>
      </c>
      <c r="G68" s="156">
        <f>SUM(G56:G67)</f>
        <v>16562202</v>
      </c>
      <c r="H68" s="36"/>
      <c r="I68" s="185">
        <f>SUM(I56:I67)</f>
        <v>4614386</v>
      </c>
      <c r="J68" s="186">
        <f>SUM(J56:J67)</f>
        <v>7548733</v>
      </c>
      <c r="K68" s="36"/>
      <c r="L68" s="185">
        <f>SUM(L56:L67)</f>
        <v>9092745</v>
      </c>
      <c r="M68" s="186">
        <f>SUM(M56:M67)</f>
        <v>11359557</v>
      </c>
      <c r="N68" s="36"/>
      <c r="O68" s="208">
        <f>SUM(O56:O67)</f>
        <v>4018016</v>
      </c>
      <c r="P68" s="156">
        <f>SUM(P56:P67)</f>
        <v>4652844</v>
      </c>
      <c r="Q68" s="36"/>
      <c r="R68" s="155">
        <f>SUM(R56:R67)</f>
        <v>3946931</v>
      </c>
      <c r="S68" s="156">
        <f>SUM(S56:S67)</f>
        <v>4804732</v>
      </c>
      <c r="T68" s="36"/>
      <c r="U68" s="155">
        <f>SUM(U56:U67)</f>
        <v>9958800</v>
      </c>
      <c r="V68" s="156">
        <f>SUM(V56:V67)</f>
        <v>13895655</v>
      </c>
      <c r="W68" s="36"/>
      <c r="X68" s="155">
        <f>SUM(X56:X67)</f>
        <v>15228019</v>
      </c>
      <c r="Y68" s="156">
        <f>SUM(Y56:Y67)</f>
        <v>19773361</v>
      </c>
      <c r="Z68" s="36"/>
      <c r="AA68" s="37"/>
      <c r="AB68" s="37"/>
      <c r="AC68" s="37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38"/>
      <c r="BB68" s="38"/>
      <c r="BC68" s="38"/>
      <c r="BD68" s="38"/>
      <c r="BE68" s="38"/>
      <c r="BF68" s="38"/>
      <c r="BG68" s="38"/>
      <c r="BH68" s="38"/>
      <c r="BI68" s="38"/>
      <c r="BJ68" s="38"/>
      <c r="BK68" s="38"/>
      <c r="BL68" s="38"/>
      <c r="BM68" s="38"/>
      <c r="BN68" s="38"/>
      <c r="BO68" s="38"/>
      <c r="BP68" s="38"/>
      <c r="BQ68" s="38"/>
      <c r="BR68" s="38"/>
      <c r="BS68" s="38"/>
      <c r="BT68" s="38"/>
      <c r="BU68" s="38"/>
      <c r="BV68" s="38"/>
      <c r="BW68" s="38"/>
      <c r="BX68" s="38"/>
      <c r="BY68" s="38"/>
      <c r="BZ68" s="38"/>
      <c r="CA68" s="38"/>
      <c r="CB68" s="38"/>
      <c r="CC68" s="38"/>
      <c r="CD68" s="38"/>
      <c r="CE68" s="38"/>
      <c r="CF68" s="38"/>
      <c r="CG68" s="38"/>
      <c r="CH68" s="38"/>
      <c r="CI68" s="38"/>
      <c r="CJ68" s="38"/>
      <c r="CK68" s="38"/>
      <c r="CL68" s="38"/>
      <c r="CM68" s="38"/>
      <c r="CN68" s="38"/>
      <c r="CO68" s="38"/>
      <c r="CP68" s="38"/>
      <c r="CQ68" s="38"/>
      <c r="CR68" s="38"/>
      <c r="CS68" s="38"/>
      <c r="CT68" s="38"/>
      <c r="CU68" s="38"/>
      <c r="CV68" s="38"/>
      <c r="CW68" s="38"/>
      <c r="CX68" s="38"/>
      <c r="CY68" s="38"/>
      <c r="CZ68" s="38"/>
      <c r="DA68" s="38"/>
      <c r="DB68" s="38"/>
      <c r="DC68" s="38"/>
      <c r="DD68" s="38"/>
      <c r="DE68" s="38"/>
      <c r="DF68" s="38"/>
      <c r="DG68" s="38"/>
      <c r="DH68" s="38"/>
      <c r="DI68" s="38"/>
      <c r="DJ68" s="38"/>
      <c r="DK68" s="38"/>
      <c r="DL68" s="38"/>
      <c r="DM68" s="38"/>
      <c r="DN68" s="38"/>
      <c r="DO68" s="38"/>
      <c r="DP68" s="38"/>
      <c r="DQ68" s="38"/>
      <c r="DR68" s="38"/>
      <c r="DS68" s="38"/>
      <c r="DT68" s="38"/>
      <c r="DU68" s="38"/>
      <c r="DV68" s="38"/>
      <c r="DW68" s="38"/>
      <c r="DX68" s="38"/>
      <c r="DY68" s="38"/>
      <c r="DZ68" s="38"/>
      <c r="EA68" s="38"/>
      <c r="EB68" s="38"/>
      <c r="EC68" s="38"/>
      <c r="ED68" s="38"/>
      <c r="EE68" s="38"/>
      <c r="EF68" s="38"/>
      <c r="EG68" s="38"/>
      <c r="EH68" s="38"/>
      <c r="EI68" s="38"/>
      <c r="EJ68" s="38"/>
      <c r="EK68" s="38"/>
      <c r="EL68" s="38"/>
      <c r="EM68" s="38"/>
      <c r="EN68" s="38"/>
      <c r="EO68" s="38"/>
      <c r="EP68" s="38"/>
      <c r="EQ68" s="38"/>
      <c r="ER68" s="38"/>
      <c r="ES68" s="38"/>
      <c r="ET68" s="38"/>
      <c r="EU68" s="38"/>
      <c r="EV68" s="38"/>
      <c r="EW68" s="38"/>
      <c r="EX68" s="38"/>
      <c r="EY68" s="38"/>
      <c r="EZ68" s="38"/>
      <c r="FA68" s="38"/>
      <c r="FB68" s="38"/>
      <c r="FC68" s="38"/>
      <c r="FD68" s="38"/>
      <c r="FE68" s="38"/>
      <c r="FF68" s="38"/>
      <c r="FG68" s="38"/>
      <c r="FH68" s="38"/>
      <c r="FI68" s="38"/>
      <c r="FJ68" s="38"/>
      <c r="FK68" s="38"/>
      <c r="FL68" s="38"/>
      <c r="FM68" s="38"/>
      <c r="FN68" s="38"/>
      <c r="FO68" s="38"/>
      <c r="FP68" s="38"/>
      <c r="FQ68" s="38"/>
      <c r="FR68" s="38"/>
      <c r="FS68" s="38"/>
      <c r="FT68" s="38"/>
      <c r="FU68" s="38"/>
      <c r="FV68" s="38"/>
      <c r="FW68" s="38"/>
      <c r="FX68" s="38"/>
      <c r="FY68" s="38"/>
      <c r="FZ68" s="38"/>
      <c r="GA68" s="38"/>
      <c r="GB68" s="38"/>
      <c r="GC68" s="38"/>
      <c r="GD68" s="38"/>
      <c r="GE68" s="38"/>
      <c r="GF68" s="38"/>
      <c r="GG68" s="38"/>
      <c r="GH68" s="38"/>
      <c r="GI68" s="38"/>
      <c r="GJ68" s="38"/>
      <c r="GK68" s="38"/>
      <c r="GL68" s="38"/>
      <c r="GM68" s="38"/>
      <c r="GN68" s="38"/>
      <c r="GO68" s="38"/>
      <c r="GP68" s="38"/>
      <c r="GQ68" s="38"/>
      <c r="GR68" s="38"/>
      <c r="GS68" s="38"/>
      <c r="GT68" s="38"/>
      <c r="GU68" s="38"/>
      <c r="GV68" s="38"/>
      <c r="GW68" s="38"/>
      <c r="GX68" s="38"/>
      <c r="GY68" s="38"/>
      <c r="GZ68" s="38"/>
      <c r="HA68" s="38"/>
      <c r="HB68" s="38"/>
      <c r="HC68" s="38"/>
      <c r="HD68" s="38"/>
      <c r="HE68" s="38"/>
      <c r="HF68" s="38"/>
      <c r="HG68" s="38"/>
      <c r="HH68" s="38"/>
      <c r="HI68" s="38"/>
      <c r="HJ68" s="38"/>
      <c r="HK68" s="38"/>
      <c r="HL68" s="38"/>
      <c r="HM68" s="38"/>
      <c r="HN68" s="38"/>
      <c r="HO68" s="38"/>
      <c r="HP68" s="38"/>
      <c r="HQ68" s="38"/>
      <c r="HR68" s="38"/>
      <c r="HS68" s="38"/>
      <c r="HT68" s="38"/>
      <c r="HU68" s="38"/>
      <c r="HV68" s="38"/>
      <c r="HW68" s="38"/>
      <c r="HX68" s="38"/>
      <c r="HY68" s="38"/>
      <c r="HZ68" s="38"/>
      <c r="IA68" s="38"/>
      <c r="IB68" s="38"/>
      <c r="IC68" s="38"/>
      <c r="ID68" s="38"/>
      <c r="IE68" s="38"/>
      <c r="IF68" s="38"/>
      <c r="IG68" s="38"/>
      <c r="IH68" s="38"/>
      <c r="II68" s="38"/>
      <c r="IJ68" s="38"/>
      <c r="IK68" s="38"/>
      <c r="IL68" s="38"/>
      <c r="IM68" s="38"/>
      <c r="IN68" s="38"/>
      <c r="IO68" s="38"/>
      <c r="IP68" s="38"/>
      <c r="IQ68" s="38"/>
      <c r="IR68" s="38"/>
      <c r="IS68" s="38"/>
      <c r="IT68" s="38"/>
      <c r="IU68" s="38"/>
      <c r="IV68" s="38"/>
      <c r="IW68" s="38"/>
      <c r="IX68" s="38"/>
      <c r="IY68" s="38"/>
      <c r="IZ68" s="38"/>
      <c r="JA68" s="38"/>
      <c r="JB68" s="38"/>
      <c r="JC68" s="38"/>
      <c r="JD68" s="38"/>
      <c r="JE68" s="38"/>
      <c r="JF68" s="38"/>
      <c r="JG68" s="38"/>
      <c r="JH68" s="38"/>
      <c r="JI68" s="38"/>
      <c r="JJ68" s="38"/>
      <c r="JK68" s="38"/>
      <c r="JL68" s="38"/>
      <c r="JM68" s="38"/>
      <c r="JN68" s="38"/>
      <c r="JO68" s="38"/>
      <c r="JP68" s="38"/>
      <c r="JQ68" s="38"/>
      <c r="JR68" s="38"/>
      <c r="JS68" s="38"/>
      <c r="JT68" s="38"/>
      <c r="JU68" s="38"/>
      <c r="JV68" s="38"/>
      <c r="JW68" s="38"/>
      <c r="JX68" s="38"/>
      <c r="JY68" s="38"/>
      <c r="JZ68" s="38"/>
      <c r="KA68" s="38"/>
      <c r="KB68" s="38"/>
      <c r="KC68" s="38"/>
      <c r="KD68" s="38"/>
      <c r="KE68" s="38"/>
      <c r="KF68" s="38"/>
      <c r="KG68" s="38"/>
      <c r="KH68" s="38"/>
      <c r="KI68" s="38"/>
      <c r="KJ68" s="38"/>
      <c r="KK68" s="38"/>
      <c r="KL68" s="38"/>
      <c r="KM68" s="38"/>
      <c r="KN68" s="38"/>
      <c r="KO68" s="38"/>
      <c r="KP68" s="38"/>
      <c r="KQ68" s="38"/>
      <c r="KR68" s="38"/>
      <c r="KS68" s="38"/>
      <c r="KT68" s="38"/>
      <c r="KU68" s="38"/>
      <c r="KV68" s="38"/>
      <c r="KW68" s="38"/>
      <c r="KX68" s="38"/>
      <c r="KY68" s="38"/>
      <c r="KZ68" s="38"/>
      <c r="LA68" s="38"/>
      <c r="LB68" s="38"/>
      <c r="LC68" s="38"/>
      <c r="LD68" s="38"/>
      <c r="LE68" s="38"/>
      <c r="LF68" s="38"/>
      <c r="LG68" s="38"/>
      <c r="LH68" s="38"/>
      <c r="LI68" s="38"/>
      <c r="LJ68" s="38"/>
      <c r="LK68" s="38"/>
      <c r="LL68" s="38"/>
      <c r="LM68" s="38"/>
      <c r="LN68" s="38"/>
      <c r="LO68" s="38"/>
      <c r="LP68" s="38"/>
      <c r="LQ68" s="38"/>
      <c r="LR68" s="38"/>
      <c r="LS68" s="38"/>
      <c r="LT68" s="38"/>
      <c r="LU68" s="38"/>
      <c r="LV68" s="38"/>
      <c r="LW68" s="38"/>
      <c r="LX68" s="38"/>
      <c r="LY68" s="38"/>
      <c r="LZ68" s="38"/>
      <c r="MA68" s="38"/>
      <c r="MB68" s="38"/>
      <c r="MC68" s="38"/>
      <c r="MD68" s="38"/>
      <c r="ME68" s="38"/>
      <c r="MF68" s="38"/>
      <c r="MG68" s="38"/>
      <c r="MH68" s="38"/>
      <c r="MI68" s="38"/>
      <c r="MJ68" s="38"/>
      <c r="MK68" s="38"/>
      <c r="ML68" s="38"/>
      <c r="MM68" s="38"/>
      <c r="MN68" s="38"/>
      <c r="MO68" s="38"/>
      <c r="MP68" s="38"/>
      <c r="MQ68" s="38"/>
      <c r="MR68" s="38"/>
      <c r="MS68" s="38"/>
      <c r="MT68" s="38"/>
      <c r="MU68" s="38"/>
      <c r="MV68" s="38"/>
      <c r="MW68" s="38"/>
      <c r="MX68" s="38"/>
      <c r="MY68" s="38"/>
      <c r="MZ68" s="38"/>
      <c r="NA68" s="38"/>
      <c r="NB68" s="38"/>
      <c r="NC68" s="38"/>
      <c r="ND68" s="38"/>
      <c r="NE68" s="38"/>
      <c r="NF68" s="38"/>
      <c r="NG68" s="38"/>
      <c r="NH68" s="38"/>
      <c r="NI68" s="38"/>
      <c r="NJ68" s="38"/>
      <c r="NK68" s="38"/>
      <c r="NL68" s="38"/>
      <c r="NM68" s="38"/>
      <c r="NN68" s="38"/>
      <c r="NO68" s="38"/>
      <c r="NP68" s="38"/>
      <c r="NQ68" s="38"/>
      <c r="NR68" s="38"/>
      <c r="NS68" s="38"/>
      <c r="NT68" s="38"/>
      <c r="NU68" s="38"/>
      <c r="NV68" s="38"/>
      <c r="NW68" s="38"/>
      <c r="NX68" s="38"/>
      <c r="NY68" s="38"/>
      <c r="NZ68" s="38"/>
      <c r="OA68" s="38"/>
      <c r="OB68" s="38"/>
      <c r="OC68" s="38"/>
      <c r="OD68" s="38"/>
      <c r="OE68" s="38"/>
      <c r="OF68" s="38"/>
      <c r="OG68" s="38"/>
      <c r="OH68" s="38"/>
      <c r="OI68" s="38"/>
      <c r="OJ68" s="38"/>
      <c r="OK68" s="38"/>
      <c r="OL68" s="38"/>
      <c r="OM68" s="38"/>
      <c r="ON68" s="38"/>
      <c r="OO68" s="38"/>
      <c r="OP68" s="38"/>
      <c r="OQ68" s="38"/>
      <c r="OR68" s="38"/>
      <c r="OS68" s="38"/>
      <c r="OT68" s="38"/>
      <c r="OU68" s="38"/>
      <c r="OV68" s="38"/>
      <c r="OW68" s="38"/>
      <c r="OX68" s="38"/>
      <c r="OY68" s="38"/>
      <c r="OZ68" s="38"/>
      <c r="PA68" s="38"/>
      <c r="PB68" s="38"/>
      <c r="PC68" s="38"/>
      <c r="PD68" s="38"/>
      <c r="PE68" s="38"/>
      <c r="PF68" s="38"/>
      <c r="PG68" s="38"/>
      <c r="PH68" s="38"/>
      <c r="PI68" s="38"/>
      <c r="PJ68" s="38"/>
      <c r="PK68" s="38"/>
      <c r="PL68" s="38"/>
      <c r="PM68" s="38"/>
      <c r="PN68" s="38"/>
      <c r="PO68" s="38"/>
      <c r="PP68" s="38"/>
      <c r="PQ68" s="38"/>
      <c r="PR68" s="38"/>
      <c r="PS68" s="38"/>
      <c r="PT68" s="38"/>
      <c r="PU68" s="38"/>
      <c r="PV68" s="38"/>
      <c r="PW68" s="38"/>
      <c r="PX68" s="38"/>
      <c r="PY68" s="38"/>
      <c r="PZ68" s="38"/>
      <c r="QA68" s="38"/>
      <c r="QB68" s="38"/>
      <c r="QC68" s="38"/>
      <c r="QD68" s="38"/>
      <c r="QE68" s="38"/>
      <c r="QF68" s="38"/>
      <c r="QG68" s="38"/>
      <c r="QH68" s="38"/>
      <c r="QI68" s="38"/>
      <c r="QJ68" s="38"/>
      <c r="QK68" s="38"/>
      <c r="QL68" s="38"/>
      <c r="QM68" s="38"/>
      <c r="QN68" s="38"/>
      <c r="QO68" s="38"/>
      <c r="QP68" s="38"/>
      <c r="QQ68" s="38"/>
      <c r="QR68" s="38"/>
      <c r="QS68" s="38"/>
      <c r="QT68" s="38"/>
      <c r="QU68" s="38"/>
      <c r="QV68" s="38"/>
      <c r="QW68" s="38"/>
      <c r="QX68" s="38"/>
      <c r="QY68" s="38"/>
      <c r="QZ68" s="38"/>
      <c r="RA68" s="38"/>
      <c r="RB68" s="38"/>
      <c r="RC68" s="38"/>
      <c r="RD68" s="38"/>
      <c r="RE68" s="38"/>
      <c r="RF68" s="38"/>
      <c r="RG68" s="38"/>
      <c r="RH68" s="38"/>
      <c r="RI68" s="38"/>
      <c r="RJ68" s="38"/>
      <c r="RK68" s="38"/>
      <c r="RL68" s="38"/>
      <c r="RM68" s="38"/>
      <c r="RN68" s="38"/>
      <c r="RO68" s="38"/>
      <c r="RP68" s="38"/>
      <c r="RQ68" s="38"/>
      <c r="RR68" s="38"/>
      <c r="RS68" s="38"/>
      <c r="RT68" s="38"/>
      <c r="RU68" s="38"/>
      <c r="RV68" s="38"/>
      <c r="RW68" s="38"/>
      <c r="RX68" s="38"/>
      <c r="RY68" s="38"/>
      <c r="RZ68" s="38"/>
      <c r="SA68" s="38"/>
      <c r="SB68" s="38"/>
      <c r="SC68" s="38"/>
      <c r="SD68" s="38"/>
      <c r="SE68" s="38"/>
      <c r="SF68" s="38"/>
      <c r="SG68" s="38"/>
      <c r="SH68" s="38"/>
      <c r="SI68" s="38"/>
      <c r="SJ68" s="38"/>
      <c r="SK68" s="38"/>
      <c r="SL68" s="38"/>
      <c r="SM68" s="38"/>
      <c r="SN68" s="38"/>
      <c r="SO68" s="38"/>
      <c r="SP68" s="38"/>
      <c r="SQ68" s="38"/>
      <c r="SR68" s="38"/>
      <c r="SS68" s="38"/>
      <c r="ST68" s="38"/>
      <c r="SU68" s="38"/>
      <c r="SV68" s="38"/>
      <c r="SW68" s="38"/>
      <c r="SX68" s="38"/>
      <c r="SY68" s="38"/>
      <c r="SZ68" s="38"/>
      <c r="TA68" s="38"/>
      <c r="TB68" s="38"/>
      <c r="TC68" s="38"/>
      <c r="TD68" s="38"/>
      <c r="TE68" s="38"/>
      <c r="TF68" s="38"/>
      <c r="TG68" s="38"/>
      <c r="TH68" s="38"/>
      <c r="TI68" s="38"/>
      <c r="TJ68" s="38"/>
      <c r="TK68" s="38"/>
      <c r="TL68" s="38"/>
      <c r="TM68" s="38"/>
      <c r="TN68" s="38"/>
      <c r="TO68" s="38"/>
      <c r="TP68" s="38"/>
      <c r="TQ68" s="38"/>
      <c r="TR68" s="38"/>
      <c r="TS68" s="38"/>
      <c r="TT68" s="38"/>
      <c r="TU68" s="38"/>
      <c r="TV68" s="38"/>
      <c r="TW68" s="38"/>
      <c r="TX68" s="38"/>
      <c r="TY68" s="38"/>
      <c r="TZ68" s="38"/>
      <c r="UA68" s="38"/>
      <c r="UB68" s="38"/>
      <c r="UC68" s="38"/>
      <c r="UD68" s="38"/>
      <c r="UE68" s="38"/>
      <c r="UF68" s="38"/>
      <c r="UG68" s="38"/>
      <c r="UH68" s="38"/>
      <c r="UI68" s="38"/>
      <c r="UJ68" s="38"/>
      <c r="UK68" s="38"/>
      <c r="UL68" s="38"/>
      <c r="UM68" s="38"/>
      <c r="UN68" s="38"/>
      <c r="UO68" s="38"/>
      <c r="UP68" s="38"/>
      <c r="UQ68" s="38"/>
      <c r="UR68" s="38"/>
      <c r="US68" s="38"/>
      <c r="UT68" s="38"/>
      <c r="UU68" s="38"/>
      <c r="UV68" s="38"/>
      <c r="UW68" s="38"/>
      <c r="UX68" s="38"/>
      <c r="UY68" s="38"/>
      <c r="UZ68" s="38"/>
      <c r="VA68" s="38"/>
      <c r="VB68" s="38"/>
      <c r="VC68" s="38"/>
      <c r="VD68" s="38"/>
      <c r="VE68" s="38"/>
      <c r="VF68" s="38"/>
      <c r="VG68" s="38"/>
      <c r="VH68" s="38"/>
      <c r="VI68" s="38"/>
      <c r="VJ68" s="38"/>
      <c r="VK68" s="38"/>
      <c r="VL68" s="38"/>
      <c r="VM68" s="38"/>
      <c r="VN68" s="38"/>
      <c r="VO68" s="38"/>
      <c r="VP68" s="38"/>
      <c r="VQ68" s="38"/>
      <c r="VR68" s="38"/>
      <c r="VS68" s="38"/>
      <c r="VT68" s="38"/>
      <c r="VU68" s="38"/>
      <c r="VV68" s="38"/>
      <c r="VW68" s="38"/>
      <c r="VX68" s="38"/>
      <c r="VY68" s="38"/>
      <c r="VZ68" s="38"/>
      <c r="WA68" s="38"/>
      <c r="WB68" s="38"/>
      <c r="WC68" s="38"/>
      <c r="WD68" s="38"/>
      <c r="WE68" s="38"/>
      <c r="WF68" s="38"/>
      <c r="WG68" s="38"/>
      <c r="WH68" s="38"/>
      <c r="WI68" s="38"/>
      <c r="WJ68" s="38"/>
      <c r="WK68" s="38"/>
      <c r="WL68" s="38"/>
      <c r="WM68" s="38"/>
      <c r="WN68" s="38"/>
      <c r="WO68" s="38"/>
      <c r="WP68" s="38"/>
      <c r="WQ68" s="38"/>
      <c r="WR68" s="38"/>
      <c r="WS68" s="38"/>
      <c r="WT68" s="38"/>
      <c r="WU68" s="38"/>
      <c r="WV68" s="38"/>
      <c r="WW68" s="38"/>
      <c r="WX68" s="38"/>
      <c r="WY68" s="38"/>
      <c r="WZ68" s="38"/>
      <c r="XA68" s="38"/>
      <c r="XB68" s="38"/>
      <c r="XC68" s="38"/>
      <c r="XD68" s="38"/>
      <c r="XE68" s="38"/>
      <c r="XF68" s="38"/>
      <c r="XG68" s="38"/>
      <c r="XH68" s="38"/>
      <c r="XI68" s="38"/>
      <c r="XJ68" s="38"/>
      <c r="XK68" s="38"/>
      <c r="XL68" s="38"/>
      <c r="XM68" s="38"/>
      <c r="XN68" s="38"/>
      <c r="XO68" s="38"/>
      <c r="XP68" s="38"/>
      <c r="XQ68" s="38"/>
      <c r="XR68" s="38"/>
      <c r="XS68" s="38"/>
      <c r="XT68" s="38"/>
      <c r="XU68" s="38"/>
      <c r="XV68" s="38"/>
      <c r="XW68" s="38"/>
      <c r="XX68" s="38"/>
      <c r="XY68" s="38"/>
      <c r="XZ68" s="38"/>
      <c r="YA68" s="38"/>
      <c r="YB68" s="38"/>
      <c r="YC68" s="38"/>
      <c r="YD68" s="38"/>
      <c r="YE68" s="38"/>
      <c r="YF68" s="38"/>
      <c r="YG68" s="38"/>
      <c r="YH68" s="38"/>
      <c r="YI68" s="38"/>
      <c r="YJ68" s="38"/>
      <c r="YK68" s="38"/>
      <c r="YL68" s="38"/>
      <c r="YM68" s="38"/>
      <c r="YN68" s="38"/>
      <c r="YO68" s="38"/>
      <c r="YP68" s="38"/>
      <c r="YQ68" s="38"/>
      <c r="YR68" s="38"/>
      <c r="YS68" s="38"/>
      <c r="YT68" s="38"/>
      <c r="YU68" s="38"/>
      <c r="YV68" s="38"/>
      <c r="YW68" s="38"/>
      <c r="YX68" s="38"/>
      <c r="YY68" s="38"/>
      <c r="YZ68" s="38"/>
      <c r="ZA68" s="38"/>
      <c r="ZB68" s="38"/>
      <c r="ZC68" s="38"/>
      <c r="ZD68" s="38"/>
      <c r="ZE68" s="38"/>
      <c r="ZF68" s="38"/>
      <c r="ZG68" s="38"/>
      <c r="ZH68" s="38"/>
      <c r="ZI68" s="38"/>
      <c r="ZJ68" s="38"/>
      <c r="ZK68" s="38"/>
      <c r="ZL68" s="38"/>
      <c r="ZM68" s="38"/>
      <c r="ZN68" s="38"/>
      <c r="ZO68" s="38"/>
      <c r="ZP68" s="38"/>
      <c r="ZQ68" s="38"/>
      <c r="ZR68" s="38"/>
      <c r="ZS68" s="38"/>
      <c r="ZT68" s="38"/>
      <c r="ZU68" s="38"/>
      <c r="ZV68" s="38"/>
      <c r="ZW68" s="38"/>
      <c r="ZX68" s="38"/>
      <c r="ZY68" s="38"/>
      <c r="ZZ68" s="38"/>
      <c r="AAA68" s="38"/>
      <c r="AAB68" s="38"/>
      <c r="AAC68" s="38"/>
      <c r="AAD68" s="38"/>
      <c r="AAE68" s="38"/>
      <c r="AAF68" s="38"/>
      <c r="AAG68" s="38"/>
      <c r="AAH68" s="38"/>
      <c r="AAI68" s="38"/>
      <c r="AAJ68" s="38"/>
      <c r="AAK68" s="38"/>
      <c r="AAL68" s="38"/>
      <c r="AAM68" s="38"/>
      <c r="AAN68" s="38"/>
      <c r="AAO68" s="38"/>
      <c r="AAP68" s="38"/>
      <c r="AAQ68" s="38"/>
      <c r="AAR68" s="38"/>
      <c r="AAS68" s="38"/>
      <c r="AAT68" s="38"/>
      <c r="AAU68" s="38"/>
      <c r="AAV68" s="38"/>
      <c r="AAW68" s="38"/>
      <c r="AAX68" s="38"/>
      <c r="AAY68" s="38"/>
      <c r="AAZ68" s="38"/>
      <c r="ABA68" s="38"/>
      <c r="ABB68" s="38"/>
      <c r="ABC68" s="38"/>
      <c r="ABD68" s="38"/>
      <c r="ABE68" s="38"/>
      <c r="ABF68" s="38"/>
      <c r="ABG68" s="38"/>
      <c r="ABH68" s="38"/>
      <c r="ABI68" s="38"/>
      <c r="ABJ68" s="38"/>
      <c r="ABK68" s="38"/>
      <c r="ABL68" s="38"/>
      <c r="ABM68" s="38"/>
      <c r="ABN68" s="38"/>
      <c r="ABO68" s="38"/>
      <c r="ABP68" s="38"/>
      <c r="ABQ68" s="38"/>
      <c r="ABR68" s="38"/>
      <c r="ABS68" s="38"/>
      <c r="ABT68" s="38"/>
      <c r="ABU68" s="38"/>
      <c r="ABV68" s="38"/>
      <c r="ABW68" s="38"/>
      <c r="ABX68" s="38"/>
      <c r="ABY68" s="38"/>
      <c r="ABZ68" s="38"/>
      <c r="ACA68" s="38"/>
      <c r="ACB68" s="38"/>
      <c r="ACC68" s="38"/>
      <c r="ACD68" s="38"/>
      <c r="ACE68" s="38"/>
      <c r="ACF68" s="38"/>
      <c r="ACG68" s="38"/>
      <c r="ACH68" s="38"/>
      <c r="ACI68" s="38"/>
      <c r="ACJ68" s="38"/>
      <c r="ACK68" s="38"/>
      <c r="ACL68" s="38"/>
      <c r="ACM68" s="38"/>
      <c r="ACN68" s="38"/>
      <c r="ACO68" s="38"/>
      <c r="ACP68" s="38"/>
      <c r="ACQ68" s="38"/>
      <c r="ACR68" s="38"/>
      <c r="ACS68" s="38"/>
      <c r="ACT68" s="38"/>
      <c r="ACU68" s="38"/>
      <c r="ACV68" s="38"/>
      <c r="ACW68" s="38"/>
      <c r="ACX68" s="38"/>
      <c r="ACY68" s="38"/>
      <c r="ACZ68" s="38"/>
      <c r="ADA68" s="38"/>
      <c r="ADB68" s="38"/>
      <c r="ADC68" s="38"/>
      <c r="ADD68" s="38"/>
      <c r="ADE68" s="38"/>
      <c r="ADF68" s="38"/>
      <c r="ADG68" s="38"/>
      <c r="ADH68" s="38"/>
      <c r="ADI68" s="38"/>
      <c r="ADJ68" s="38"/>
      <c r="ADK68" s="38"/>
      <c r="ADL68" s="38"/>
      <c r="ADM68" s="38"/>
      <c r="ADN68" s="38"/>
      <c r="ADO68" s="38"/>
      <c r="ADP68" s="38"/>
      <c r="ADQ68" s="38"/>
      <c r="ADR68" s="38"/>
      <c r="ADS68" s="38"/>
      <c r="ADT68" s="38"/>
      <c r="ADU68" s="38"/>
      <c r="ADV68" s="38"/>
      <c r="ADW68" s="38"/>
      <c r="ADX68" s="38"/>
      <c r="ADY68" s="38"/>
      <c r="ADZ68" s="38"/>
      <c r="AEA68" s="38"/>
      <c r="AEB68" s="38"/>
      <c r="AEC68" s="38"/>
      <c r="AED68" s="38"/>
      <c r="AEE68" s="38"/>
      <c r="AEF68" s="38"/>
      <c r="AEG68" s="38"/>
      <c r="AEH68" s="38"/>
      <c r="AEI68" s="38"/>
      <c r="AEJ68" s="38"/>
      <c r="AEK68" s="38"/>
      <c r="AEL68" s="38"/>
      <c r="AEM68" s="38"/>
      <c r="AEN68" s="38"/>
      <c r="AEO68" s="38"/>
      <c r="AEP68" s="38"/>
      <c r="AEQ68" s="38"/>
      <c r="AER68" s="38"/>
      <c r="AES68" s="38"/>
      <c r="AET68" s="38"/>
      <c r="AEU68" s="38"/>
      <c r="AEV68" s="38"/>
      <c r="AEW68" s="38"/>
      <c r="AEX68" s="38"/>
      <c r="AEY68" s="38"/>
      <c r="AEZ68" s="38"/>
      <c r="AFA68" s="38"/>
      <c r="AFB68" s="38"/>
      <c r="AFC68" s="38"/>
      <c r="AFD68" s="38"/>
      <c r="AFE68" s="38"/>
      <c r="AFF68" s="38"/>
      <c r="AFG68" s="38"/>
      <c r="AFH68" s="38"/>
      <c r="AFI68" s="38"/>
      <c r="AFJ68" s="38"/>
      <c r="AFK68" s="38"/>
      <c r="AFL68" s="38"/>
      <c r="AFM68" s="38"/>
      <c r="AFN68" s="38"/>
      <c r="AFO68" s="38"/>
      <c r="AFP68" s="38"/>
      <c r="AFQ68" s="38"/>
      <c r="AFR68" s="38"/>
      <c r="AFS68" s="38"/>
      <c r="AFT68" s="38"/>
      <c r="AFU68" s="38"/>
      <c r="AFV68" s="38"/>
      <c r="AFW68" s="38"/>
      <c r="AFX68" s="38"/>
      <c r="AFY68" s="38"/>
      <c r="AFZ68" s="38"/>
      <c r="AGA68" s="38"/>
      <c r="AGB68" s="38"/>
      <c r="AGC68" s="38"/>
      <c r="AGD68" s="38"/>
      <c r="AGE68" s="38"/>
      <c r="AGF68" s="38"/>
      <c r="AGG68" s="38"/>
      <c r="AGH68" s="38"/>
      <c r="AGI68" s="38"/>
      <c r="AGJ68" s="38"/>
      <c r="AGK68" s="38"/>
      <c r="AGL68" s="38"/>
      <c r="AGM68" s="38"/>
      <c r="AGN68" s="38"/>
      <c r="AGO68" s="38"/>
      <c r="AGP68" s="38"/>
      <c r="AGQ68" s="38"/>
      <c r="AGR68" s="38"/>
      <c r="AGS68" s="38"/>
      <c r="AGT68" s="38"/>
      <c r="AGU68" s="38"/>
      <c r="AGV68" s="38"/>
      <c r="AGW68" s="38"/>
      <c r="AGX68" s="38"/>
      <c r="AGY68" s="38"/>
      <c r="AGZ68" s="38"/>
      <c r="AHA68" s="38"/>
      <c r="AHB68" s="38"/>
      <c r="AHC68" s="38"/>
      <c r="AHD68" s="38"/>
      <c r="AHE68" s="38"/>
      <c r="AHF68" s="38"/>
      <c r="AHG68" s="38"/>
      <c r="AHH68" s="38"/>
      <c r="AHI68" s="38"/>
      <c r="AHJ68" s="38"/>
      <c r="AHK68" s="38"/>
      <c r="AHL68" s="38"/>
      <c r="AHM68" s="38"/>
      <c r="AHN68" s="38"/>
      <c r="AHO68" s="38"/>
      <c r="AHP68" s="38"/>
      <c r="AHQ68" s="38"/>
      <c r="AHR68" s="38"/>
      <c r="AHS68" s="38"/>
      <c r="AHT68" s="38"/>
      <c r="AHU68" s="38"/>
      <c r="AHV68" s="38"/>
      <c r="AHW68" s="38"/>
      <c r="AHX68" s="38"/>
      <c r="AHY68" s="38"/>
      <c r="AHZ68" s="38"/>
      <c r="AIA68" s="38"/>
      <c r="AIB68" s="38"/>
      <c r="AIC68" s="38"/>
      <c r="AID68" s="38"/>
      <c r="AIE68" s="38"/>
      <c r="AIF68" s="38"/>
      <c r="AIG68" s="38"/>
      <c r="AIH68" s="38"/>
      <c r="AII68" s="38"/>
      <c r="AIJ68" s="38"/>
      <c r="AIK68" s="38"/>
      <c r="AIL68" s="38"/>
      <c r="AIM68" s="38"/>
      <c r="AIN68" s="38"/>
      <c r="AIO68" s="38"/>
      <c r="AIP68" s="38"/>
      <c r="AIQ68" s="38"/>
      <c r="AIR68" s="38"/>
      <c r="AIS68" s="38"/>
      <c r="AIT68" s="38"/>
      <c r="AIU68" s="38"/>
      <c r="AIV68" s="38"/>
      <c r="AIW68" s="38"/>
      <c r="AIX68" s="38"/>
      <c r="AIY68" s="38"/>
      <c r="AIZ68" s="38"/>
      <c r="AJA68" s="38"/>
      <c r="AJB68" s="38"/>
      <c r="AJC68" s="38"/>
      <c r="AJD68" s="38"/>
      <c r="AJE68" s="38"/>
      <c r="AJF68" s="38"/>
      <c r="AJG68" s="38"/>
      <c r="AJH68" s="38"/>
      <c r="AJI68" s="38"/>
      <c r="AJJ68" s="38"/>
      <c r="AJK68" s="38"/>
      <c r="AJL68" s="38"/>
      <c r="AJM68" s="38"/>
      <c r="AJN68" s="38"/>
      <c r="AJO68" s="38"/>
      <c r="AJP68" s="38"/>
      <c r="AJQ68" s="38"/>
      <c r="AJR68" s="38"/>
      <c r="AJS68" s="38"/>
      <c r="AJT68" s="38"/>
      <c r="AJU68" s="38"/>
      <c r="AJV68" s="38"/>
      <c r="AJW68" s="38"/>
      <c r="AJX68" s="38"/>
      <c r="AJY68" s="38"/>
      <c r="AJZ68" s="38"/>
      <c r="AKA68" s="38"/>
      <c r="AKB68" s="38"/>
      <c r="AKC68" s="38"/>
      <c r="AKD68" s="38"/>
      <c r="AKE68" s="38"/>
      <c r="AKF68" s="38"/>
      <c r="AKG68" s="38"/>
      <c r="AKH68" s="38"/>
      <c r="AKI68" s="38"/>
      <c r="AKJ68" s="38"/>
      <c r="AKK68" s="38"/>
      <c r="AKL68" s="38"/>
      <c r="AKM68" s="38"/>
      <c r="AKN68" s="38"/>
      <c r="AKO68" s="38"/>
      <c r="AKP68" s="38"/>
      <c r="AKQ68" s="38"/>
      <c r="AKR68" s="38"/>
      <c r="AKS68" s="38"/>
      <c r="AKT68" s="38"/>
      <c r="AKU68" s="38"/>
      <c r="AKV68" s="38"/>
      <c r="AKW68" s="38"/>
      <c r="AKX68" s="38"/>
      <c r="AKY68" s="38"/>
      <c r="AKZ68" s="38"/>
      <c r="ALA68" s="38"/>
      <c r="ALB68" s="38"/>
      <c r="ALC68" s="38"/>
      <c r="ALD68" s="38"/>
      <c r="ALE68" s="38"/>
      <c r="ALF68" s="38"/>
      <c r="ALG68" s="38"/>
      <c r="ALH68" s="38"/>
      <c r="ALI68" s="38"/>
      <c r="ALJ68" s="38"/>
      <c r="ALK68" s="38"/>
      <c r="ALL68" s="38"/>
      <c r="ALM68" s="38"/>
      <c r="ALN68" s="38"/>
      <c r="ALO68" s="38"/>
      <c r="ALP68" s="38"/>
      <c r="ALQ68" s="38"/>
      <c r="ALR68" s="38"/>
      <c r="ALS68" s="38"/>
      <c r="ALT68" s="38"/>
      <c r="ALU68" s="38"/>
      <c r="ALV68" s="38"/>
      <c r="ALW68" s="38"/>
      <c r="ALX68" s="38"/>
      <c r="ALY68" s="38"/>
      <c r="ALZ68" s="38"/>
      <c r="AMA68" s="38"/>
      <c r="AMB68" s="38"/>
      <c r="AMC68" s="38"/>
      <c r="AMD68" s="38"/>
      <c r="AME68" s="38"/>
      <c r="AMF68" s="38"/>
      <c r="AMG68" s="38"/>
      <c r="AMH68" s="38"/>
      <c r="AMI68" s="38"/>
      <c r="AMJ68" s="38"/>
      <c r="AMK68" s="38"/>
      <c r="AML68" s="38"/>
      <c r="AMM68" s="38"/>
      <c r="AMN68" s="38"/>
      <c r="AMO68" s="38"/>
      <c r="AMP68" s="38"/>
      <c r="AMQ68" s="38"/>
      <c r="AMR68" s="38"/>
      <c r="AMS68" s="38"/>
      <c r="AMT68" s="38"/>
      <c r="AMU68" s="38"/>
      <c r="AMV68" s="38"/>
      <c r="AMW68" s="38"/>
      <c r="AMX68" s="38"/>
      <c r="AMY68" s="38"/>
      <c r="AMZ68" s="38"/>
      <c r="ANA68" s="38"/>
      <c r="ANB68" s="38"/>
      <c r="ANC68" s="38"/>
      <c r="AND68" s="38"/>
      <c r="ANE68" s="38"/>
      <c r="ANF68" s="38"/>
      <c r="ANG68" s="38"/>
      <c r="ANH68" s="38"/>
      <c r="ANI68" s="38"/>
      <c r="ANJ68" s="38"/>
      <c r="ANK68" s="38"/>
      <c r="ANL68" s="38"/>
      <c r="ANM68" s="38"/>
      <c r="ANN68" s="38"/>
      <c r="ANO68" s="38"/>
      <c r="ANP68" s="38"/>
      <c r="ANQ68" s="38"/>
      <c r="ANR68" s="38"/>
      <c r="ANS68" s="38"/>
      <c r="ANT68" s="38"/>
      <c r="ANU68" s="38"/>
      <c r="ANV68" s="38"/>
      <c r="ANW68" s="38"/>
      <c r="ANX68" s="38"/>
      <c r="ANY68" s="38"/>
      <c r="ANZ68" s="38"/>
      <c r="AOA68" s="38"/>
      <c r="AOB68" s="38"/>
      <c r="AOC68" s="38"/>
      <c r="AOD68" s="38"/>
      <c r="AOE68" s="38"/>
      <c r="AOF68" s="38"/>
      <c r="AOG68" s="38"/>
      <c r="AOH68" s="38"/>
      <c r="AOI68" s="38"/>
      <c r="AOJ68" s="38"/>
      <c r="AOK68" s="38"/>
      <c r="AOL68" s="38"/>
      <c r="AOM68" s="38"/>
      <c r="AON68" s="38"/>
      <c r="AOO68" s="38"/>
      <c r="AOP68" s="38"/>
      <c r="AOQ68" s="38"/>
      <c r="AOR68" s="38"/>
      <c r="AOS68" s="38"/>
      <c r="AOT68" s="38"/>
      <c r="AOU68" s="38"/>
      <c r="AOV68" s="38"/>
      <c r="AOW68" s="38"/>
      <c r="AOX68" s="38"/>
      <c r="AOY68" s="38"/>
      <c r="AOZ68" s="38"/>
      <c r="APA68" s="38"/>
      <c r="APB68" s="38"/>
      <c r="APC68" s="38"/>
      <c r="APD68" s="38"/>
      <c r="APE68" s="38"/>
      <c r="APF68" s="38"/>
      <c r="APG68" s="38"/>
      <c r="APH68" s="38"/>
      <c r="API68" s="38"/>
      <c r="APJ68" s="38"/>
      <c r="APK68" s="38"/>
      <c r="APL68" s="38"/>
      <c r="APM68" s="38"/>
      <c r="APN68" s="38"/>
      <c r="APO68" s="38"/>
      <c r="APP68" s="38"/>
      <c r="APQ68" s="38"/>
      <c r="APR68" s="38"/>
      <c r="APS68" s="38"/>
      <c r="APT68" s="38"/>
      <c r="APU68" s="38"/>
      <c r="APV68" s="38"/>
      <c r="APW68" s="38"/>
      <c r="APX68" s="38"/>
      <c r="APY68" s="38"/>
      <c r="APZ68" s="38"/>
      <c r="AQA68" s="38"/>
      <c r="AQB68" s="38"/>
      <c r="AQC68" s="38"/>
      <c r="AQD68" s="38"/>
      <c r="AQE68" s="38"/>
      <c r="AQF68" s="38"/>
      <c r="AQG68" s="38"/>
      <c r="AQH68" s="38"/>
      <c r="AQI68" s="38"/>
      <c r="AQJ68" s="38"/>
      <c r="AQK68" s="38"/>
      <c r="AQL68" s="38"/>
      <c r="AQM68" s="38"/>
      <c r="AQN68" s="38"/>
      <c r="AQO68" s="38"/>
      <c r="AQP68" s="38"/>
      <c r="AQQ68" s="38"/>
      <c r="AQR68" s="38"/>
      <c r="AQS68" s="38"/>
      <c r="AQT68" s="38"/>
      <c r="AQU68" s="38"/>
      <c r="AQV68" s="38"/>
      <c r="AQW68" s="38"/>
      <c r="AQX68" s="38"/>
      <c r="AQY68" s="38"/>
      <c r="AQZ68" s="38"/>
      <c r="ARA68" s="38"/>
      <c r="ARB68" s="38"/>
      <c r="ARC68" s="38"/>
      <c r="ARD68" s="38"/>
      <c r="ARE68" s="38"/>
      <c r="ARF68" s="38"/>
      <c r="ARG68" s="38"/>
      <c r="ARH68" s="38"/>
      <c r="ARI68" s="38"/>
      <c r="ARJ68" s="38"/>
      <c r="ARK68" s="38"/>
      <c r="ARL68" s="38"/>
      <c r="ARM68" s="38"/>
      <c r="ARN68" s="38"/>
      <c r="ARO68" s="38"/>
      <c r="ARP68" s="38"/>
      <c r="ARQ68" s="38"/>
      <c r="ARR68" s="38"/>
      <c r="ARS68" s="38"/>
      <c r="ART68" s="38"/>
      <c r="ARU68" s="38"/>
      <c r="ARV68" s="38"/>
      <c r="ARW68" s="38"/>
      <c r="ARX68" s="38"/>
      <c r="ARY68" s="38"/>
      <c r="ARZ68" s="38"/>
      <c r="ASA68" s="38"/>
      <c r="ASB68" s="38"/>
      <c r="ASC68" s="38"/>
      <c r="ASD68" s="38"/>
      <c r="ASE68" s="38"/>
      <c r="ASF68" s="38"/>
      <c r="ASG68" s="38"/>
      <c r="ASH68" s="38"/>
      <c r="ASI68" s="38"/>
      <c r="ASJ68" s="38"/>
      <c r="ASK68" s="38"/>
      <c r="ASL68" s="38"/>
      <c r="ASM68" s="38"/>
      <c r="ASN68" s="38"/>
      <c r="ASO68" s="38"/>
      <c r="ASP68" s="38"/>
      <c r="ASQ68" s="38"/>
      <c r="ASR68" s="38"/>
      <c r="ASS68" s="38"/>
      <c r="AST68" s="38"/>
      <c r="ASU68" s="38"/>
      <c r="ASV68" s="38"/>
      <c r="ASW68" s="38"/>
      <c r="ASX68" s="38"/>
      <c r="ASY68" s="38"/>
      <c r="ASZ68" s="38"/>
      <c r="ATA68" s="38"/>
      <c r="ATB68" s="38"/>
      <c r="ATC68" s="38"/>
      <c r="ATD68" s="38"/>
      <c r="ATE68" s="38"/>
      <c r="ATF68" s="38"/>
      <c r="ATG68" s="38"/>
      <c r="ATH68" s="38"/>
      <c r="ATI68" s="38"/>
      <c r="ATJ68" s="38"/>
      <c r="ATK68" s="38"/>
      <c r="ATL68" s="38"/>
      <c r="ATM68" s="38"/>
      <c r="ATN68" s="38"/>
      <c r="ATO68" s="38"/>
      <c r="ATP68" s="38"/>
      <c r="ATQ68" s="38"/>
      <c r="ATR68" s="38"/>
      <c r="ATS68" s="38"/>
      <c r="ATT68" s="38"/>
      <c r="ATU68" s="38"/>
      <c r="ATV68" s="38"/>
      <c r="ATW68" s="38"/>
      <c r="ATX68" s="38"/>
      <c r="ATY68" s="38"/>
      <c r="ATZ68" s="38"/>
      <c r="AUA68" s="38"/>
      <c r="AUB68" s="38"/>
      <c r="AUC68" s="38"/>
      <c r="AUD68" s="38"/>
      <c r="AUE68" s="38"/>
      <c r="AUF68" s="38"/>
      <c r="AUG68" s="38"/>
      <c r="AUH68" s="38"/>
      <c r="AUI68" s="38"/>
      <c r="AUJ68" s="38"/>
      <c r="AUK68" s="38"/>
      <c r="AUL68" s="38"/>
      <c r="AUM68" s="38"/>
      <c r="AUN68" s="38"/>
      <c r="AUO68" s="38"/>
      <c r="AUP68" s="38"/>
      <c r="AUQ68" s="38"/>
      <c r="AUR68" s="38"/>
      <c r="AUS68" s="38"/>
      <c r="AUT68" s="38"/>
      <c r="AUU68" s="38"/>
      <c r="AUV68" s="38"/>
      <c r="AUW68" s="38"/>
      <c r="AUX68" s="38"/>
      <c r="AUY68" s="38"/>
      <c r="AUZ68" s="38"/>
      <c r="AVA68" s="38"/>
      <c r="AVB68" s="38"/>
      <c r="AVC68" s="38"/>
      <c r="AVD68" s="38"/>
      <c r="AVE68" s="38"/>
      <c r="AVF68" s="38"/>
      <c r="AVG68" s="38"/>
      <c r="AVH68" s="38"/>
      <c r="AVI68" s="38"/>
      <c r="AVJ68" s="38"/>
      <c r="AVK68" s="38"/>
      <c r="AVL68" s="38"/>
      <c r="AVM68" s="38"/>
      <c r="AVN68" s="38"/>
      <c r="AVO68" s="38"/>
      <c r="AVP68" s="38"/>
      <c r="AVQ68" s="38"/>
      <c r="AVR68" s="38"/>
      <c r="AVS68" s="38"/>
      <c r="AVT68" s="38"/>
      <c r="AVU68" s="38"/>
      <c r="AVV68" s="38"/>
      <c r="AVW68" s="38"/>
      <c r="AVX68" s="38"/>
      <c r="AVY68" s="38"/>
      <c r="AVZ68" s="38"/>
      <c r="AWA68" s="38"/>
      <c r="AWB68" s="38"/>
      <c r="AWC68" s="38"/>
      <c r="AWD68" s="38"/>
      <c r="AWE68" s="38"/>
      <c r="AWF68" s="38"/>
      <c r="AWG68" s="38"/>
      <c r="AWH68" s="38"/>
      <c r="AWI68" s="38"/>
      <c r="AWJ68" s="38"/>
      <c r="AWK68" s="38"/>
      <c r="AWL68" s="38"/>
      <c r="AWM68" s="38"/>
      <c r="AWN68" s="38"/>
      <c r="AWO68" s="38"/>
      <c r="AWP68" s="38"/>
      <c r="AWQ68" s="38"/>
      <c r="AWR68" s="38"/>
      <c r="AWS68" s="38"/>
      <c r="AWT68" s="38"/>
      <c r="AWU68" s="38"/>
      <c r="AWV68" s="38"/>
      <c r="AWW68" s="38"/>
      <c r="AWX68" s="38"/>
      <c r="AWY68" s="38"/>
      <c r="AWZ68" s="38"/>
      <c r="AXA68" s="38"/>
      <c r="AXB68" s="38"/>
      <c r="AXC68" s="38"/>
      <c r="AXD68" s="38"/>
      <c r="AXE68" s="38"/>
      <c r="AXF68" s="38"/>
      <c r="AXG68" s="38"/>
      <c r="AXH68" s="38"/>
      <c r="AXI68" s="38"/>
      <c r="AXJ68" s="38"/>
      <c r="AXK68" s="38"/>
      <c r="AXL68" s="38"/>
      <c r="AXM68" s="38"/>
      <c r="AXN68" s="38"/>
      <c r="AXO68" s="38"/>
      <c r="AXP68" s="38"/>
      <c r="AXQ68" s="38"/>
      <c r="AXR68" s="38"/>
      <c r="AXS68" s="38"/>
      <c r="AXT68" s="38"/>
      <c r="AXU68" s="38"/>
      <c r="AXV68" s="38"/>
      <c r="AXW68" s="38"/>
      <c r="AXX68" s="38"/>
      <c r="AXY68" s="38"/>
      <c r="AXZ68" s="38"/>
      <c r="AYA68" s="38"/>
      <c r="AYB68" s="38"/>
      <c r="AYC68" s="38"/>
      <c r="AYD68" s="38"/>
      <c r="AYE68" s="38"/>
      <c r="AYF68" s="38"/>
      <c r="AYG68" s="38"/>
      <c r="AYH68" s="38"/>
      <c r="AYI68" s="38"/>
      <c r="AYJ68" s="38"/>
      <c r="AYK68" s="38"/>
      <c r="AYL68" s="38"/>
      <c r="AYM68" s="38"/>
      <c r="AYN68" s="38"/>
      <c r="AYO68" s="38"/>
      <c r="AYP68" s="38"/>
      <c r="AYQ68" s="38"/>
      <c r="AYR68" s="38"/>
      <c r="AYS68" s="38"/>
      <c r="AYT68" s="38"/>
      <c r="AYU68" s="38"/>
      <c r="AYV68" s="38"/>
      <c r="AYW68" s="38"/>
      <c r="AYX68" s="38"/>
      <c r="AYY68" s="38"/>
      <c r="AYZ68" s="38"/>
      <c r="AZA68" s="38"/>
      <c r="AZB68" s="38"/>
      <c r="AZC68" s="38"/>
      <c r="AZD68" s="38"/>
      <c r="AZE68" s="38"/>
      <c r="AZF68" s="38"/>
      <c r="AZG68" s="38"/>
      <c r="AZH68" s="38"/>
      <c r="AZI68" s="38"/>
      <c r="AZJ68" s="38"/>
      <c r="AZK68" s="38"/>
      <c r="AZL68" s="38"/>
      <c r="AZM68" s="38"/>
      <c r="AZN68" s="38"/>
      <c r="AZO68" s="38"/>
      <c r="AZP68" s="38"/>
      <c r="AZQ68" s="38"/>
      <c r="AZR68" s="38"/>
      <c r="AZS68" s="38"/>
      <c r="AZT68" s="38"/>
      <c r="AZU68" s="38"/>
      <c r="AZV68" s="38"/>
      <c r="AZW68" s="38"/>
      <c r="AZX68" s="38"/>
      <c r="AZY68" s="38"/>
      <c r="AZZ68" s="38"/>
      <c r="BAA68" s="38"/>
      <c r="BAB68" s="38"/>
      <c r="BAC68" s="38"/>
      <c r="BAD68" s="38"/>
      <c r="BAE68" s="38"/>
      <c r="BAF68" s="38"/>
      <c r="BAG68" s="38"/>
      <c r="BAH68" s="38"/>
      <c r="BAI68" s="38"/>
      <c r="BAJ68" s="38"/>
      <c r="BAK68" s="38"/>
      <c r="BAL68" s="38"/>
      <c r="BAM68" s="38"/>
      <c r="BAN68" s="38"/>
      <c r="BAO68" s="38"/>
      <c r="BAP68" s="38"/>
      <c r="BAQ68" s="38"/>
      <c r="BAR68" s="38"/>
      <c r="BAS68" s="38"/>
      <c r="BAT68" s="38"/>
      <c r="BAU68" s="38"/>
      <c r="BAV68" s="38"/>
      <c r="BAW68" s="38"/>
      <c r="BAX68" s="38"/>
      <c r="BAY68" s="38"/>
      <c r="BAZ68" s="38"/>
      <c r="BBA68" s="38"/>
      <c r="BBB68" s="38"/>
      <c r="BBC68" s="38"/>
      <c r="BBD68" s="38"/>
      <c r="BBE68" s="38"/>
      <c r="BBF68" s="38"/>
      <c r="BBG68" s="38"/>
      <c r="BBH68" s="38"/>
      <c r="BBI68" s="38"/>
      <c r="BBJ68" s="38"/>
      <c r="BBK68" s="38"/>
      <c r="BBL68" s="38"/>
      <c r="BBM68" s="38"/>
      <c r="BBN68" s="38"/>
      <c r="BBO68" s="38"/>
      <c r="BBP68" s="38"/>
      <c r="BBQ68" s="38"/>
      <c r="BBR68" s="38"/>
      <c r="BBS68" s="38"/>
      <c r="BBT68" s="38"/>
      <c r="BBU68" s="38"/>
      <c r="BBV68" s="38"/>
      <c r="BBW68" s="38"/>
      <c r="BBX68" s="38"/>
      <c r="BBY68" s="38"/>
      <c r="BBZ68" s="38"/>
      <c r="BCA68" s="38"/>
      <c r="BCB68" s="38"/>
      <c r="BCC68" s="38"/>
      <c r="BCD68" s="38"/>
      <c r="BCE68" s="38"/>
      <c r="BCF68" s="38"/>
      <c r="BCG68" s="38"/>
      <c r="BCH68" s="38"/>
      <c r="BCI68" s="38"/>
      <c r="BCJ68" s="38"/>
      <c r="BCK68" s="38"/>
      <c r="BCL68" s="38"/>
      <c r="BCM68" s="38"/>
      <c r="BCN68" s="38"/>
      <c r="BCO68" s="38"/>
      <c r="BCP68" s="38"/>
      <c r="BCQ68" s="38"/>
      <c r="BCR68" s="38"/>
      <c r="BCS68" s="38"/>
      <c r="BCT68" s="38"/>
      <c r="BCU68" s="38"/>
      <c r="BCV68" s="38"/>
      <c r="BCW68" s="38"/>
      <c r="BCX68" s="38"/>
      <c r="BCY68" s="38"/>
      <c r="BCZ68" s="38"/>
      <c r="BDA68" s="38"/>
      <c r="BDB68" s="38"/>
      <c r="BDC68" s="38"/>
      <c r="BDD68" s="38"/>
      <c r="BDE68" s="38"/>
      <c r="BDF68" s="38"/>
      <c r="BDG68" s="38"/>
      <c r="BDH68" s="38"/>
      <c r="BDI68" s="38"/>
      <c r="BDJ68" s="38"/>
      <c r="BDK68" s="38"/>
      <c r="BDL68" s="38"/>
      <c r="BDM68" s="38"/>
      <c r="BDN68" s="38"/>
      <c r="BDO68" s="38"/>
      <c r="BDP68" s="38"/>
      <c r="BDQ68" s="38"/>
      <c r="BDR68" s="38"/>
      <c r="BDS68" s="38"/>
      <c r="BDT68" s="38"/>
      <c r="BDU68" s="38"/>
      <c r="BDV68" s="38"/>
      <c r="BDW68" s="38"/>
      <c r="BDX68" s="38"/>
      <c r="BDY68" s="38"/>
      <c r="BDZ68" s="38"/>
      <c r="BEA68" s="38"/>
      <c r="BEB68" s="38"/>
      <c r="BEC68" s="38"/>
      <c r="BED68" s="38"/>
      <c r="BEE68" s="38"/>
      <c r="BEF68" s="38"/>
      <c r="BEG68" s="38"/>
      <c r="BEH68" s="38"/>
      <c r="BEI68" s="38"/>
      <c r="BEJ68" s="38"/>
      <c r="BEK68" s="38"/>
      <c r="BEL68" s="38"/>
      <c r="BEM68" s="38"/>
      <c r="BEN68" s="38"/>
      <c r="BEO68" s="38"/>
      <c r="BEP68" s="38"/>
      <c r="BEQ68" s="38"/>
      <c r="BER68" s="38"/>
      <c r="BES68" s="38"/>
      <c r="BET68" s="38"/>
      <c r="BEU68" s="38"/>
      <c r="BEV68" s="38"/>
      <c r="BEW68" s="38"/>
      <c r="BEX68" s="38"/>
      <c r="BEY68" s="38"/>
      <c r="BEZ68" s="38"/>
      <c r="BFA68" s="38"/>
      <c r="BFB68" s="38"/>
      <c r="BFC68" s="38"/>
      <c r="BFD68" s="38"/>
      <c r="BFE68" s="38"/>
      <c r="BFF68" s="38"/>
      <c r="BFG68" s="38"/>
      <c r="BFH68" s="38"/>
      <c r="BFI68" s="38"/>
      <c r="BFJ68" s="38"/>
      <c r="BFK68" s="38"/>
      <c r="BFL68" s="38"/>
      <c r="BFM68" s="38"/>
      <c r="BFN68" s="38"/>
      <c r="BFO68" s="38"/>
      <c r="BFP68" s="38"/>
      <c r="BFQ68" s="38"/>
      <c r="BFR68" s="38"/>
      <c r="BFS68" s="38"/>
      <c r="BFT68" s="38"/>
      <c r="BFU68" s="38"/>
      <c r="BFV68" s="38"/>
      <c r="BFW68" s="38"/>
      <c r="BFX68" s="38"/>
      <c r="BFY68" s="38"/>
      <c r="BFZ68" s="38"/>
      <c r="BGA68" s="38"/>
      <c r="BGB68" s="38"/>
      <c r="BGC68" s="38"/>
      <c r="BGD68" s="38"/>
      <c r="BGE68" s="38"/>
      <c r="BGF68" s="38"/>
      <c r="BGG68" s="38"/>
      <c r="BGH68" s="38"/>
      <c r="BGI68" s="38"/>
      <c r="BGJ68" s="38"/>
      <c r="BGK68" s="38"/>
      <c r="BGL68" s="38"/>
      <c r="BGM68" s="38"/>
      <c r="BGN68" s="38"/>
      <c r="BGO68" s="38"/>
      <c r="BGP68" s="38"/>
      <c r="BGQ68" s="38"/>
      <c r="BGR68" s="38"/>
      <c r="BGS68" s="38"/>
      <c r="BGT68" s="38"/>
      <c r="BGU68" s="38"/>
      <c r="BGV68" s="38"/>
      <c r="BGW68" s="38"/>
      <c r="BGX68" s="38"/>
      <c r="BGY68" s="38"/>
      <c r="BGZ68" s="38"/>
      <c r="BHA68" s="38"/>
      <c r="BHB68" s="38"/>
      <c r="BHC68" s="38"/>
      <c r="BHD68" s="38"/>
      <c r="BHE68" s="38"/>
      <c r="BHF68" s="38"/>
      <c r="BHG68" s="38"/>
      <c r="BHH68" s="38"/>
      <c r="BHI68" s="38"/>
      <c r="BHJ68" s="38"/>
      <c r="BHK68" s="38"/>
      <c r="BHL68" s="38"/>
      <c r="BHM68" s="38"/>
      <c r="BHN68" s="38"/>
      <c r="BHO68" s="38"/>
      <c r="BHP68" s="38"/>
      <c r="BHQ68" s="38"/>
      <c r="BHR68" s="38"/>
      <c r="BHS68" s="38"/>
      <c r="BHT68" s="38"/>
      <c r="BHU68" s="38"/>
      <c r="BHV68" s="38"/>
      <c r="BHW68" s="38"/>
      <c r="BHX68" s="38"/>
      <c r="BHY68" s="38"/>
      <c r="BHZ68" s="38"/>
      <c r="BIA68" s="38"/>
      <c r="BIB68" s="38"/>
      <c r="BIC68" s="38"/>
      <c r="BID68" s="38"/>
      <c r="BIE68" s="38"/>
      <c r="BIF68" s="38"/>
      <c r="BIG68" s="38"/>
      <c r="BIH68" s="38"/>
      <c r="BII68" s="38"/>
      <c r="BIJ68" s="38"/>
      <c r="BIK68" s="38"/>
      <c r="BIL68" s="38"/>
      <c r="BIM68" s="38"/>
      <c r="BIN68" s="38"/>
      <c r="BIO68" s="38"/>
      <c r="BIP68" s="38"/>
      <c r="BIQ68" s="38"/>
      <c r="BIR68" s="38"/>
      <c r="BIS68" s="38"/>
      <c r="BIT68" s="38"/>
      <c r="BIU68" s="38"/>
      <c r="BIV68" s="38"/>
      <c r="BIW68" s="38"/>
      <c r="BIX68" s="38"/>
      <c r="BIY68" s="38"/>
      <c r="BIZ68" s="38"/>
      <c r="BJA68" s="38"/>
      <c r="BJB68" s="38"/>
      <c r="BJC68" s="38"/>
      <c r="BJD68" s="38"/>
      <c r="BJE68" s="38"/>
      <c r="BJF68" s="38"/>
      <c r="BJG68" s="38"/>
      <c r="BJH68" s="38"/>
      <c r="BJI68" s="38"/>
      <c r="BJJ68" s="38"/>
      <c r="BJK68" s="38"/>
      <c r="BJL68" s="38"/>
      <c r="BJM68" s="38"/>
      <c r="BJN68" s="38"/>
      <c r="BJO68" s="38"/>
      <c r="BJP68" s="38"/>
      <c r="BJQ68" s="38"/>
      <c r="BJR68" s="38"/>
      <c r="BJS68" s="38"/>
      <c r="BJT68" s="38"/>
      <c r="BJU68" s="38"/>
      <c r="BJV68" s="38"/>
      <c r="BJW68" s="38"/>
      <c r="BJX68" s="38"/>
      <c r="BJY68" s="38"/>
      <c r="BJZ68" s="38"/>
      <c r="BKA68" s="38"/>
      <c r="BKB68" s="38"/>
      <c r="BKC68" s="38"/>
      <c r="BKD68" s="38"/>
      <c r="BKE68" s="38"/>
      <c r="BKF68" s="38"/>
      <c r="BKG68" s="38"/>
      <c r="BKH68" s="38"/>
      <c r="BKI68" s="38"/>
      <c r="BKJ68" s="38"/>
      <c r="BKK68" s="38"/>
      <c r="BKL68" s="38"/>
      <c r="BKM68" s="38"/>
      <c r="BKN68" s="38"/>
      <c r="BKO68" s="38"/>
      <c r="BKP68" s="38"/>
      <c r="BKQ68" s="38"/>
      <c r="BKR68" s="38"/>
      <c r="BKS68" s="38"/>
      <c r="BKT68" s="38"/>
      <c r="BKU68" s="38"/>
      <c r="BKV68" s="38"/>
      <c r="BKW68" s="38"/>
      <c r="BKX68" s="38"/>
      <c r="BKY68" s="38"/>
      <c r="BKZ68" s="38"/>
      <c r="BLA68" s="38"/>
      <c r="BLB68" s="38"/>
      <c r="BLC68" s="38"/>
      <c r="BLD68" s="38"/>
      <c r="BLE68" s="38"/>
      <c r="BLF68" s="38"/>
      <c r="BLG68" s="38"/>
      <c r="BLH68" s="38"/>
      <c r="BLI68" s="38"/>
      <c r="BLJ68" s="38"/>
      <c r="BLK68" s="38"/>
      <c r="BLL68" s="38"/>
      <c r="BLM68" s="38"/>
      <c r="BLN68" s="38"/>
      <c r="BLO68" s="38"/>
      <c r="BLP68" s="38"/>
      <c r="BLQ68" s="38"/>
      <c r="BLR68" s="38"/>
      <c r="BLS68" s="38"/>
      <c r="BLT68" s="38"/>
      <c r="BLU68" s="38"/>
      <c r="BLV68" s="38"/>
      <c r="BLW68" s="38"/>
      <c r="BLX68" s="38"/>
      <c r="BLY68" s="38"/>
      <c r="BLZ68" s="38"/>
      <c r="BMA68" s="38"/>
      <c r="BMB68" s="38"/>
      <c r="BMC68" s="38"/>
      <c r="BMD68" s="38"/>
      <c r="BME68" s="38"/>
      <c r="BMF68" s="38"/>
      <c r="BMG68" s="38"/>
      <c r="BMH68" s="38"/>
      <c r="BMI68" s="38"/>
      <c r="BMJ68" s="38"/>
      <c r="BMK68" s="38"/>
      <c r="BML68" s="38"/>
      <c r="BMM68" s="38"/>
      <c r="BMN68" s="38"/>
      <c r="BMO68" s="38"/>
      <c r="BMP68" s="38"/>
      <c r="BMQ68" s="38"/>
      <c r="BMR68" s="38"/>
      <c r="BMS68" s="38"/>
      <c r="BMT68" s="38"/>
      <c r="BMU68" s="38"/>
      <c r="BMV68" s="38"/>
      <c r="BMW68" s="38"/>
      <c r="BMX68" s="38"/>
      <c r="BMY68" s="38"/>
      <c r="BMZ68" s="38"/>
      <c r="BNA68" s="38"/>
      <c r="BNB68" s="38"/>
      <c r="BNC68" s="38"/>
      <c r="BND68" s="38"/>
      <c r="BNE68" s="38"/>
      <c r="BNF68" s="38"/>
      <c r="BNG68" s="38"/>
      <c r="BNH68" s="38"/>
      <c r="BNI68" s="38"/>
      <c r="BNJ68" s="38"/>
      <c r="BNK68" s="38"/>
      <c r="BNL68" s="38"/>
      <c r="BNM68" s="38"/>
      <c r="BNN68" s="38"/>
      <c r="BNO68" s="38"/>
      <c r="BNP68" s="38"/>
      <c r="BNQ68" s="38"/>
      <c r="BNR68" s="38"/>
      <c r="BNS68" s="38"/>
      <c r="BNT68" s="38"/>
      <c r="BNU68" s="38"/>
      <c r="BNV68" s="38"/>
      <c r="BNW68" s="38"/>
      <c r="BNX68" s="38"/>
      <c r="BNY68" s="38"/>
      <c r="BNZ68" s="38"/>
      <c r="BOA68" s="38"/>
      <c r="BOB68" s="38"/>
      <c r="BOC68" s="38"/>
      <c r="BOD68" s="38"/>
      <c r="BOE68" s="38"/>
      <c r="BOF68" s="38"/>
      <c r="BOG68" s="38"/>
      <c r="BOH68" s="38"/>
      <c r="BOI68" s="38"/>
      <c r="BOJ68" s="38"/>
      <c r="BOK68" s="38"/>
      <c r="BOL68" s="38"/>
      <c r="BOM68" s="38"/>
      <c r="BON68" s="38"/>
      <c r="BOO68" s="38"/>
      <c r="BOP68" s="38"/>
      <c r="BOQ68" s="38"/>
      <c r="BOR68" s="38"/>
      <c r="BOS68" s="38"/>
      <c r="BOT68" s="38"/>
      <c r="BOU68" s="38"/>
      <c r="BOV68" s="38"/>
      <c r="BOW68" s="38"/>
      <c r="BOX68" s="38"/>
      <c r="BOY68" s="38"/>
      <c r="BOZ68" s="38"/>
      <c r="BPA68" s="38"/>
      <c r="BPB68" s="38"/>
      <c r="BPC68" s="38"/>
      <c r="BPD68" s="38"/>
      <c r="BPE68" s="38"/>
      <c r="BPF68" s="38"/>
      <c r="BPG68" s="38"/>
      <c r="BPH68" s="38"/>
      <c r="BPI68" s="38"/>
      <c r="BPJ68" s="38"/>
      <c r="BPK68" s="38"/>
      <c r="BPL68" s="38"/>
      <c r="BPM68" s="38"/>
      <c r="BPN68" s="38"/>
      <c r="BPO68" s="38"/>
      <c r="BPP68" s="38"/>
      <c r="BPQ68" s="38"/>
      <c r="BPR68" s="38"/>
      <c r="BPS68" s="38"/>
      <c r="BPT68" s="38"/>
      <c r="BPU68" s="38"/>
      <c r="BPV68" s="38"/>
      <c r="BPW68" s="38"/>
      <c r="BPX68" s="38"/>
      <c r="BPY68" s="38"/>
      <c r="BPZ68" s="38"/>
      <c r="BQA68" s="38"/>
      <c r="BQB68" s="38"/>
      <c r="BQC68" s="38"/>
      <c r="BQD68" s="38"/>
      <c r="BQE68" s="38"/>
      <c r="BQF68" s="38"/>
      <c r="BQG68" s="38"/>
      <c r="BQH68" s="38"/>
      <c r="BQI68" s="38"/>
      <c r="BQJ68" s="38"/>
      <c r="BQK68" s="38"/>
      <c r="BQL68" s="38"/>
      <c r="BQM68" s="38"/>
      <c r="BQN68" s="38"/>
      <c r="BQO68" s="38"/>
      <c r="BQP68" s="38"/>
      <c r="BQQ68" s="38"/>
      <c r="BQR68" s="38"/>
      <c r="BQS68" s="38"/>
      <c r="BQT68" s="38"/>
      <c r="BQU68" s="38"/>
      <c r="BQV68" s="38"/>
      <c r="BQW68" s="38"/>
      <c r="BQX68" s="38"/>
      <c r="BQY68" s="38"/>
      <c r="BQZ68" s="38"/>
      <c r="BRA68" s="38"/>
      <c r="BRB68" s="38"/>
      <c r="BRC68" s="38"/>
      <c r="BRD68" s="38"/>
      <c r="BRE68" s="38"/>
      <c r="BRF68" s="38"/>
      <c r="BRG68" s="38"/>
      <c r="BRH68" s="38"/>
      <c r="BRI68" s="38"/>
      <c r="BRJ68" s="38"/>
      <c r="BRK68" s="38"/>
      <c r="BRL68" s="38"/>
      <c r="BRM68" s="38"/>
      <c r="BRN68" s="38"/>
      <c r="BRO68" s="38"/>
      <c r="BRP68" s="38"/>
      <c r="BRQ68" s="38"/>
      <c r="BRR68" s="38"/>
      <c r="BRS68" s="38"/>
      <c r="BRT68" s="38"/>
      <c r="BRU68" s="38"/>
      <c r="BRV68" s="38"/>
      <c r="BRW68" s="38"/>
      <c r="BRX68" s="38"/>
      <c r="BRY68" s="38"/>
      <c r="BRZ68" s="38"/>
      <c r="BSA68" s="38"/>
      <c r="BSB68" s="38"/>
      <c r="BSC68" s="38"/>
      <c r="BSD68" s="38"/>
      <c r="BSE68" s="38"/>
      <c r="BSF68" s="38"/>
      <c r="BSG68" s="38"/>
      <c r="BSH68" s="38"/>
      <c r="BSI68" s="38"/>
      <c r="BSJ68" s="38"/>
      <c r="BSK68" s="38"/>
      <c r="BSL68" s="38"/>
      <c r="BSM68" s="38"/>
      <c r="BSN68" s="38"/>
      <c r="BSO68" s="38"/>
      <c r="BSP68" s="38"/>
      <c r="BSQ68" s="38"/>
      <c r="BSR68" s="38"/>
      <c r="BSS68" s="38"/>
      <c r="BST68" s="38"/>
      <c r="BSU68" s="38"/>
      <c r="BSV68" s="38"/>
      <c r="BSW68" s="38"/>
      <c r="BSX68" s="38"/>
      <c r="BSY68" s="38"/>
      <c r="BSZ68" s="38"/>
      <c r="BTA68" s="38"/>
      <c r="BTB68" s="38"/>
      <c r="BTC68" s="38"/>
      <c r="BTD68" s="38"/>
      <c r="BTE68" s="38"/>
      <c r="BTF68" s="38"/>
      <c r="BTG68" s="38"/>
      <c r="BTH68" s="38"/>
      <c r="BTI68" s="38"/>
      <c r="BTJ68" s="38"/>
      <c r="BTK68" s="38"/>
      <c r="BTL68" s="38"/>
      <c r="BTM68" s="38"/>
      <c r="BTN68" s="38"/>
      <c r="BTO68" s="38"/>
      <c r="BTP68" s="38"/>
      <c r="BTQ68" s="38"/>
      <c r="BTR68" s="38"/>
      <c r="BTS68" s="38"/>
      <c r="BTT68" s="38"/>
      <c r="BTU68" s="38"/>
      <c r="BTV68" s="38"/>
      <c r="BTW68" s="38"/>
      <c r="BTX68" s="38"/>
      <c r="BTY68" s="38"/>
      <c r="BTZ68" s="38"/>
      <c r="BUA68" s="38"/>
      <c r="BUB68" s="38"/>
      <c r="BUC68" s="38"/>
      <c r="BUD68" s="38"/>
      <c r="BUE68" s="38"/>
      <c r="BUF68" s="38"/>
      <c r="BUG68" s="38"/>
      <c r="BUH68" s="38"/>
      <c r="BUI68" s="38"/>
      <c r="BUJ68" s="38"/>
      <c r="BUK68" s="38"/>
      <c r="BUL68" s="38"/>
      <c r="BUM68" s="38"/>
      <c r="BUN68" s="38"/>
      <c r="BUO68" s="38"/>
      <c r="BUP68" s="38"/>
      <c r="BUQ68" s="38"/>
      <c r="BUR68" s="38"/>
      <c r="BUS68" s="38"/>
      <c r="BUT68" s="38"/>
      <c r="BUU68" s="38"/>
      <c r="BUV68" s="38"/>
      <c r="BUW68" s="38"/>
      <c r="BUX68" s="38"/>
      <c r="BUY68" s="38"/>
      <c r="BUZ68" s="38"/>
      <c r="BVA68" s="38"/>
      <c r="BVB68" s="38"/>
      <c r="BVC68" s="38"/>
      <c r="BVD68" s="38"/>
      <c r="BVE68" s="38"/>
      <c r="BVF68" s="38"/>
      <c r="BVG68" s="38"/>
      <c r="BVH68" s="38"/>
      <c r="BVI68" s="38"/>
      <c r="BVJ68" s="38"/>
      <c r="BVK68" s="38"/>
      <c r="BVL68" s="38"/>
      <c r="BVM68" s="38"/>
      <c r="BVN68" s="38"/>
      <c r="BVO68" s="38"/>
      <c r="BVP68" s="38"/>
      <c r="BVQ68" s="38"/>
      <c r="BVR68" s="38"/>
      <c r="BVS68" s="38"/>
      <c r="BVT68" s="38"/>
      <c r="BVU68" s="38"/>
      <c r="BVV68" s="38"/>
      <c r="BVW68" s="38"/>
      <c r="BVX68" s="38"/>
      <c r="BVY68" s="38"/>
      <c r="BVZ68" s="38"/>
      <c r="BWA68" s="38"/>
      <c r="BWB68" s="38"/>
      <c r="BWC68" s="38"/>
      <c r="BWD68" s="38"/>
      <c r="BWE68" s="38"/>
      <c r="BWF68" s="38"/>
      <c r="BWG68" s="38"/>
      <c r="BWH68" s="38"/>
      <c r="BWI68" s="38"/>
      <c r="BWJ68" s="38"/>
      <c r="BWK68" s="38"/>
      <c r="BWL68" s="38"/>
      <c r="BWM68" s="38"/>
      <c r="BWN68" s="38"/>
      <c r="BWO68" s="38"/>
      <c r="BWP68" s="38"/>
      <c r="BWQ68" s="38"/>
      <c r="BWR68" s="38"/>
      <c r="BWS68" s="38"/>
      <c r="BWT68" s="38"/>
      <c r="BWU68" s="38"/>
      <c r="BWV68" s="38"/>
      <c r="BWW68" s="38"/>
      <c r="BWX68" s="38"/>
      <c r="BWY68" s="38"/>
      <c r="BWZ68" s="38"/>
      <c r="BXA68" s="38"/>
      <c r="BXB68" s="38"/>
      <c r="BXC68" s="38"/>
      <c r="BXD68" s="38"/>
      <c r="BXE68" s="38"/>
      <c r="BXF68" s="38"/>
      <c r="BXG68" s="38"/>
      <c r="BXH68" s="38"/>
      <c r="BXI68" s="38"/>
      <c r="BXJ68" s="38"/>
      <c r="BXK68" s="38"/>
      <c r="BXL68" s="38"/>
      <c r="BXM68" s="38"/>
      <c r="BXN68" s="38"/>
      <c r="BXO68" s="38"/>
      <c r="BXP68" s="38"/>
      <c r="BXQ68" s="38"/>
      <c r="BXR68" s="38"/>
      <c r="BXS68" s="38"/>
      <c r="BXT68" s="38"/>
      <c r="BXU68" s="38"/>
      <c r="BXV68" s="38"/>
      <c r="BXW68" s="38"/>
      <c r="BXX68" s="38"/>
      <c r="BXY68" s="38"/>
      <c r="BXZ68" s="38"/>
      <c r="BYA68" s="38"/>
      <c r="BYB68" s="38"/>
      <c r="BYC68" s="38"/>
      <c r="BYD68" s="38"/>
      <c r="BYE68" s="38"/>
      <c r="BYF68" s="38"/>
      <c r="BYG68" s="38"/>
      <c r="BYH68" s="38"/>
      <c r="BYI68" s="38"/>
      <c r="BYJ68" s="38"/>
      <c r="BYK68" s="38"/>
      <c r="BYL68" s="38"/>
      <c r="BYM68" s="38"/>
      <c r="BYN68" s="38"/>
      <c r="BYO68" s="38"/>
      <c r="BYP68" s="38"/>
      <c r="BYQ68" s="38"/>
      <c r="BYR68" s="38"/>
      <c r="BYS68" s="38"/>
      <c r="BYT68" s="38"/>
      <c r="BYU68" s="38"/>
      <c r="BYV68" s="38"/>
      <c r="BYW68" s="38"/>
      <c r="BYX68" s="38"/>
      <c r="BYY68" s="38"/>
      <c r="BYZ68" s="38"/>
      <c r="BZA68" s="38"/>
      <c r="BZB68" s="38"/>
      <c r="BZC68" s="38"/>
      <c r="BZD68" s="38"/>
      <c r="BZE68" s="38"/>
      <c r="BZF68" s="38"/>
      <c r="BZG68" s="38"/>
      <c r="BZH68" s="38"/>
      <c r="BZI68" s="38"/>
      <c r="BZJ68" s="38"/>
      <c r="BZK68" s="38"/>
      <c r="BZL68" s="38"/>
      <c r="BZM68" s="38"/>
      <c r="BZN68" s="38"/>
      <c r="BZO68" s="38"/>
      <c r="BZP68" s="38"/>
      <c r="BZQ68" s="38"/>
      <c r="BZR68" s="38"/>
      <c r="BZS68" s="38"/>
      <c r="BZT68" s="38"/>
      <c r="BZU68" s="38"/>
      <c r="BZV68" s="38"/>
      <c r="BZW68" s="38"/>
      <c r="BZX68" s="38"/>
      <c r="BZY68" s="38"/>
      <c r="BZZ68" s="38"/>
      <c r="CAA68" s="38"/>
      <c r="CAB68" s="38"/>
      <c r="CAC68" s="38"/>
      <c r="CAD68" s="38"/>
      <c r="CAE68" s="38"/>
      <c r="CAF68" s="38"/>
      <c r="CAG68" s="38"/>
      <c r="CAH68" s="38"/>
      <c r="CAI68" s="38"/>
      <c r="CAJ68" s="38"/>
      <c r="CAK68" s="38"/>
      <c r="CAL68" s="38"/>
      <c r="CAM68" s="38"/>
      <c r="CAN68" s="38"/>
      <c r="CAO68" s="38"/>
      <c r="CAP68" s="38"/>
      <c r="CAQ68" s="38"/>
      <c r="CAR68" s="38"/>
      <c r="CAS68" s="38"/>
      <c r="CAT68" s="38"/>
      <c r="CAU68" s="38"/>
      <c r="CAV68" s="38"/>
      <c r="CAW68" s="38"/>
      <c r="CAX68" s="38"/>
      <c r="CAY68" s="38"/>
      <c r="CAZ68" s="38"/>
      <c r="CBA68" s="38"/>
      <c r="CBB68" s="38"/>
      <c r="CBC68" s="38"/>
      <c r="CBD68" s="38"/>
      <c r="CBE68" s="38"/>
      <c r="CBF68" s="38"/>
      <c r="CBG68" s="38"/>
      <c r="CBH68" s="38"/>
      <c r="CBI68" s="38"/>
      <c r="CBJ68" s="38"/>
      <c r="CBK68" s="38"/>
      <c r="CBL68" s="38"/>
      <c r="CBM68" s="38"/>
      <c r="CBN68" s="38"/>
      <c r="CBO68" s="38"/>
      <c r="CBP68" s="38"/>
      <c r="CBQ68" s="38"/>
      <c r="CBR68" s="38"/>
      <c r="CBS68" s="38"/>
      <c r="CBT68" s="38"/>
      <c r="CBU68" s="38"/>
      <c r="CBV68" s="38"/>
      <c r="CBW68" s="38"/>
      <c r="CBX68" s="38"/>
      <c r="CBY68" s="38"/>
      <c r="CBZ68" s="38"/>
      <c r="CCA68" s="38"/>
      <c r="CCB68" s="38"/>
      <c r="CCC68" s="38"/>
      <c r="CCD68" s="38"/>
      <c r="CCE68" s="38"/>
      <c r="CCF68" s="38"/>
      <c r="CCG68" s="38"/>
      <c r="CCH68" s="38"/>
      <c r="CCI68" s="38"/>
      <c r="CCJ68" s="38"/>
      <c r="CCK68" s="38"/>
      <c r="CCL68" s="38"/>
      <c r="CCM68" s="38"/>
      <c r="CCN68" s="38"/>
      <c r="CCO68" s="38"/>
      <c r="CCP68" s="38"/>
      <c r="CCQ68" s="38"/>
      <c r="CCR68" s="38"/>
      <c r="CCS68" s="38"/>
      <c r="CCT68" s="38"/>
      <c r="CCU68" s="38"/>
      <c r="CCV68" s="38"/>
      <c r="CCW68" s="38"/>
      <c r="CCX68" s="38"/>
      <c r="CCY68" s="38"/>
      <c r="CCZ68" s="38"/>
      <c r="CDA68" s="38"/>
      <c r="CDB68" s="38"/>
      <c r="CDC68" s="38"/>
      <c r="CDD68" s="38"/>
      <c r="CDE68" s="38"/>
      <c r="CDF68" s="38"/>
      <c r="CDG68" s="38"/>
      <c r="CDH68" s="38"/>
      <c r="CDI68" s="38"/>
      <c r="CDJ68" s="38"/>
      <c r="CDK68" s="38"/>
      <c r="CDL68" s="38"/>
      <c r="CDM68" s="38"/>
      <c r="CDN68" s="38"/>
      <c r="CDO68" s="38"/>
      <c r="CDP68" s="38"/>
      <c r="CDQ68" s="38"/>
      <c r="CDR68" s="38"/>
      <c r="CDS68" s="38"/>
      <c r="CDT68" s="38"/>
      <c r="CDU68" s="38"/>
      <c r="CDV68" s="38"/>
      <c r="CDW68" s="38"/>
      <c r="CDX68" s="38"/>
      <c r="CDY68" s="38"/>
      <c r="CDZ68" s="38"/>
      <c r="CEA68" s="38"/>
      <c r="CEB68" s="38"/>
      <c r="CEC68" s="38"/>
      <c r="CED68" s="38"/>
      <c r="CEE68" s="38"/>
      <c r="CEF68" s="38"/>
      <c r="CEG68" s="38"/>
      <c r="CEH68" s="38"/>
      <c r="CEI68" s="38"/>
      <c r="CEJ68" s="38"/>
      <c r="CEK68" s="38"/>
      <c r="CEL68" s="38"/>
      <c r="CEM68" s="38"/>
      <c r="CEN68" s="38"/>
      <c r="CEO68" s="38"/>
      <c r="CEP68" s="38"/>
      <c r="CEQ68" s="38"/>
      <c r="CER68" s="38"/>
      <c r="CES68" s="38"/>
      <c r="CET68" s="38"/>
      <c r="CEU68" s="38"/>
      <c r="CEV68" s="38"/>
      <c r="CEW68" s="38"/>
      <c r="CEX68" s="38"/>
      <c r="CEY68" s="38"/>
      <c r="CEZ68" s="38"/>
      <c r="CFA68" s="38"/>
      <c r="CFB68" s="38"/>
      <c r="CFC68" s="38"/>
      <c r="CFD68" s="38"/>
      <c r="CFE68" s="38"/>
      <c r="CFF68" s="38"/>
      <c r="CFG68" s="38"/>
      <c r="CFH68" s="38"/>
      <c r="CFI68" s="38"/>
      <c r="CFJ68" s="38"/>
      <c r="CFK68" s="38"/>
      <c r="CFL68" s="38"/>
      <c r="CFM68" s="38"/>
      <c r="CFN68" s="38"/>
      <c r="CFO68" s="38"/>
      <c r="CFP68" s="38"/>
      <c r="CFQ68" s="38"/>
      <c r="CFR68" s="38"/>
      <c r="CFS68" s="38"/>
      <c r="CFT68" s="38"/>
      <c r="CFU68" s="38"/>
      <c r="CFV68" s="38"/>
      <c r="CFW68" s="38"/>
      <c r="CFX68" s="38"/>
      <c r="CFY68" s="38"/>
      <c r="CFZ68" s="38"/>
      <c r="CGA68" s="38"/>
      <c r="CGB68" s="38"/>
      <c r="CGC68" s="38"/>
      <c r="CGD68" s="38"/>
      <c r="CGE68" s="38"/>
      <c r="CGF68" s="38"/>
      <c r="CGG68" s="38"/>
      <c r="CGH68" s="38"/>
      <c r="CGI68" s="38"/>
      <c r="CGJ68" s="38"/>
      <c r="CGK68" s="38"/>
      <c r="CGL68" s="38"/>
      <c r="CGM68" s="38"/>
      <c r="CGN68" s="38"/>
      <c r="CGO68" s="38"/>
      <c r="CGP68" s="38"/>
      <c r="CGQ68" s="38"/>
      <c r="CGR68" s="38"/>
      <c r="CGS68" s="38"/>
      <c r="CGT68" s="38"/>
      <c r="CGU68" s="38"/>
      <c r="CGV68" s="38"/>
      <c r="CGW68" s="38"/>
      <c r="CGX68" s="38"/>
      <c r="CGY68" s="38"/>
      <c r="CGZ68" s="38"/>
      <c r="CHA68" s="38"/>
      <c r="CHB68" s="38"/>
      <c r="CHC68" s="38"/>
      <c r="CHD68" s="38"/>
      <c r="CHE68" s="38"/>
      <c r="CHF68" s="38"/>
      <c r="CHG68" s="38"/>
      <c r="CHH68" s="38"/>
      <c r="CHI68" s="38"/>
      <c r="CHJ68" s="38"/>
      <c r="CHK68" s="38"/>
      <c r="CHL68" s="38"/>
      <c r="CHM68" s="38"/>
      <c r="CHN68" s="38"/>
      <c r="CHO68" s="38"/>
      <c r="CHP68" s="38"/>
      <c r="CHQ68" s="38"/>
      <c r="CHR68" s="38"/>
      <c r="CHS68" s="38"/>
      <c r="CHT68" s="38"/>
      <c r="CHU68" s="38"/>
      <c r="CHV68" s="38"/>
      <c r="CHW68" s="38"/>
      <c r="CHX68" s="38"/>
      <c r="CHY68" s="38"/>
      <c r="CHZ68" s="38"/>
      <c r="CIA68" s="38"/>
      <c r="CIB68" s="38"/>
      <c r="CIC68" s="38"/>
      <c r="CID68" s="38"/>
      <c r="CIE68" s="38"/>
      <c r="CIF68" s="38"/>
      <c r="CIG68" s="38"/>
      <c r="CIH68" s="38"/>
      <c r="CII68" s="38"/>
      <c r="CIJ68" s="38"/>
      <c r="CIK68" s="38"/>
      <c r="CIL68" s="38"/>
      <c r="CIM68" s="38"/>
      <c r="CIN68" s="38"/>
      <c r="CIO68" s="38"/>
      <c r="CIP68" s="38"/>
      <c r="CIQ68" s="38"/>
      <c r="CIR68" s="38"/>
      <c r="CIS68" s="38"/>
      <c r="CIT68" s="38"/>
      <c r="CIU68" s="38"/>
      <c r="CIV68" s="38"/>
      <c r="CIW68" s="38"/>
      <c r="CIX68" s="38"/>
      <c r="CIY68" s="38"/>
      <c r="CIZ68" s="38"/>
      <c r="CJA68" s="38"/>
      <c r="CJB68" s="38"/>
      <c r="CJC68" s="38"/>
      <c r="CJD68" s="38"/>
      <c r="CJE68" s="38"/>
      <c r="CJF68" s="38"/>
      <c r="CJG68" s="38"/>
      <c r="CJH68" s="38"/>
      <c r="CJI68" s="38"/>
      <c r="CJJ68" s="38"/>
      <c r="CJK68" s="38"/>
      <c r="CJL68" s="38"/>
      <c r="CJM68" s="38"/>
      <c r="CJN68" s="38"/>
      <c r="CJO68" s="38"/>
      <c r="CJP68" s="38"/>
      <c r="CJQ68" s="38"/>
      <c r="CJR68" s="38"/>
      <c r="CJS68" s="38"/>
      <c r="CJT68" s="38"/>
      <c r="CJU68" s="38"/>
      <c r="CJV68" s="38"/>
      <c r="CJW68" s="38"/>
      <c r="CJX68" s="38"/>
      <c r="CJY68" s="38"/>
      <c r="CJZ68" s="38"/>
      <c r="CKA68" s="38"/>
      <c r="CKB68" s="38"/>
      <c r="CKC68" s="38"/>
      <c r="CKD68" s="38"/>
      <c r="CKE68" s="38"/>
      <c r="CKF68" s="38"/>
      <c r="CKG68" s="38"/>
      <c r="CKH68" s="38"/>
      <c r="CKI68" s="38"/>
      <c r="CKJ68" s="38"/>
      <c r="CKK68" s="38"/>
      <c r="CKL68" s="38"/>
      <c r="CKM68" s="38"/>
      <c r="CKN68" s="38"/>
      <c r="CKO68" s="38"/>
      <c r="CKP68" s="38"/>
      <c r="CKQ68" s="38"/>
      <c r="CKR68" s="38"/>
      <c r="CKS68" s="38"/>
      <c r="CKT68" s="38"/>
      <c r="CKU68" s="38"/>
      <c r="CKV68" s="38"/>
      <c r="CKW68" s="38"/>
      <c r="CKX68" s="38"/>
      <c r="CKY68" s="38"/>
      <c r="CKZ68" s="38"/>
      <c r="CLA68" s="38"/>
      <c r="CLB68" s="38"/>
      <c r="CLC68" s="38"/>
      <c r="CLD68" s="38"/>
      <c r="CLE68" s="38"/>
      <c r="CLF68" s="38"/>
      <c r="CLG68" s="38"/>
      <c r="CLH68" s="38"/>
      <c r="CLI68" s="38"/>
      <c r="CLJ68" s="38"/>
      <c r="CLK68" s="38"/>
      <c r="CLL68" s="38"/>
      <c r="CLM68" s="38"/>
      <c r="CLN68" s="38"/>
      <c r="CLO68" s="38"/>
      <c r="CLP68" s="38"/>
      <c r="CLQ68" s="38"/>
      <c r="CLR68" s="38"/>
      <c r="CLS68" s="38"/>
      <c r="CLT68" s="38"/>
      <c r="CLU68" s="38"/>
      <c r="CLV68" s="38"/>
      <c r="CLW68" s="38"/>
      <c r="CLX68" s="38"/>
      <c r="CLY68" s="38"/>
      <c r="CLZ68" s="38"/>
      <c r="CMA68" s="38"/>
      <c r="CMB68" s="38"/>
      <c r="CMC68" s="38"/>
      <c r="CMD68" s="38"/>
      <c r="CME68" s="38"/>
      <c r="CMF68" s="38"/>
      <c r="CMG68" s="38"/>
      <c r="CMH68" s="38"/>
      <c r="CMI68" s="38"/>
      <c r="CMJ68" s="38"/>
      <c r="CMK68" s="38"/>
      <c r="CML68" s="38"/>
      <c r="CMM68" s="38"/>
      <c r="CMN68" s="38"/>
      <c r="CMO68" s="38"/>
      <c r="CMP68" s="38"/>
      <c r="CMQ68" s="38"/>
      <c r="CMR68" s="38"/>
      <c r="CMS68" s="38"/>
      <c r="CMT68" s="38"/>
      <c r="CMU68" s="38"/>
      <c r="CMV68" s="38"/>
      <c r="CMW68" s="38"/>
      <c r="CMX68" s="38"/>
      <c r="CMY68" s="38"/>
      <c r="CMZ68" s="38"/>
      <c r="CNA68" s="38"/>
      <c r="CNB68" s="38"/>
      <c r="CNC68" s="38"/>
      <c r="CND68" s="38"/>
      <c r="CNE68" s="38"/>
      <c r="CNF68" s="38"/>
      <c r="CNG68" s="38"/>
      <c r="CNH68" s="38"/>
      <c r="CNI68" s="38"/>
      <c r="CNJ68" s="38"/>
      <c r="CNK68" s="38"/>
      <c r="CNL68" s="38"/>
      <c r="CNM68" s="38"/>
      <c r="CNN68" s="38"/>
      <c r="CNO68" s="38"/>
      <c r="CNP68" s="38"/>
      <c r="CNQ68" s="38"/>
      <c r="CNR68" s="38"/>
      <c r="CNS68" s="38"/>
      <c r="CNT68" s="38"/>
      <c r="CNU68" s="38"/>
      <c r="CNV68" s="38"/>
      <c r="CNW68" s="38"/>
      <c r="CNX68" s="38"/>
      <c r="CNY68" s="38"/>
      <c r="CNZ68" s="38"/>
      <c r="COA68" s="38"/>
      <c r="COB68" s="38"/>
      <c r="COC68" s="38"/>
      <c r="COD68" s="38"/>
      <c r="COE68" s="38"/>
      <c r="COF68" s="38"/>
      <c r="COG68" s="38"/>
      <c r="COH68" s="38"/>
      <c r="COI68" s="38"/>
      <c r="COJ68" s="38"/>
      <c r="COK68" s="38"/>
      <c r="COL68" s="38"/>
      <c r="COM68" s="38"/>
      <c r="CON68" s="38"/>
      <c r="COO68" s="38"/>
      <c r="COP68" s="38"/>
      <c r="COQ68" s="38"/>
      <c r="COR68" s="38"/>
      <c r="COS68" s="38"/>
      <c r="COT68" s="38"/>
      <c r="COU68" s="38"/>
      <c r="COV68" s="38"/>
      <c r="COW68" s="38"/>
      <c r="COX68" s="38"/>
      <c r="COY68" s="38"/>
      <c r="COZ68" s="38"/>
      <c r="CPA68" s="38"/>
      <c r="CPB68" s="38"/>
      <c r="CPC68" s="38"/>
      <c r="CPD68" s="38"/>
      <c r="CPE68" s="38"/>
      <c r="CPF68" s="38"/>
      <c r="CPG68" s="38"/>
      <c r="CPH68" s="38"/>
      <c r="CPI68" s="38"/>
      <c r="CPJ68" s="38"/>
      <c r="CPK68" s="38"/>
      <c r="CPL68" s="38"/>
      <c r="CPM68" s="38"/>
      <c r="CPN68" s="38"/>
      <c r="CPO68" s="38"/>
      <c r="CPP68" s="38"/>
      <c r="CPQ68" s="38"/>
      <c r="CPR68" s="38"/>
      <c r="CPS68" s="38"/>
      <c r="CPT68" s="38"/>
      <c r="CPU68" s="38"/>
      <c r="CPV68" s="38"/>
      <c r="CPW68" s="38"/>
      <c r="CPX68" s="38"/>
      <c r="CPY68" s="38"/>
      <c r="CPZ68" s="38"/>
      <c r="CQA68" s="38"/>
      <c r="CQB68" s="38"/>
      <c r="CQC68" s="38"/>
      <c r="CQD68" s="38"/>
      <c r="CQE68" s="38"/>
      <c r="CQF68" s="38"/>
      <c r="CQG68" s="38"/>
      <c r="CQH68" s="38"/>
      <c r="CQI68" s="38"/>
      <c r="CQJ68" s="38"/>
      <c r="CQK68" s="38"/>
      <c r="CQL68" s="38"/>
      <c r="CQM68" s="38"/>
      <c r="CQN68" s="38"/>
      <c r="CQO68" s="38"/>
      <c r="CQP68" s="38"/>
      <c r="CQQ68" s="38"/>
      <c r="CQR68" s="38"/>
      <c r="CQS68" s="38"/>
      <c r="CQT68" s="38"/>
      <c r="CQU68" s="38"/>
      <c r="CQV68" s="38"/>
      <c r="CQW68" s="38"/>
      <c r="CQX68" s="38"/>
      <c r="CQY68" s="38"/>
      <c r="CQZ68" s="38"/>
      <c r="CRA68" s="38"/>
      <c r="CRB68" s="38"/>
      <c r="CRC68" s="38"/>
      <c r="CRD68" s="38"/>
      <c r="CRE68" s="38"/>
      <c r="CRF68" s="38"/>
      <c r="CRG68" s="38"/>
      <c r="CRH68" s="38"/>
      <c r="CRI68" s="38"/>
      <c r="CRJ68" s="38"/>
      <c r="CRK68" s="38"/>
      <c r="CRL68" s="38"/>
      <c r="CRM68" s="38"/>
      <c r="CRN68" s="38"/>
      <c r="CRO68" s="38"/>
      <c r="CRP68" s="38"/>
      <c r="CRQ68" s="38"/>
      <c r="CRR68" s="38"/>
      <c r="CRS68" s="38"/>
      <c r="CRT68" s="38"/>
      <c r="CRU68" s="38"/>
      <c r="CRV68" s="38"/>
      <c r="CRW68" s="38"/>
      <c r="CRX68" s="38"/>
      <c r="CRY68" s="38"/>
      <c r="CRZ68" s="38"/>
      <c r="CSA68" s="38"/>
      <c r="CSB68" s="38"/>
      <c r="CSC68" s="38"/>
      <c r="CSD68" s="38"/>
      <c r="CSE68" s="38"/>
      <c r="CSF68" s="38"/>
      <c r="CSG68" s="38"/>
      <c r="CSH68" s="38"/>
      <c r="CSI68" s="38"/>
      <c r="CSJ68" s="38"/>
      <c r="CSK68" s="38"/>
      <c r="CSL68" s="38"/>
      <c r="CSM68" s="38"/>
      <c r="CSN68" s="38"/>
      <c r="CSO68" s="38"/>
      <c r="CSP68" s="38"/>
      <c r="CSQ68" s="38"/>
      <c r="CSR68" s="38"/>
      <c r="CSS68" s="38"/>
      <c r="CST68" s="38"/>
      <c r="CSU68" s="38"/>
      <c r="CSV68" s="38"/>
      <c r="CSW68" s="38"/>
      <c r="CSX68" s="38"/>
      <c r="CSY68" s="38"/>
      <c r="CSZ68" s="38"/>
      <c r="CTA68" s="38"/>
      <c r="CTB68" s="38"/>
      <c r="CTC68" s="38"/>
      <c r="CTD68" s="38"/>
      <c r="CTE68" s="38"/>
      <c r="CTF68" s="38"/>
      <c r="CTG68" s="38"/>
      <c r="CTH68" s="38"/>
      <c r="CTI68" s="38"/>
      <c r="CTJ68" s="38"/>
      <c r="CTK68" s="38"/>
      <c r="CTL68" s="38"/>
      <c r="CTM68" s="38"/>
      <c r="CTN68" s="38"/>
      <c r="CTO68" s="38"/>
      <c r="CTP68" s="38"/>
      <c r="CTQ68" s="38"/>
      <c r="CTR68" s="38"/>
      <c r="CTS68" s="38"/>
      <c r="CTT68" s="38"/>
      <c r="CTU68" s="38"/>
      <c r="CTV68" s="38"/>
      <c r="CTW68" s="38"/>
      <c r="CTX68" s="38"/>
      <c r="CTY68" s="38"/>
      <c r="CTZ68" s="38"/>
      <c r="CUA68" s="38"/>
      <c r="CUB68" s="38"/>
      <c r="CUC68" s="38"/>
      <c r="CUD68" s="38"/>
      <c r="CUE68" s="38"/>
      <c r="CUF68" s="38"/>
      <c r="CUG68" s="38"/>
      <c r="CUH68" s="38"/>
      <c r="CUI68" s="38"/>
      <c r="CUJ68" s="38"/>
      <c r="CUK68" s="38"/>
      <c r="CUL68" s="38"/>
      <c r="CUM68" s="38"/>
      <c r="CUN68" s="38"/>
      <c r="CUO68" s="38"/>
      <c r="CUP68" s="38"/>
      <c r="CUQ68" s="38"/>
      <c r="CUR68" s="38"/>
      <c r="CUS68" s="38"/>
      <c r="CUT68" s="38"/>
      <c r="CUU68" s="38"/>
      <c r="CUV68" s="38"/>
      <c r="CUW68" s="38"/>
      <c r="CUX68" s="38"/>
      <c r="CUY68" s="38"/>
      <c r="CUZ68" s="38"/>
      <c r="CVA68" s="38"/>
      <c r="CVB68" s="38"/>
      <c r="CVC68" s="38"/>
      <c r="CVD68" s="38"/>
      <c r="CVE68" s="38"/>
      <c r="CVF68" s="38"/>
      <c r="CVG68" s="38"/>
      <c r="CVH68" s="38"/>
      <c r="CVI68" s="38"/>
      <c r="CVJ68" s="38"/>
      <c r="CVK68" s="38"/>
      <c r="CVL68" s="38"/>
      <c r="CVM68" s="38"/>
      <c r="CVN68" s="38"/>
      <c r="CVO68" s="38"/>
      <c r="CVP68" s="38"/>
      <c r="CVQ68" s="38"/>
      <c r="CVR68" s="38"/>
      <c r="CVS68" s="38"/>
      <c r="CVT68" s="38"/>
      <c r="CVU68" s="38"/>
      <c r="CVV68" s="38"/>
      <c r="CVW68" s="38"/>
      <c r="CVX68" s="38"/>
      <c r="CVY68" s="38"/>
      <c r="CVZ68" s="38"/>
      <c r="CWA68" s="38"/>
      <c r="CWB68" s="38"/>
      <c r="CWC68" s="38"/>
      <c r="CWD68" s="38"/>
      <c r="CWE68" s="38"/>
      <c r="CWF68" s="38"/>
      <c r="CWG68" s="38"/>
      <c r="CWH68" s="38"/>
      <c r="CWI68" s="38"/>
      <c r="CWJ68" s="38"/>
      <c r="CWK68" s="38"/>
      <c r="CWL68" s="38"/>
      <c r="CWM68" s="38"/>
      <c r="CWN68" s="38"/>
      <c r="CWO68" s="38"/>
      <c r="CWP68" s="38"/>
      <c r="CWQ68" s="38"/>
      <c r="CWR68" s="38"/>
      <c r="CWS68" s="38"/>
      <c r="CWT68" s="38"/>
      <c r="CWU68" s="38"/>
      <c r="CWV68" s="38"/>
      <c r="CWW68" s="38"/>
      <c r="CWX68" s="38"/>
      <c r="CWY68" s="38"/>
      <c r="CWZ68" s="38"/>
      <c r="CXA68" s="38"/>
      <c r="CXB68" s="38"/>
      <c r="CXC68" s="38"/>
      <c r="CXD68" s="38"/>
      <c r="CXE68" s="38"/>
      <c r="CXF68" s="38"/>
      <c r="CXG68" s="38"/>
      <c r="CXH68" s="38"/>
      <c r="CXI68" s="38"/>
      <c r="CXJ68" s="38"/>
      <c r="CXK68" s="38"/>
      <c r="CXL68" s="38"/>
      <c r="CXM68" s="38"/>
      <c r="CXN68" s="38"/>
      <c r="CXO68" s="38"/>
      <c r="CXP68" s="38"/>
      <c r="CXQ68" s="38"/>
      <c r="CXR68" s="38"/>
      <c r="CXS68" s="38"/>
      <c r="CXT68" s="38"/>
      <c r="CXU68" s="38"/>
      <c r="CXV68" s="38"/>
      <c r="CXW68" s="38"/>
      <c r="CXX68" s="38"/>
      <c r="CXY68" s="38"/>
      <c r="CXZ68" s="38"/>
      <c r="CYA68" s="38"/>
      <c r="CYB68" s="38"/>
      <c r="CYC68" s="38"/>
      <c r="CYD68" s="38"/>
      <c r="CYE68" s="38"/>
      <c r="CYF68" s="38"/>
      <c r="CYG68" s="38"/>
      <c r="CYH68" s="38"/>
      <c r="CYI68" s="38"/>
      <c r="CYJ68" s="38"/>
      <c r="CYK68" s="38"/>
      <c r="CYL68" s="38"/>
      <c r="CYM68" s="38"/>
      <c r="CYN68" s="38"/>
      <c r="CYO68" s="38"/>
      <c r="CYP68" s="38"/>
      <c r="CYQ68" s="38"/>
      <c r="CYR68" s="38"/>
      <c r="CYS68" s="38"/>
      <c r="CYT68" s="38"/>
      <c r="CYU68" s="38"/>
      <c r="CYV68" s="38"/>
      <c r="CYW68" s="38"/>
      <c r="CYX68" s="38"/>
      <c r="CYY68" s="38"/>
      <c r="CYZ68" s="38"/>
      <c r="CZA68" s="38"/>
      <c r="CZB68" s="38"/>
      <c r="CZC68" s="38"/>
      <c r="CZD68" s="38"/>
      <c r="CZE68" s="38"/>
      <c r="CZF68" s="38"/>
      <c r="CZG68" s="38"/>
      <c r="CZH68" s="38"/>
      <c r="CZI68" s="38"/>
      <c r="CZJ68" s="38"/>
      <c r="CZK68" s="38"/>
      <c r="CZL68" s="38"/>
      <c r="CZM68" s="38"/>
      <c r="CZN68" s="38"/>
      <c r="CZO68" s="38"/>
      <c r="CZP68" s="38"/>
      <c r="CZQ68" s="38"/>
      <c r="CZR68" s="38"/>
      <c r="CZS68" s="38"/>
      <c r="CZT68" s="38"/>
      <c r="CZU68" s="38"/>
      <c r="CZV68" s="38"/>
      <c r="CZW68" s="38"/>
      <c r="CZX68" s="38"/>
      <c r="CZY68" s="38"/>
      <c r="CZZ68" s="38"/>
      <c r="DAA68" s="38"/>
      <c r="DAB68" s="38"/>
      <c r="DAC68" s="38"/>
      <c r="DAD68" s="38"/>
      <c r="DAE68" s="38"/>
      <c r="DAF68" s="38"/>
      <c r="DAG68" s="38"/>
      <c r="DAH68" s="38"/>
      <c r="DAI68" s="38"/>
      <c r="DAJ68" s="38"/>
      <c r="DAK68" s="38"/>
      <c r="DAL68" s="38"/>
      <c r="DAM68" s="38"/>
      <c r="DAN68" s="38"/>
      <c r="DAO68" s="38"/>
      <c r="DAP68" s="38"/>
      <c r="DAQ68" s="38"/>
      <c r="DAR68" s="38"/>
      <c r="DAS68" s="38"/>
      <c r="DAT68" s="38"/>
      <c r="DAU68" s="38"/>
      <c r="DAV68" s="38"/>
      <c r="DAW68" s="38"/>
      <c r="DAX68" s="38"/>
      <c r="DAY68" s="38"/>
      <c r="DAZ68" s="38"/>
      <c r="DBA68" s="38"/>
      <c r="DBB68" s="38"/>
      <c r="DBC68" s="38"/>
      <c r="DBD68" s="38"/>
      <c r="DBE68" s="38"/>
      <c r="DBF68" s="38"/>
      <c r="DBG68" s="38"/>
      <c r="DBH68" s="38"/>
      <c r="DBI68" s="38"/>
      <c r="DBJ68" s="38"/>
      <c r="DBK68" s="38"/>
      <c r="DBL68" s="38"/>
      <c r="DBM68" s="38"/>
      <c r="DBN68" s="38"/>
      <c r="DBO68" s="38"/>
      <c r="DBP68" s="38"/>
      <c r="DBQ68" s="38"/>
      <c r="DBR68" s="38"/>
      <c r="DBS68" s="38"/>
      <c r="DBT68" s="38"/>
      <c r="DBU68" s="38"/>
      <c r="DBV68" s="38"/>
      <c r="DBW68" s="38"/>
      <c r="DBX68" s="38"/>
      <c r="DBY68" s="38"/>
      <c r="DBZ68" s="38"/>
      <c r="DCA68" s="38"/>
      <c r="DCB68" s="38"/>
      <c r="DCC68" s="38"/>
      <c r="DCD68" s="38"/>
      <c r="DCE68" s="38"/>
      <c r="DCF68" s="38"/>
      <c r="DCG68" s="38"/>
      <c r="DCH68" s="38"/>
      <c r="DCI68" s="38"/>
      <c r="DCJ68" s="38"/>
      <c r="DCK68" s="38"/>
      <c r="DCL68" s="38"/>
      <c r="DCM68" s="38"/>
      <c r="DCN68" s="38"/>
      <c r="DCO68" s="38"/>
      <c r="DCP68" s="38"/>
      <c r="DCQ68" s="38"/>
      <c r="DCR68" s="38"/>
      <c r="DCS68" s="38"/>
      <c r="DCT68" s="38"/>
      <c r="DCU68" s="38"/>
      <c r="DCV68" s="38"/>
      <c r="DCW68" s="38"/>
      <c r="DCX68" s="38"/>
      <c r="DCY68" s="38"/>
      <c r="DCZ68" s="38"/>
      <c r="DDA68" s="38"/>
      <c r="DDB68" s="38"/>
      <c r="DDC68" s="38"/>
      <c r="DDD68" s="38"/>
      <c r="DDE68" s="38"/>
      <c r="DDF68" s="38"/>
      <c r="DDG68" s="38"/>
      <c r="DDH68" s="38"/>
      <c r="DDI68" s="38"/>
      <c r="DDJ68" s="38"/>
      <c r="DDK68" s="38"/>
      <c r="DDL68" s="38"/>
      <c r="DDM68" s="38"/>
      <c r="DDN68" s="38"/>
      <c r="DDO68" s="38"/>
      <c r="DDP68" s="38"/>
      <c r="DDQ68" s="38"/>
      <c r="DDR68" s="38"/>
      <c r="DDS68" s="38"/>
      <c r="DDT68" s="38"/>
      <c r="DDU68" s="38"/>
      <c r="DDV68" s="38"/>
      <c r="DDW68" s="38"/>
      <c r="DDX68" s="38"/>
      <c r="DDY68" s="38"/>
      <c r="DDZ68" s="38"/>
      <c r="DEA68" s="38"/>
      <c r="DEB68" s="38"/>
      <c r="DEC68" s="38"/>
      <c r="DED68" s="38"/>
      <c r="DEE68" s="38"/>
      <c r="DEF68" s="38"/>
      <c r="DEG68" s="38"/>
      <c r="DEH68" s="38"/>
      <c r="DEI68" s="38"/>
      <c r="DEJ68" s="38"/>
      <c r="DEK68" s="38"/>
      <c r="DEL68" s="38"/>
      <c r="DEM68" s="38"/>
      <c r="DEN68" s="38"/>
      <c r="DEO68" s="38"/>
      <c r="DEP68" s="38"/>
      <c r="DEQ68" s="38"/>
      <c r="DER68" s="38"/>
      <c r="DES68" s="38"/>
      <c r="DET68" s="38"/>
      <c r="DEU68" s="38"/>
      <c r="DEV68" s="38"/>
      <c r="DEW68" s="38"/>
      <c r="DEX68" s="38"/>
      <c r="DEY68" s="38"/>
      <c r="DEZ68" s="38"/>
      <c r="DFA68" s="38"/>
      <c r="DFB68" s="38"/>
      <c r="DFC68" s="38"/>
      <c r="DFD68" s="38"/>
      <c r="DFE68" s="38"/>
      <c r="DFF68" s="38"/>
      <c r="DFG68" s="38"/>
      <c r="DFH68" s="38"/>
      <c r="DFI68" s="38"/>
      <c r="DFJ68" s="38"/>
      <c r="DFK68" s="38"/>
      <c r="DFL68" s="38"/>
      <c r="DFM68" s="38"/>
      <c r="DFN68" s="38"/>
      <c r="DFO68" s="38"/>
      <c r="DFP68" s="38"/>
      <c r="DFQ68" s="38"/>
      <c r="DFR68" s="38"/>
      <c r="DFS68" s="38"/>
      <c r="DFT68" s="38"/>
      <c r="DFU68" s="38"/>
      <c r="DFV68" s="38"/>
      <c r="DFW68" s="38"/>
      <c r="DFX68" s="38"/>
      <c r="DFY68" s="38"/>
      <c r="DFZ68" s="38"/>
      <c r="DGA68" s="38"/>
      <c r="DGB68" s="38"/>
      <c r="DGC68" s="38"/>
      <c r="DGD68" s="38"/>
      <c r="DGE68" s="38"/>
      <c r="DGF68" s="38"/>
      <c r="DGG68" s="38"/>
      <c r="DGH68" s="38"/>
      <c r="DGI68" s="38"/>
      <c r="DGJ68" s="38"/>
      <c r="DGK68" s="38"/>
      <c r="DGL68" s="38"/>
      <c r="DGM68" s="38"/>
      <c r="DGN68" s="38"/>
      <c r="DGO68" s="38"/>
      <c r="DGP68" s="38"/>
      <c r="DGQ68" s="38"/>
      <c r="DGR68" s="38"/>
      <c r="DGS68" s="38"/>
      <c r="DGT68" s="38"/>
      <c r="DGU68" s="38"/>
      <c r="DGV68" s="38"/>
      <c r="DGW68" s="38"/>
      <c r="DGX68" s="38"/>
      <c r="DGY68" s="38"/>
      <c r="DGZ68" s="38"/>
      <c r="DHA68" s="38"/>
      <c r="DHB68" s="38"/>
      <c r="DHC68" s="38"/>
      <c r="DHD68" s="38"/>
      <c r="DHE68" s="38"/>
      <c r="DHF68" s="38"/>
      <c r="DHG68" s="38"/>
      <c r="DHH68" s="38"/>
      <c r="DHI68" s="38"/>
      <c r="DHJ68" s="38"/>
      <c r="DHK68" s="38"/>
      <c r="DHL68" s="38"/>
      <c r="DHM68" s="38"/>
      <c r="DHN68" s="38"/>
      <c r="DHO68" s="38"/>
      <c r="DHP68" s="38"/>
      <c r="DHQ68" s="38"/>
      <c r="DHR68" s="38"/>
      <c r="DHS68" s="38"/>
      <c r="DHT68" s="38"/>
      <c r="DHU68" s="38"/>
      <c r="DHV68" s="38"/>
      <c r="DHW68" s="38"/>
      <c r="DHX68" s="38"/>
      <c r="DHY68" s="38"/>
      <c r="DHZ68" s="38"/>
      <c r="DIA68" s="38"/>
      <c r="DIB68" s="38"/>
      <c r="DIC68" s="38"/>
      <c r="DID68" s="38"/>
      <c r="DIE68" s="38"/>
      <c r="DIF68" s="38"/>
      <c r="DIG68" s="38"/>
      <c r="DIH68" s="38"/>
      <c r="DII68" s="38"/>
      <c r="DIJ68" s="38"/>
      <c r="DIK68" s="38"/>
      <c r="DIL68" s="38"/>
      <c r="DIM68" s="38"/>
      <c r="DIN68" s="38"/>
      <c r="DIO68" s="38"/>
      <c r="DIP68" s="38"/>
      <c r="DIQ68" s="38"/>
      <c r="DIR68" s="38"/>
      <c r="DIS68" s="38"/>
      <c r="DIT68" s="38"/>
      <c r="DIU68" s="38"/>
      <c r="DIV68" s="38"/>
      <c r="DIW68" s="38"/>
      <c r="DIX68" s="38"/>
      <c r="DIY68" s="38"/>
      <c r="DIZ68" s="38"/>
      <c r="DJA68" s="38"/>
      <c r="DJB68" s="38"/>
      <c r="DJC68" s="38"/>
      <c r="DJD68" s="38"/>
      <c r="DJE68" s="38"/>
      <c r="DJF68" s="38"/>
      <c r="DJG68" s="38"/>
      <c r="DJH68" s="38"/>
      <c r="DJI68" s="38"/>
      <c r="DJJ68" s="38"/>
      <c r="DJK68" s="38"/>
      <c r="DJL68" s="38"/>
      <c r="DJM68" s="38"/>
      <c r="DJN68" s="38"/>
      <c r="DJO68" s="38"/>
      <c r="DJP68" s="38"/>
      <c r="DJQ68" s="38"/>
      <c r="DJR68" s="38"/>
      <c r="DJS68" s="38"/>
      <c r="DJT68" s="38"/>
      <c r="DJU68" s="38"/>
      <c r="DJV68" s="38"/>
      <c r="DJW68" s="38"/>
      <c r="DJX68" s="38"/>
      <c r="DJY68" s="38"/>
      <c r="DJZ68" s="38"/>
      <c r="DKA68" s="38"/>
      <c r="DKB68" s="38"/>
      <c r="DKC68" s="38"/>
      <c r="DKD68" s="38"/>
      <c r="DKE68" s="38"/>
      <c r="DKF68" s="38"/>
      <c r="DKG68" s="38"/>
      <c r="DKH68" s="38"/>
      <c r="DKI68" s="38"/>
      <c r="DKJ68" s="38"/>
      <c r="DKK68" s="38"/>
      <c r="DKL68" s="38"/>
      <c r="DKM68" s="38"/>
      <c r="DKN68" s="38"/>
      <c r="DKO68" s="38"/>
      <c r="DKP68" s="38"/>
      <c r="DKQ68" s="38"/>
      <c r="DKR68" s="38"/>
      <c r="DKS68" s="38"/>
      <c r="DKT68" s="38"/>
      <c r="DKU68" s="38"/>
      <c r="DKV68" s="38"/>
      <c r="DKW68" s="38"/>
      <c r="DKX68" s="38"/>
      <c r="DKY68" s="38"/>
      <c r="DKZ68" s="38"/>
      <c r="DLA68" s="38"/>
      <c r="DLB68" s="38"/>
      <c r="DLC68" s="38"/>
      <c r="DLD68" s="38"/>
      <c r="DLE68" s="38"/>
      <c r="DLF68" s="38"/>
      <c r="DLG68" s="38"/>
      <c r="DLH68" s="38"/>
      <c r="DLI68" s="38"/>
      <c r="DLJ68" s="38"/>
      <c r="DLK68" s="38"/>
      <c r="DLL68" s="38"/>
      <c r="DLM68" s="38"/>
      <c r="DLN68" s="38"/>
      <c r="DLO68" s="38"/>
      <c r="DLP68" s="38"/>
      <c r="DLQ68" s="38"/>
      <c r="DLR68" s="38"/>
      <c r="DLS68" s="38"/>
      <c r="DLT68" s="38"/>
      <c r="DLU68" s="38"/>
      <c r="DLV68" s="38"/>
      <c r="DLW68" s="38"/>
      <c r="DLX68" s="38"/>
      <c r="DLY68" s="38"/>
      <c r="DLZ68" s="38"/>
      <c r="DMA68" s="38"/>
      <c r="DMB68" s="38"/>
      <c r="DMC68" s="38"/>
      <c r="DMD68" s="38"/>
      <c r="DME68" s="38"/>
      <c r="DMF68" s="38"/>
      <c r="DMG68" s="38"/>
      <c r="DMH68" s="38"/>
      <c r="DMI68" s="38"/>
      <c r="DMJ68" s="38"/>
      <c r="DMK68" s="38"/>
      <c r="DML68" s="38"/>
      <c r="DMM68" s="38"/>
      <c r="DMN68" s="38"/>
      <c r="DMO68" s="38"/>
      <c r="DMP68" s="38"/>
      <c r="DMQ68" s="38"/>
      <c r="DMR68" s="38"/>
      <c r="DMS68" s="38"/>
      <c r="DMT68" s="38"/>
      <c r="DMU68" s="38"/>
      <c r="DMV68" s="38"/>
      <c r="DMW68" s="38"/>
      <c r="DMX68" s="38"/>
      <c r="DMY68" s="38"/>
      <c r="DMZ68" s="38"/>
      <c r="DNA68" s="38"/>
      <c r="DNB68" s="38"/>
      <c r="DNC68" s="38"/>
      <c r="DND68" s="38"/>
      <c r="DNE68" s="38"/>
      <c r="DNF68" s="38"/>
      <c r="DNG68" s="38"/>
      <c r="DNH68" s="38"/>
      <c r="DNI68" s="38"/>
      <c r="DNJ68" s="38"/>
      <c r="DNK68" s="38"/>
      <c r="DNL68" s="38"/>
      <c r="DNM68" s="38"/>
      <c r="DNN68" s="38"/>
      <c r="DNO68" s="38"/>
      <c r="DNP68" s="38"/>
      <c r="DNQ68" s="38"/>
      <c r="DNR68" s="38"/>
      <c r="DNS68" s="38"/>
      <c r="DNT68" s="38"/>
      <c r="DNU68" s="38"/>
      <c r="DNV68" s="38"/>
      <c r="DNW68" s="38"/>
      <c r="DNX68" s="38"/>
      <c r="DNY68" s="38"/>
      <c r="DNZ68" s="38"/>
      <c r="DOA68" s="38"/>
      <c r="DOB68" s="38"/>
      <c r="DOC68" s="38"/>
      <c r="DOD68" s="38"/>
      <c r="DOE68" s="38"/>
      <c r="DOF68" s="38"/>
      <c r="DOG68" s="38"/>
      <c r="DOH68" s="38"/>
      <c r="DOI68" s="38"/>
      <c r="DOJ68" s="38"/>
      <c r="DOK68" s="38"/>
      <c r="DOL68" s="38"/>
      <c r="DOM68" s="38"/>
      <c r="DON68" s="38"/>
      <c r="DOO68" s="38"/>
      <c r="DOP68" s="38"/>
      <c r="DOQ68" s="38"/>
      <c r="DOR68" s="38"/>
      <c r="DOS68" s="38"/>
      <c r="DOT68" s="38"/>
      <c r="DOU68" s="38"/>
      <c r="DOV68" s="38"/>
      <c r="DOW68" s="38"/>
      <c r="DOX68" s="38"/>
      <c r="DOY68" s="38"/>
      <c r="DOZ68" s="38"/>
      <c r="DPA68" s="38"/>
      <c r="DPB68" s="38"/>
      <c r="DPC68" s="38"/>
      <c r="DPD68" s="38"/>
      <c r="DPE68" s="38"/>
      <c r="DPF68" s="38"/>
      <c r="DPG68" s="38"/>
      <c r="DPH68" s="38"/>
      <c r="DPI68" s="38"/>
      <c r="DPJ68" s="38"/>
      <c r="DPK68" s="38"/>
      <c r="DPL68" s="38"/>
      <c r="DPM68" s="38"/>
      <c r="DPN68" s="38"/>
      <c r="DPO68" s="38"/>
      <c r="DPP68" s="38"/>
      <c r="DPQ68" s="38"/>
      <c r="DPR68" s="38"/>
      <c r="DPS68" s="38"/>
      <c r="DPT68" s="38"/>
      <c r="DPU68" s="38"/>
      <c r="DPV68" s="38"/>
      <c r="DPW68" s="38"/>
      <c r="DPX68" s="38"/>
      <c r="DPY68" s="38"/>
      <c r="DPZ68" s="38"/>
      <c r="DQA68" s="38"/>
      <c r="DQB68" s="38"/>
      <c r="DQC68" s="38"/>
      <c r="DQD68" s="38"/>
      <c r="DQE68" s="38"/>
      <c r="DQF68" s="38"/>
      <c r="DQG68" s="38"/>
      <c r="DQH68" s="38"/>
      <c r="DQI68" s="38"/>
      <c r="DQJ68" s="38"/>
      <c r="DQK68" s="38"/>
      <c r="DQL68" s="38"/>
      <c r="DQM68" s="38"/>
      <c r="DQN68" s="38"/>
      <c r="DQO68" s="38"/>
      <c r="DQP68" s="38"/>
      <c r="DQQ68" s="38"/>
      <c r="DQR68" s="38"/>
      <c r="DQS68" s="38"/>
      <c r="DQT68" s="38"/>
      <c r="DQU68" s="38"/>
      <c r="DQV68" s="38"/>
      <c r="DQW68" s="38"/>
      <c r="DQX68" s="38"/>
      <c r="DQY68" s="38"/>
      <c r="DQZ68" s="38"/>
      <c r="DRA68" s="38"/>
      <c r="DRB68" s="38"/>
      <c r="DRC68" s="38"/>
      <c r="DRD68" s="38"/>
      <c r="DRE68" s="38"/>
      <c r="DRF68" s="38"/>
    </row>
    <row r="69" spans="1:3178" s="40" customFormat="1" ht="15.5" x14ac:dyDescent="0.35">
      <c r="A69" s="124" t="s">
        <v>41</v>
      </c>
      <c r="B69" s="35"/>
      <c r="C69" s="157">
        <f>C54+C68</f>
        <v>41457909</v>
      </c>
      <c r="D69" s="158">
        <f>D54+D68</f>
        <v>42154167</v>
      </c>
      <c r="E69" s="36"/>
      <c r="F69" s="157">
        <f>F54+F68</f>
        <v>30081429</v>
      </c>
      <c r="G69" s="158">
        <f>G54+G68</f>
        <v>38187429</v>
      </c>
      <c r="H69" s="36"/>
      <c r="I69" s="187">
        <f>I54+I68</f>
        <v>25670322</v>
      </c>
      <c r="J69" s="188">
        <f>J54+J68</f>
        <v>29722656</v>
      </c>
      <c r="K69" s="36"/>
      <c r="L69" s="187">
        <f>L54+L68</f>
        <v>21646812</v>
      </c>
      <c r="M69" s="188">
        <f>M54+M68</f>
        <v>27673892</v>
      </c>
      <c r="N69" s="36"/>
      <c r="O69" s="209">
        <f>O54+O68</f>
        <v>10794477</v>
      </c>
      <c r="P69" s="158">
        <f>P54+P68</f>
        <v>15887138</v>
      </c>
      <c r="Q69" s="36"/>
      <c r="R69" s="157">
        <f>R54+R68</f>
        <v>10482514</v>
      </c>
      <c r="S69" s="158">
        <f>S54+S68</f>
        <v>14633942</v>
      </c>
      <c r="T69" s="36"/>
      <c r="U69" s="157">
        <f>U54+U68</f>
        <v>26859969</v>
      </c>
      <c r="V69" s="158">
        <f>V54+V68</f>
        <v>35089699</v>
      </c>
      <c r="W69" s="36"/>
      <c r="X69" s="157">
        <f>X54+X68</f>
        <v>25388573</v>
      </c>
      <c r="Y69" s="158">
        <f>Y54+Y68</f>
        <v>27665695</v>
      </c>
      <c r="Z69" s="36"/>
      <c r="AA69" s="37"/>
      <c r="AB69" s="37"/>
      <c r="AC69" s="37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8"/>
      <c r="BA69" s="38"/>
      <c r="BB69" s="38"/>
      <c r="BC69" s="38"/>
      <c r="BD69" s="38"/>
      <c r="BE69" s="38"/>
      <c r="BF69" s="38"/>
      <c r="BG69" s="38"/>
      <c r="BH69" s="38"/>
      <c r="BI69" s="38"/>
      <c r="BJ69" s="38"/>
      <c r="BK69" s="38"/>
      <c r="BL69" s="38"/>
      <c r="BM69" s="38"/>
      <c r="BN69" s="38"/>
      <c r="BO69" s="38"/>
      <c r="BP69" s="38"/>
      <c r="BQ69" s="38"/>
      <c r="BR69" s="38"/>
      <c r="BS69" s="38"/>
      <c r="BT69" s="38"/>
      <c r="BU69" s="38"/>
      <c r="BV69" s="38"/>
      <c r="BW69" s="38"/>
      <c r="BX69" s="38"/>
      <c r="BY69" s="38"/>
      <c r="BZ69" s="38"/>
      <c r="CA69" s="38"/>
      <c r="CB69" s="38"/>
      <c r="CC69" s="38"/>
      <c r="CD69" s="38"/>
      <c r="CE69" s="38"/>
      <c r="CF69" s="38"/>
      <c r="CG69" s="38"/>
      <c r="CH69" s="38"/>
      <c r="CI69" s="38"/>
      <c r="CJ69" s="38"/>
      <c r="CK69" s="38"/>
      <c r="CL69" s="38"/>
      <c r="CM69" s="38"/>
      <c r="CN69" s="38"/>
      <c r="CO69" s="38"/>
      <c r="CP69" s="38"/>
      <c r="CQ69" s="38"/>
      <c r="CR69" s="38"/>
      <c r="CS69" s="38"/>
      <c r="CT69" s="38"/>
      <c r="CU69" s="38"/>
      <c r="CV69" s="38"/>
      <c r="CW69" s="38"/>
      <c r="CX69" s="38"/>
      <c r="CY69" s="38"/>
      <c r="CZ69" s="38"/>
      <c r="DA69" s="38"/>
      <c r="DB69" s="38"/>
      <c r="DC69" s="38"/>
      <c r="DD69" s="38"/>
      <c r="DE69" s="38"/>
      <c r="DF69" s="38"/>
      <c r="DG69" s="38"/>
      <c r="DH69" s="38"/>
      <c r="DI69" s="38"/>
      <c r="DJ69" s="38"/>
      <c r="DK69" s="38"/>
      <c r="DL69" s="38"/>
      <c r="DM69" s="38"/>
      <c r="DN69" s="38"/>
      <c r="DO69" s="38"/>
      <c r="DP69" s="38"/>
      <c r="DQ69" s="38"/>
      <c r="DR69" s="38"/>
      <c r="DS69" s="38"/>
      <c r="DT69" s="38"/>
      <c r="DU69" s="38"/>
      <c r="DV69" s="38"/>
      <c r="DW69" s="38"/>
      <c r="DX69" s="38"/>
      <c r="DY69" s="38"/>
      <c r="DZ69" s="38"/>
      <c r="EA69" s="38"/>
      <c r="EB69" s="38"/>
      <c r="EC69" s="38"/>
      <c r="ED69" s="38"/>
      <c r="EE69" s="38"/>
      <c r="EF69" s="38"/>
      <c r="EG69" s="38"/>
      <c r="EH69" s="38"/>
      <c r="EI69" s="38"/>
      <c r="EJ69" s="38"/>
      <c r="EK69" s="38"/>
      <c r="EL69" s="38"/>
      <c r="EM69" s="38"/>
      <c r="EN69" s="38"/>
      <c r="EO69" s="38"/>
      <c r="EP69" s="38"/>
      <c r="EQ69" s="38"/>
      <c r="ER69" s="38"/>
      <c r="ES69" s="38"/>
      <c r="ET69" s="38"/>
      <c r="EU69" s="38"/>
      <c r="EV69" s="38"/>
      <c r="EW69" s="38"/>
      <c r="EX69" s="38"/>
      <c r="EY69" s="38"/>
      <c r="EZ69" s="38"/>
      <c r="FA69" s="38"/>
      <c r="FB69" s="38"/>
      <c r="FC69" s="38"/>
      <c r="FD69" s="38"/>
      <c r="FE69" s="38"/>
      <c r="FF69" s="38"/>
      <c r="FG69" s="38"/>
      <c r="FH69" s="38"/>
      <c r="FI69" s="38"/>
      <c r="FJ69" s="38"/>
      <c r="FK69" s="38"/>
      <c r="FL69" s="38"/>
      <c r="FM69" s="38"/>
      <c r="FN69" s="38"/>
      <c r="FO69" s="38"/>
      <c r="FP69" s="38"/>
      <c r="FQ69" s="38"/>
      <c r="FR69" s="38"/>
      <c r="FS69" s="38"/>
      <c r="FT69" s="38"/>
      <c r="FU69" s="38"/>
      <c r="FV69" s="38"/>
      <c r="FW69" s="38"/>
      <c r="FX69" s="38"/>
      <c r="FY69" s="38"/>
      <c r="FZ69" s="38"/>
      <c r="GA69" s="38"/>
      <c r="GB69" s="38"/>
      <c r="GC69" s="38"/>
      <c r="GD69" s="38"/>
      <c r="GE69" s="38"/>
      <c r="GF69" s="38"/>
      <c r="GG69" s="38"/>
      <c r="GH69" s="38"/>
      <c r="GI69" s="38"/>
      <c r="GJ69" s="38"/>
      <c r="GK69" s="38"/>
      <c r="GL69" s="38"/>
      <c r="GM69" s="38"/>
      <c r="GN69" s="38"/>
      <c r="GO69" s="38"/>
      <c r="GP69" s="38"/>
      <c r="GQ69" s="38"/>
      <c r="GR69" s="38"/>
      <c r="GS69" s="38"/>
      <c r="GT69" s="38"/>
      <c r="GU69" s="38"/>
      <c r="GV69" s="38"/>
      <c r="GW69" s="38"/>
      <c r="GX69" s="38"/>
      <c r="GY69" s="38"/>
      <c r="GZ69" s="38"/>
      <c r="HA69" s="38"/>
      <c r="HB69" s="38"/>
      <c r="HC69" s="38"/>
      <c r="HD69" s="38"/>
      <c r="HE69" s="38"/>
      <c r="HF69" s="38"/>
      <c r="HG69" s="38"/>
      <c r="HH69" s="38"/>
      <c r="HI69" s="38"/>
      <c r="HJ69" s="38"/>
      <c r="HK69" s="38"/>
      <c r="HL69" s="38"/>
      <c r="HM69" s="38"/>
      <c r="HN69" s="38"/>
      <c r="HO69" s="38"/>
      <c r="HP69" s="38"/>
      <c r="HQ69" s="38"/>
      <c r="HR69" s="38"/>
      <c r="HS69" s="38"/>
      <c r="HT69" s="38"/>
      <c r="HU69" s="38"/>
      <c r="HV69" s="38"/>
      <c r="HW69" s="38"/>
      <c r="HX69" s="38"/>
      <c r="HY69" s="38"/>
      <c r="HZ69" s="38"/>
      <c r="IA69" s="38"/>
      <c r="IB69" s="38"/>
      <c r="IC69" s="38"/>
      <c r="ID69" s="38"/>
      <c r="IE69" s="38"/>
      <c r="IF69" s="38"/>
      <c r="IG69" s="38"/>
      <c r="IH69" s="38"/>
      <c r="II69" s="38"/>
      <c r="IJ69" s="38"/>
      <c r="IK69" s="38"/>
      <c r="IL69" s="38"/>
      <c r="IM69" s="38"/>
      <c r="IN69" s="38"/>
      <c r="IO69" s="38"/>
      <c r="IP69" s="38"/>
      <c r="IQ69" s="38"/>
      <c r="IR69" s="38"/>
      <c r="IS69" s="38"/>
      <c r="IT69" s="38"/>
      <c r="IU69" s="38"/>
      <c r="IV69" s="38"/>
      <c r="IW69" s="38"/>
      <c r="IX69" s="38"/>
      <c r="IY69" s="38"/>
      <c r="IZ69" s="38"/>
      <c r="JA69" s="38"/>
      <c r="JB69" s="38"/>
      <c r="JC69" s="38"/>
      <c r="JD69" s="38"/>
      <c r="JE69" s="38"/>
      <c r="JF69" s="38"/>
      <c r="JG69" s="38"/>
      <c r="JH69" s="38"/>
      <c r="JI69" s="38"/>
      <c r="JJ69" s="38"/>
      <c r="JK69" s="38"/>
      <c r="JL69" s="38"/>
      <c r="JM69" s="38"/>
      <c r="JN69" s="38"/>
      <c r="JO69" s="38"/>
      <c r="JP69" s="38"/>
      <c r="JQ69" s="38"/>
      <c r="JR69" s="38"/>
      <c r="JS69" s="38"/>
      <c r="JT69" s="38"/>
      <c r="JU69" s="38"/>
      <c r="JV69" s="38"/>
      <c r="JW69" s="38"/>
      <c r="JX69" s="38"/>
      <c r="JY69" s="38"/>
      <c r="JZ69" s="38"/>
      <c r="KA69" s="38"/>
      <c r="KB69" s="38"/>
      <c r="KC69" s="38"/>
      <c r="KD69" s="38"/>
      <c r="KE69" s="38"/>
      <c r="KF69" s="38"/>
      <c r="KG69" s="38"/>
      <c r="KH69" s="38"/>
      <c r="KI69" s="38"/>
      <c r="KJ69" s="38"/>
      <c r="KK69" s="38"/>
      <c r="KL69" s="38"/>
      <c r="KM69" s="38"/>
      <c r="KN69" s="38"/>
      <c r="KO69" s="38"/>
      <c r="KP69" s="38"/>
      <c r="KQ69" s="38"/>
      <c r="KR69" s="38"/>
      <c r="KS69" s="38"/>
      <c r="KT69" s="38"/>
      <c r="KU69" s="38"/>
      <c r="KV69" s="38"/>
      <c r="KW69" s="38"/>
      <c r="KX69" s="38"/>
      <c r="KY69" s="38"/>
      <c r="KZ69" s="38"/>
      <c r="LA69" s="38"/>
      <c r="LB69" s="38"/>
      <c r="LC69" s="38"/>
      <c r="LD69" s="38"/>
      <c r="LE69" s="38"/>
      <c r="LF69" s="38"/>
      <c r="LG69" s="38"/>
      <c r="LH69" s="38"/>
      <c r="LI69" s="38"/>
      <c r="LJ69" s="38"/>
      <c r="LK69" s="38"/>
      <c r="LL69" s="38"/>
      <c r="LM69" s="38"/>
      <c r="LN69" s="38"/>
      <c r="LO69" s="38"/>
      <c r="LP69" s="38"/>
      <c r="LQ69" s="38"/>
      <c r="LR69" s="38"/>
      <c r="LS69" s="38"/>
      <c r="LT69" s="38"/>
      <c r="LU69" s="38"/>
      <c r="LV69" s="38"/>
      <c r="LW69" s="38"/>
      <c r="LX69" s="38"/>
      <c r="LY69" s="38"/>
      <c r="LZ69" s="38"/>
      <c r="MA69" s="38"/>
      <c r="MB69" s="38"/>
      <c r="MC69" s="38"/>
      <c r="MD69" s="38"/>
      <c r="ME69" s="38"/>
      <c r="MF69" s="38"/>
      <c r="MG69" s="38"/>
      <c r="MH69" s="38"/>
      <c r="MI69" s="38"/>
      <c r="MJ69" s="38"/>
      <c r="MK69" s="38"/>
      <c r="ML69" s="38"/>
      <c r="MM69" s="38"/>
      <c r="MN69" s="38"/>
      <c r="MO69" s="38"/>
      <c r="MP69" s="38"/>
      <c r="MQ69" s="38"/>
      <c r="MR69" s="38"/>
      <c r="MS69" s="38"/>
      <c r="MT69" s="38"/>
      <c r="MU69" s="38"/>
      <c r="MV69" s="38"/>
      <c r="MW69" s="38"/>
      <c r="MX69" s="38"/>
      <c r="MY69" s="38"/>
      <c r="MZ69" s="38"/>
      <c r="NA69" s="38"/>
      <c r="NB69" s="38"/>
      <c r="NC69" s="38"/>
      <c r="ND69" s="38"/>
      <c r="NE69" s="38"/>
      <c r="NF69" s="38"/>
      <c r="NG69" s="38"/>
      <c r="NH69" s="38"/>
      <c r="NI69" s="38"/>
      <c r="NJ69" s="38"/>
      <c r="NK69" s="38"/>
      <c r="NL69" s="38"/>
      <c r="NM69" s="38"/>
      <c r="NN69" s="38"/>
      <c r="NO69" s="38"/>
      <c r="NP69" s="38"/>
      <c r="NQ69" s="38"/>
      <c r="NR69" s="38"/>
      <c r="NS69" s="38"/>
      <c r="NT69" s="38"/>
      <c r="NU69" s="38"/>
      <c r="NV69" s="38"/>
      <c r="NW69" s="38"/>
      <c r="NX69" s="38"/>
      <c r="NY69" s="38"/>
      <c r="NZ69" s="38"/>
      <c r="OA69" s="38"/>
      <c r="OB69" s="38"/>
      <c r="OC69" s="38"/>
      <c r="OD69" s="38"/>
      <c r="OE69" s="38"/>
      <c r="OF69" s="38"/>
      <c r="OG69" s="38"/>
      <c r="OH69" s="38"/>
      <c r="OI69" s="38"/>
      <c r="OJ69" s="38"/>
      <c r="OK69" s="38"/>
      <c r="OL69" s="38"/>
      <c r="OM69" s="38"/>
      <c r="ON69" s="38"/>
      <c r="OO69" s="38"/>
      <c r="OP69" s="38"/>
      <c r="OQ69" s="38"/>
      <c r="OR69" s="38"/>
      <c r="OS69" s="38"/>
      <c r="OT69" s="38"/>
      <c r="OU69" s="38"/>
      <c r="OV69" s="38"/>
      <c r="OW69" s="38"/>
      <c r="OX69" s="38"/>
      <c r="OY69" s="38"/>
      <c r="OZ69" s="38"/>
      <c r="PA69" s="38"/>
      <c r="PB69" s="38"/>
      <c r="PC69" s="38"/>
      <c r="PD69" s="38"/>
      <c r="PE69" s="38"/>
      <c r="PF69" s="38"/>
      <c r="PG69" s="38"/>
      <c r="PH69" s="38"/>
      <c r="PI69" s="38"/>
      <c r="PJ69" s="38"/>
      <c r="PK69" s="38"/>
      <c r="PL69" s="38"/>
      <c r="PM69" s="38"/>
      <c r="PN69" s="38"/>
      <c r="PO69" s="38"/>
      <c r="PP69" s="38"/>
      <c r="PQ69" s="38"/>
      <c r="PR69" s="38"/>
      <c r="PS69" s="38"/>
      <c r="PT69" s="38"/>
      <c r="PU69" s="38"/>
      <c r="PV69" s="38"/>
      <c r="PW69" s="38"/>
      <c r="PX69" s="38"/>
      <c r="PY69" s="38"/>
      <c r="PZ69" s="38"/>
      <c r="QA69" s="38"/>
      <c r="QB69" s="38"/>
      <c r="QC69" s="38"/>
      <c r="QD69" s="38"/>
      <c r="QE69" s="38"/>
      <c r="QF69" s="38"/>
      <c r="QG69" s="38"/>
      <c r="QH69" s="38"/>
      <c r="QI69" s="38"/>
      <c r="QJ69" s="38"/>
      <c r="QK69" s="38"/>
      <c r="QL69" s="38"/>
      <c r="QM69" s="38"/>
      <c r="QN69" s="38"/>
      <c r="QO69" s="38"/>
      <c r="QP69" s="38"/>
      <c r="QQ69" s="38"/>
      <c r="QR69" s="38"/>
      <c r="QS69" s="38"/>
      <c r="QT69" s="38"/>
      <c r="QU69" s="38"/>
      <c r="QV69" s="38"/>
      <c r="QW69" s="38"/>
      <c r="QX69" s="38"/>
      <c r="QY69" s="38"/>
      <c r="QZ69" s="38"/>
      <c r="RA69" s="38"/>
      <c r="RB69" s="38"/>
      <c r="RC69" s="38"/>
      <c r="RD69" s="38"/>
      <c r="RE69" s="38"/>
      <c r="RF69" s="38"/>
      <c r="RG69" s="38"/>
      <c r="RH69" s="38"/>
      <c r="RI69" s="38"/>
      <c r="RJ69" s="38"/>
      <c r="RK69" s="38"/>
      <c r="RL69" s="38"/>
      <c r="RM69" s="38"/>
      <c r="RN69" s="38"/>
      <c r="RO69" s="38"/>
      <c r="RP69" s="38"/>
      <c r="RQ69" s="38"/>
      <c r="RR69" s="38"/>
      <c r="RS69" s="38"/>
      <c r="RT69" s="38"/>
      <c r="RU69" s="38"/>
      <c r="RV69" s="38"/>
      <c r="RW69" s="38"/>
      <c r="RX69" s="38"/>
      <c r="RY69" s="38"/>
      <c r="RZ69" s="38"/>
      <c r="SA69" s="38"/>
      <c r="SB69" s="38"/>
      <c r="SC69" s="38"/>
      <c r="SD69" s="38"/>
      <c r="SE69" s="38"/>
      <c r="SF69" s="38"/>
      <c r="SG69" s="38"/>
      <c r="SH69" s="38"/>
      <c r="SI69" s="38"/>
      <c r="SJ69" s="38"/>
      <c r="SK69" s="38"/>
      <c r="SL69" s="38"/>
      <c r="SM69" s="38"/>
      <c r="SN69" s="38"/>
      <c r="SO69" s="38"/>
      <c r="SP69" s="38"/>
      <c r="SQ69" s="38"/>
      <c r="SR69" s="38"/>
      <c r="SS69" s="38"/>
      <c r="ST69" s="38"/>
      <c r="SU69" s="38"/>
      <c r="SV69" s="38"/>
      <c r="SW69" s="38"/>
      <c r="SX69" s="38"/>
      <c r="SY69" s="38"/>
      <c r="SZ69" s="38"/>
      <c r="TA69" s="38"/>
      <c r="TB69" s="38"/>
      <c r="TC69" s="38"/>
      <c r="TD69" s="38"/>
      <c r="TE69" s="38"/>
      <c r="TF69" s="38"/>
      <c r="TG69" s="38"/>
      <c r="TH69" s="38"/>
      <c r="TI69" s="38"/>
      <c r="TJ69" s="38"/>
      <c r="TK69" s="38"/>
      <c r="TL69" s="38"/>
      <c r="TM69" s="38"/>
      <c r="TN69" s="38"/>
      <c r="TO69" s="38"/>
      <c r="TP69" s="38"/>
      <c r="TQ69" s="38"/>
      <c r="TR69" s="38"/>
      <c r="TS69" s="38"/>
      <c r="TT69" s="38"/>
      <c r="TU69" s="38"/>
      <c r="TV69" s="38"/>
      <c r="TW69" s="38"/>
      <c r="TX69" s="38"/>
      <c r="TY69" s="38"/>
      <c r="TZ69" s="38"/>
      <c r="UA69" s="38"/>
      <c r="UB69" s="38"/>
      <c r="UC69" s="38"/>
      <c r="UD69" s="38"/>
      <c r="UE69" s="38"/>
      <c r="UF69" s="38"/>
      <c r="UG69" s="38"/>
      <c r="UH69" s="38"/>
      <c r="UI69" s="38"/>
      <c r="UJ69" s="38"/>
      <c r="UK69" s="38"/>
      <c r="UL69" s="38"/>
      <c r="UM69" s="38"/>
      <c r="UN69" s="38"/>
      <c r="UO69" s="38"/>
      <c r="UP69" s="38"/>
      <c r="UQ69" s="38"/>
      <c r="UR69" s="38"/>
      <c r="US69" s="38"/>
      <c r="UT69" s="38"/>
      <c r="UU69" s="38"/>
      <c r="UV69" s="38"/>
      <c r="UW69" s="38"/>
      <c r="UX69" s="38"/>
      <c r="UY69" s="38"/>
      <c r="UZ69" s="38"/>
      <c r="VA69" s="38"/>
      <c r="VB69" s="38"/>
      <c r="VC69" s="38"/>
      <c r="VD69" s="38"/>
      <c r="VE69" s="38"/>
      <c r="VF69" s="38"/>
      <c r="VG69" s="38"/>
      <c r="VH69" s="38"/>
      <c r="VI69" s="38"/>
      <c r="VJ69" s="38"/>
      <c r="VK69" s="38"/>
      <c r="VL69" s="38"/>
      <c r="VM69" s="38"/>
      <c r="VN69" s="38"/>
      <c r="VO69" s="38"/>
      <c r="VP69" s="38"/>
      <c r="VQ69" s="38"/>
      <c r="VR69" s="38"/>
      <c r="VS69" s="38"/>
      <c r="VT69" s="38"/>
      <c r="VU69" s="38"/>
      <c r="VV69" s="38"/>
      <c r="VW69" s="38"/>
      <c r="VX69" s="38"/>
      <c r="VY69" s="38"/>
      <c r="VZ69" s="38"/>
      <c r="WA69" s="38"/>
      <c r="WB69" s="38"/>
      <c r="WC69" s="38"/>
      <c r="WD69" s="38"/>
      <c r="WE69" s="38"/>
      <c r="WF69" s="38"/>
      <c r="WG69" s="38"/>
      <c r="WH69" s="38"/>
      <c r="WI69" s="38"/>
      <c r="WJ69" s="38"/>
      <c r="WK69" s="38"/>
      <c r="WL69" s="38"/>
      <c r="WM69" s="38"/>
      <c r="WN69" s="38"/>
      <c r="WO69" s="38"/>
      <c r="WP69" s="38"/>
      <c r="WQ69" s="38"/>
      <c r="WR69" s="38"/>
      <c r="WS69" s="38"/>
      <c r="WT69" s="38"/>
      <c r="WU69" s="38"/>
      <c r="WV69" s="38"/>
      <c r="WW69" s="38"/>
      <c r="WX69" s="38"/>
      <c r="WY69" s="38"/>
      <c r="WZ69" s="38"/>
      <c r="XA69" s="38"/>
      <c r="XB69" s="38"/>
      <c r="XC69" s="38"/>
      <c r="XD69" s="38"/>
      <c r="XE69" s="38"/>
      <c r="XF69" s="38"/>
      <c r="XG69" s="38"/>
      <c r="XH69" s="38"/>
      <c r="XI69" s="38"/>
      <c r="XJ69" s="38"/>
      <c r="XK69" s="38"/>
      <c r="XL69" s="38"/>
      <c r="XM69" s="38"/>
      <c r="XN69" s="38"/>
      <c r="XO69" s="38"/>
      <c r="XP69" s="38"/>
      <c r="XQ69" s="38"/>
      <c r="XR69" s="38"/>
      <c r="XS69" s="38"/>
      <c r="XT69" s="38"/>
      <c r="XU69" s="38"/>
      <c r="XV69" s="38"/>
      <c r="XW69" s="38"/>
      <c r="XX69" s="38"/>
      <c r="XY69" s="38"/>
      <c r="XZ69" s="38"/>
      <c r="YA69" s="38"/>
      <c r="YB69" s="38"/>
      <c r="YC69" s="38"/>
      <c r="YD69" s="38"/>
      <c r="YE69" s="38"/>
      <c r="YF69" s="38"/>
      <c r="YG69" s="38"/>
      <c r="YH69" s="38"/>
      <c r="YI69" s="38"/>
      <c r="YJ69" s="38"/>
      <c r="YK69" s="38"/>
      <c r="YL69" s="38"/>
      <c r="YM69" s="38"/>
      <c r="YN69" s="38"/>
      <c r="YO69" s="38"/>
      <c r="YP69" s="38"/>
      <c r="YQ69" s="38"/>
      <c r="YR69" s="38"/>
      <c r="YS69" s="38"/>
      <c r="YT69" s="38"/>
      <c r="YU69" s="38"/>
      <c r="YV69" s="38"/>
      <c r="YW69" s="38"/>
      <c r="YX69" s="38"/>
      <c r="YY69" s="38"/>
      <c r="YZ69" s="38"/>
      <c r="ZA69" s="38"/>
      <c r="ZB69" s="38"/>
      <c r="ZC69" s="38"/>
      <c r="ZD69" s="38"/>
      <c r="ZE69" s="38"/>
      <c r="ZF69" s="38"/>
      <c r="ZG69" s="38"/>
      <c r="ZH69" s="38"/>
      <c r="ZI69" s="38"/>
      <c r="ZJ69" s="38"/>
      <c r="ZK69" s="38"/>
      <c r="ZL69" s="38"/>
      <c r="ZM69" s="38"/>
      <c r="ZN69" s="38"/>
      <c r="ZO69" s="38"/>
      <c r="ZP69" s="38"/>
      <c r="ZQ69" s="38"/>
      <c r="ZR69" s="38"/>
      <c r="ZS69" s="38"/>
      <c r="ZT69" s="38"/>
      <c r="ZU69" s="38"/>
      <c r="ZV69" s="38"/>
      <c r="ZW69" s="38"/>
      <c r="ZX69" s="38"/>
      <c r="ZY69" s="38"/>
      <c r="ZZ69" s="38"/>
      <c r="AAA69" s="38"/>
      <c r="AAB69" s="38"/>
      <c r="AAC69" s="38"/>
      <c r="AAD69" s="38"/>
      <c r="AAE69" s="38"/>
      <c r="AAF69" s="38"/>
      <c r="AAG69" s="38"/>
      <c r="AAH69" s="38"/>
      <c r="AAI69" s="38"/>
      <c r="AAJ69" s="38"/>
      <c r="AAK69" s="38"/>
      <c r="AAL69" s="38"/>
      <c r="AAM69" s="38"/>
      <c r="AAN69" s="38"/>
      <c r="AAO69" s="38"/>
      <c r="AAP69" s="38"/>
      <c r="AAQ69" s="38"/>
      <c r="AAR69" s="38"/>
      <c r="AAS69" s="38"/>
      <c r="AAT69" s="38"/>
      <c r="AAU69" s="38"/>
      <c r="AAV69" s="38"/>
      <c r="AAW69" s="38"/>
      <c r="AAX69" s="38"/>
      <c r="AAY69" s="38"/>
      <c r="AAZ69" s="38"/>
      <c r="ABA69" s="38"/>
      <c r="ABB69" s="38"/>
      <c r="ABC69" s="38"/>
      <c r="ABD69" s="38"/>
      <c r="ABE69" s="38"/>
      <c r="ABF69" s="38"/>
      <c r="ABG69" s="38"/>
      <c r="ABH69" s="38"/>
      <c r="ABI69" s="38"/>
      <c r="ABJ69" s="38"/>
      <c r="ABK69" s="38"/>
      <c r="ABL69" s="38"/>
      <c r="ABM69" s="38"/>
      <c r="ABN69" s="38"/>
      <c r="ABO69" s="38"/>
      <c r="ABP69" s="38"/>
      <c r="ABQ69" s="38"/>
      <c r="ABR69" s="38"/>
      <c r="ABS69" s="38"/>
      <c r="ABT69" s="38"/>
      <c r="ABU69" s="38"/>
      <c r="ABV69" s="38"/>
      <c r="ABW69" s="38"/>
      <c r="ABX69" s="38"/>
      <c r="ABY69" s="38"/>
      <c r="ABZ69" s="38"/>
      <c r="ACA69" s="38"/>
      <c r="ACB69" s="38"/>
      <c r="ACC69" s="38"/>
      <c r="ACD69" s="38"/>
      <c r="ACE69" s="38"/>
      <c r="ACF69" s="38"/>
      <c r="ACG69" s="38"/>
      <c r="ACH69" s="38"/>
      <c r="ACI69" s="38"/>
      <c r="ACJ69" s="38"/>
      <c r="ACK69" s="38"/>
      <c r="ACL69" s="38"/>
      <c r="ACM69" s="38"/>
      <c r="ACN69" s="38"/>
      <c r="ACO69" s="38"/>
      <c r="ACP69" s="38"/>
      <c r="ACQ69" s="38"/>
      <c r="ACR69" s="38"/>
      <c r="ACS69" s="38"/>
      <c r="ACT69" s="38"/>
      <c r="ACU69" s="38"/>
      <c r="ACV69" s="38"/>
      <c r="ACW69" s="38"/>
      <c r="ACX69" s="38"/>
      <c r="ACY69" s="38"/>
      <c r="ACZ69" s="38"/>
      <c r="ADA69" s="38"/>
      <c r="ADB69" s="38"/>
      <c r="ADC69" s="38"/>
      <c r="ADD69" s="38"/>
      <c r="ADE69" s="38"/>
      <c r="ADF69" s="38"/>
      <c r="ADG69" s="38"/>
      <c r="ADH69" s="38"/>
      <c r="ADI69" s="38"/>
      <c r="ADJ69" s="38"/>
      <c r="ADK69" s="38"/>
      <c r="ADL69" s="38"/>
      <c r="ADM69" s="38"/>
      <c r="ADN69" s="38"/>
      <c r="ADO69" s="38"/>
      <c r="ADP69" s="38"/>
      <c r="ADQ69" s="38"/>
      <c r="ADR69" s="38"/>
      <c r="ADS69" s="38"/>
      <c r="ADT69" s="38"/>
      <c r="ADU69" s="38"/>
      <c r="ADV69" s="38"/>
      <c r="ADW69" s="38"/>
      <c r="ADX69" s="38"/>
      <c r="ADY69" s="38"/>
      <c r="ADZ69" s="38"/>
      <c r="AEA69" s="38"/>
      <c r="AEB69" s="38"/>
      <c r="AEC69" s="38"/>
      <c r="AED69" s="38"/>
      <c r="AEE69" s="38"/>
      <c r="AEF69" s="38"/>
      <c r="AEG69" s="38"/>
      <c r="AEH69" s="38"/>
      <c r="AEI69" s="38"/>
      <c r="AEJ69" s="38"/>
      <c r="AEK69" s="38"/>
      <c r="AEL69" s="38"/>
      <c r="AEM69" s="38"/>
      <c r="AEN69" s="38"/>
      <c r="AEO69" s="38"/>
      <c r="AEP69" s="38"/>
      <c r="AEQ69" s="38"/>
      <c r="AER69" s="38"/>
      <c r="AES69" s="38"/>
      <c r="AET69" s="38"/>
      <c r="AEU69" s="38"/>
      <c r="AEV69" s="38"/>
      <c r="AEW69" s="38"/>
      <c r="AEX69" s="38"/>
      <c r="AEY69" s="38"/>
      <c r="AEZ69" s="38"/>
      <c r="AFA69" s="38"/>
      <c r="AFB69" s="38"/>
      <c r="AFC69" s="38"/>
      <c r="AFD69" s="38"/>
      <c r="AFE69" s="38"/>
      <c r="AFF69" s="38"/>
      <c r="AFG69" s="38"/>
      <c r="AFH69" s="38"/>
      <c r="AFI69" s="38"/>
      <c r="AFJ69" s="38"/>
      <c r="AFK69" s="38"/>
      <c r="AFL69" s="38"/>
      <c r="AFM69" s="38"/>
      <c r="AFN69" s="38"/>
      <c r="AFO69" s="38"/>
      <c r="AFP69" s="38"/>
      <c r="AFQ69" s="38"/>
      <c r="AFR69" s="38"/>
      <c r="AFS69" s="38"/>
      <c r="AFT69" s="38"/>
      <c r="AFU69" s="38"/>
      <c r="AFV69" s="38"/>
      <c r="AFW69" s="38"/>
      <c r="AFX69" s="38"/>
      <c r="AFY69" s="38"/>
      <c r="AFZ69" s="38"/>
      <c r="AGA69" s="38"/>
      <c r="AGB69" s="38"/>
      <c r="AGC69" s="38"/>
      <c r="AGD69" s="38"/>
      <c r="AGE69" s="38"/>
      <c r="AGF69" s="38"/>
      <c r="AGG69" s="38"/>
      <c r="AGH69" s="38"/>
      <c r="AGI69" s="38"/>
      <c r="AGJ69" s="38"/>
      <c r="AGK69" s="38"/>
      <c r="AGL69" s="38"/>
      <c r="AGM69" s="38"/>
      <c r="AGN69" s="38"/>
      <c r="AGO69" s="38"/>
      <c r="AGP69" s="38"/>
      <c r="AGQ69" s="38"/>
      <c r="AGR69" s="38"/>
      <c r="AGS69" s="38"/>
      <c r="AGT69" s="38"/>
      <c r="AGU69" s="38"/>
      <c r="AGV69" s="38"/>
      <c r="AGW69" s="38"/>
      <c r="AGX69" s="38"/>
      <c r="AGY69" s="38"/>
      <c r="AGZ69" s="38"/>
      <c r="AHA69" s="38"/>
      <c r="AHB69" s="38"/>
      <c r="AHC69" s="38"/>
      <c r="AHD69" s="38"/>
      <c r="AHE69" s="38"/>
      <c r="AHF69" s="38"/>
      <c r="AHG69" s="38"/>
      <c r="AHH69" s="38"/>
      <c r="AHI69" s="38"/>
      <c r="AHJ69" s="38"/>
      <c r="AHK69" s="38"/>
      <c r="AHL69" s="38"/>
      <c r="AHM69" s="38"/>
      <c r="AHN69" s="38"/>
      <c r="AHO69" s="38"/>
      <c r="AHP69" s="38"/>
      <c r="AHQ69" s="38"/>
      <c r="AHR69" s="38"/>
      <c r="AHS69" s="38"/>
      <c r="AHT69" s="38"/>
      <c r="AHU69" s="38"/>
      <c r="AHV69" s="38"/>
      <c r="AHW69" s="38"/>
      <c r="AHX69" s="38"/>
      <c r="AHY69" s="38"/>
      <c r="AHZ69" s="38"/>
      <c r="AIA69" s="38"/>
      <c r="AIB69" s="38"/>
      <c r="AIC69" s="38"/>
      <c r="AID69" s="38"/>
      <c r="AIE69" s="38"/>
      <c r="AIF69" s="38"/>
      <c r="AIG69" s="38"/>
      <c r="AIH69" s="38"/>
      <c r="AII69" s="38"/>
      <c r="AIJ69" s="38"/>
      <c r="AIK69" s="38"/>
      <c r="AIL69" s="38"/>
      <c r="AIM69" s="38"/>
      <c r="AIN69" s="38"/>
      <c r="AIO69" s="38"/>
      <c r="AIP69" s="38"/>
      <c r="AIQ69" s="38"/>
      <c r="AIR69" s="38"/>
      <c r="AIS69" s="38"/>
      <c r="AIT69" s="38"/>
      <c r="AIU69" s="38"/>
      <c r="AIV69" s="38"/>
      <c r="AIW69" s="38"/>
      <c r="AIX69" s="38"/>
      <c r="AIY69" s="38"/>
      <c r="AIZ69" s="38"/>
      <c r="AJA69" s="38"/>
      <c r="AJB69" s="38"/>
      <c r="AJC69" s="38"/>
      <c r="AJD69" s="38"/>
      <c r="AJE69" s="38"/>
      <c r="AJF69" s="38"/>
      <c r="AJG69" s="38"/>
      <c r="AJH69" s="38"/>
      <c r="AJI69" s="38"/>
      <c r="AJJ69" s="38"/>
      <c r="AJK69" s="38"/>
      <c r="AJL69" s="38"/>
      <c r="AJM69" s="38"/>
      <c r="AJN69" s="38"/>
      <c r="AJO69" s="38"/>
      <c r="AJP69" s="38"/>
      <c r="AJQ69" s="38"/>
      <c r="AJR69" s="38"/>
      <c r="AJS69" s="38"/>
      <c r="AJT69" s="38"/>
      <c r="AJU69" s="38"/>
      <c r="AJV69" s="38"/>
      <c r="AJW69" s="38"/>
      <c r="AJX69" s="38"/>
      <c r="AJY69" s="38"/>
      <c r="AJZ69" s="38"/>
      <c r="AKA69" s="38"/>
      <c r="AKB69" s="38"/>
      <c r="AKC69" s="38"/>
      <c r="AKD69" s="38"/>
      <c r="AKE69" s="38"/>
      <c r="AKF69" s="38"/>
      <c r="AKG69" s="38"/>
      <c r="AKH69" s="38"/>
      <c r="AKI69" s="38"/>
      <c r="AKJ69" s="38"/>
      <c r="AKK69" s="38"/>
      <c r="AKL69" s="38"/>
      <c r="AKM69" s="38"/>
      <c r="AKN69" s="38"/>
      <c r="AKO69" s="38"/>
      <c r="AKP69" s="38"/>
      <c r="AKQ69" s="38"/>
      <c r="AKR69" s="38"/>
      <c r="AKS69" s="38"/>
      <c r="AKT69" s="38"/>
      <c r="AKU69" s="38"/>
      <c r="AKV69" s="38"/>
      <c r="AKW69" s="38"/>
      <c r="AKX69" s="38"/>
      <c r="AKY69" s="38"/>
      <c r="AKZ69" s="38"/>
      <c r="ALA69" s="38"/>
      <c r="ALB69" s="38"/>
      <c r="ALC69" s="38"/>
      <c r="ALD69" s="38"/>
      <c r="ALE69" s="38"/>
      <c r="ALF69" s="38"/>
      <c r="ALG69" s="38"/>
      <c r="ALH69" s="38"/>
      <c r="ALI69" s="38"/>
      <c r="ALJ69" s="38"/>
      <c r="ALK69" s="38"/>
      <c r="ALL69" s="38"/>
      <c r="ALM69" s="38"/>
      <c r="ALN69" s="38"/>
      <c r="ALO69" s="38"/>
      <c r="ALP69" s="38"/>
      <c r="ALQ69" s="38"/>
      <c r="ALR69" s="38"/>
      <c r="ALS69" s="38"/>
      <c r="ALT69" s="38"/>
      <c r="ALU69" s="38"/>
      <c r="ALV69" s="38"/>
      <c r="ALW69" s="38"/>
      <c r="ALX69" s="38"/>
      <c r="ALY69" s="38"/>
      <c r="ALZ69" s="38"/>
      <c r="AMA69" s="38"/>
      <c r="AMB69" s="38"/>
      <c r="AMC69" s="38"/>
      <c r="AMD69" s="38"/>
      <c r="AME69" s="38"/>
      <c r="AMF69" s="38"/>
      <c r="AMG69" s="38"/>
      <c r="AMH69" s="38"/>
      <c r="AMI69" s="38"/>
      <c r="AMJ69" s="38"/>
      <c r="AMK69" s="38"/>
      <c r="AML69" s="38"/>
      <c r="AMM69" s="38"/>
      <c r="AMN69" s="38"/>
      <c r="AMO69" s="38"/>
      <c r="AMP69" s="38"/>
      <c r="AMQ69" s="38"/>
      <c r="AMR69" s="38"/>
      <c r="AMS69" s="38"/>
      <c r="AMT69" s="38"/>
      <c r="AMU69" s="38"/>
      <c r="AMV69" s="38"/>
      <c r="AMW69" s="38"/>
      <c r="AMX69" s="38"/>
      <c r="AMY69" s="38"/>
      <c r="AMZ69" s="38"/>
      <c r="ANA69" s="38"/>
      <c r="ANB69" s="38"/>
      <c r="ANC69" s="38"/>
      <c r="AND69" s="38"/>
      <c r="ANE69" s="38"/>
      <c r="ANF69" s="38"/>
      <c r="ANG69" s="38"/>
      <c r="ANH69" s="38"/>
      <c r="ANI69" s="38"/>
      <c r="ANJ69" s="38"/>
      <c r="ANK69" s="38"/>
      <c r="ANL69" s="38"/>
      <c r="ANM69" s="38"/>
      <c r="ANN69" s="38"/>
      <c r="ANO69" s="38"/>
      <c r="ANP69" s="38"/>
      <c r="ANQ69" s="38"/>
      <c r="ANR69" s="38"/>
      <c r="ANS69" s="38"/>
      <c r="ANT69" s="38"/>
      <c r="ANU69" s="38"/>
      <c r="ANV69" s="38"/>
      <c r="ANW69" s="38"/>
      <c r="ANX69" s="38"/>
      <c r="ANY69" s="38"/>
      <c r="ANZ69" s="38"/>
      <c r="AOA69" s="38"/>
      <c r="AOB69" s="38"/>
      <c r="AOC69" s="38"/>
      <c r="AOD69" s="38"/>
      <c r="AOE69" s="38"/>
      <c r="AOF69" s="38"/>
      <c r="AOG69" s="38"/>
      <c r="AOH69" s="38"/>
      <c r="AOI69" s="38"/>
      <c r="AOJ69" s="38"/>
      <c r="AOK69" s="38"/>
      <c r="AOL69" s="38"/>
      <c r="AOM69" s="38"/>
      <c r="AON69" s="38"/>
      <c r="AOO69" s="38"/>
      <c r="AOP69" s="38"/>
      <c r="AOQ69" s="38"/>
      <c r="AOR69" s="38"/>
      <c r="AOS69" s="38"/>
      <c r="AOT69" s="38"/>
      <c r="AOU69" s="38"/>
      <c r="AOV69" s="38"/>
      <c r="AOW69" s="38"/>
      <c r="AOX69" s="38"/>
      <c r="AOY69" s="38"/>
      <c r="AOZ69" s="38"/>
      <c r="APA69" s="38"/>
      <c r="APB69" s="38"/>
      <c r="APC69" s="38"/>
      <c r="APD69" s="38"/>
      <c r="APE69" s="38"/>
      <c r="APF69" s="38"/>
      <c r="APG69" s="38"/>
      <c r="APH69" s="38"/>
      <c r="API69" s="38"/>
      <c r="APJ69" s="38"/>
      <c r="APK69" s="38"/>
      <c r="APL69" s="38"/>
      <c r="APM69" s="38"/>
      <c r="APN69" s="38"/>
      <c r="APO69" s="38"/>
      <c r="APP69" s="38"/>
      <c r="APQ69" s="38"/>
      <c r="APR69" s="38"/>
      <c r="APS69" s="38"/>
      <c r="APT69" s="38"/>
      <c r="APU69" s="38"/>
      <c r="APV69" s="38"/>
      <c r="APW69" s="38"/>
      <c r="APX69" s="38"/>
      <c r="APY69" s="38"/>
      <c r="APZ69" s="38"/>
      <c r="AQA69" s="38"/>
      <c r="AQB69" s="38"/>
      <c r="AQC69" s="38"/>
      <c r="AQD69" s="38"/>
      <c r="AQE69" s="38"/>
      <c r="AQF69" s="38"/>
      <c r="AQG69" s="38"/>
      <c r="AQH69" s="38"/>
      <c r="AQI69" s="38"/>
      <c r="AQJ69" s="38"/>
      <c r="AQK69" s="38"/>
      <c r="AQL69" s="38"/>
      <c r="AQM69" s="38"/>
      <c r="AQN69" s="38"/>
      <c r="AQO69" s="38"/>
      <c r="AQP69" s="38"/>
      <c r="AQQ69" s="38"/>
      <c r="AQR69" s="38"/>
      <c r="AQS69" s="38"/>
      <c r="AQT69" s="38"/>
      <c r="AQU69" s="38"/>
      <c r="AQV69" s="38"/>
      <c r="AQW69" s="38"/>
      <c r="AQX69" s="38"/>
      <c r="AQY69" s="38"/>
      <c r="AQZ69" s="38"/>
      <c r="ARA69" s="38"/>
      <c r="ARB69" s="38"/>
      <c r="ARC69" s="38"/>
      <c r="ARD69" s="38"/>
      <c r="ARE69" s="38"/>
      <c r="ARF69" s="38"/>
      <c r="ARG69" s="38"/>
      <c r="ARH69" s="38"/>
      <c r="ARI69" s="38"/>
      <c r="ARJ69" s="38"/>
      <c r="ARK69" s="38"/>
      <c r="ARL69" s="38"/>
      <c r="ARM69" s="38"/>
      <c r="ARN69" s="38"/>
      <c r="ARO69" s="38"/>
      <c r="ARP69" s="38"/>
      <c r="ARQ69" s="38"/>
      <c r="ARR69" s="38"/>
      <c r="ARS69" s="38"/>
      <c r="ART69" s="38"/>
      <c r="ARU69" s="38"/>
      <c r="ARV69" s="38"/>
      <c r="ARW69" s="38"/>
      <c r="ARX69" s="38"/>
      <c r="ARY69" s="38"/>
      <c r="ARZ69" s="38"/>
      <c r="ASA69" s="38"/>
      <c r="ASB69" s="38"/>
      <c r="ASC69" s="38"/>
      <c r="ASD69" s="38"/>
      <c r="ASE69" s="38"/>
      <c r="ASF69" s="38"/>
      <c r="ASG69" s="38"/>
      <c r="ASH69" s="38"/>
      <c r="ASI69" s="38"/>
      <c r="ASJ69" s="38"/>
      <c r="ASK69" s="38"/>
      <c r="ASL69" s="38"/>
      <c r="ASM69" s="38"/>
      <c r="ASN69" s="38"/>
      <c r="ASO69" s="38"/>
      <c r="ASP69" s="38"/>
      <c r="ASQ69" s="38"/>
      <c r="ASR69" s="38"/>
      <c r="ASS69" s="38"/>
      <c r="AST69" s="38"/>
      <c r="ASU69" s="38"/>
      <c r="ASV69" s="38"/>
      <c r="ASW69" s="38"/>
      <c r="ASX69" s="38"/>
      <c r="ASY69" s="38"/>
      <c r="ASZ69" s="38"/>
      <c r="ATA69" s="38"/>
      <c r="ATB69" s="38"/>
      <c r="ATC69" s="38"/>
      <c r="ATD69" s="38"/>
      <c r="ATE69" s="38"/>
      <c r="ATF69" s="38"/>
      <c r="ATG69" s="38"/>
      <c r="ATH69" s="38"/>
      <c r="ATI69" s="38"/>
      <c r="ATJ69" s="38"/>
      <c r="ATK69" s="38"/>
      <c r="ATL69" s="38"/>
      <c r="ATM69" s="38"/>
      <c r="ATN69" s="38"/>
      <c r="ATO69" s="38"/>
      <c r="ATP69" s="38"/>
      <c r="ATQ69" s="38"/>
      <c r="ATR69" s="38"/>
      <c r="ATS69" s="38"/>
      <c r="ATT69" s="38"/>
      <c r="ATU69" s="38"/>
      <c r="ATV69" s="38"/>
      <c r="ATW69" s="38"/>
      <c r="ATX69" s="38"/>
      <c r="ATY69" s="38"/>
      <c r="ATZ69" s="38"/>
      <c r="AUA69" s="38"/>
      <c r="AUB69" s="38"/>
      <c r="AUC69" s="38"/>
      <c r="AUD69" s="38"/>
      <c r="AUE69" s="38"/>
      <c r="AUF69" s="38"/>
      <c r="AUG69" s="38"/>
      <c r="AUH69" s="38"/>
      <c r="AUI69" s="38"/>
      <c r="AUJ69" s="38"/>
      <c r="AUK69" s="38"/>
      <c r="AUL69" s="38"/>
      <c r="AUM69" s="38"/>
      <c r="AUN69" s="38"/>
      <c r="AUO69" s="38"/>
      <c r="AUP69" s="38"/>
      <c r="AUQ69" s="38"/>
      <c r="AUR69" s="38"/>
      <c r="AUS69" s="38"/>
      <c r="AUT69" s="38"/>
      <c r="AUU69" s="38"/>
      <c r="AUV69" s="38"/>
      <c r="AUW69" s="38"/>
      <c r="AUX69" s="38"/>
      <c r="AUY69" s="38"/>
      <c r="AUZ69" s="38"/>
      <c r="AVA69" s="38"/>
      <c r="AVB69" s="38"/>
      <c r="AVC69" s="38"/>
      <c r="AVD69" s="38"/>
      <c r="AVE69" s="38"/>
      <c r="AVF69" s="38"/>
      <c r="AVG69" s="38"/>
      <c r="AVH69" s="38"/>
      <c r="AVI69" s="38"/>
      <c r="AVJ69" s="38"/>
      <c r="AVK69" s="38"/>
      <c r="AVL69" s="38"/>
      <c r="AVM69" s="38"/>
      <c r="AVN69" s="38"/>
      <c r="AVO69" s="38"/>
      <c r="AVP69" s="38"/>
      <c r="AVQ69" s="38"/>
      <c r="AVR69" s="38"/>
      <c r="AVS69" s="38"/>
      <c r="AVT69" s="38"/>
      <c r="AVU69" s="38"/>
      <c r="AVV69" s="38"/>
      <c r="AVW69" s="38"/>
      <c r="AVX69" s="38"/>
      <c r="AVY69" s="38"/>
      <c r="AVZ69" s="38"/>
      <c r="AWA69" s="38"/>
      <c r="AWB69" s="38"/>
      <c r="AWC69" s="38"/>
      <c r="AWD69" s="38"/>
      <c r="AWE69" s="38"/>
      <c r="AWF69" s="38"/>
      <c r="AWG69" s="38"/>
      <c r="AWH69" s="38"/>
      <c r="AWI69" s="38"/>
      <c r="AWJ69" s="38"/>
      <c r="AWK69" s="38"/>
      <c r="AWL69" s="38"/>
      <c r="AWM69" s="38"/>
      <c r="AWN69" s="38"/>
      <c r="AWO69" s="38"/>
      <c r="AWP69" s="38"/>
      <c r="AWQ69" s="38"/>
      <c r="AWR69" s="38"/>
      <c r="AWS69" s="38"/>
      <c r="AWT69" s="38"/>
      <c r="AWU69" s="38"/>
      <c r="AWV69" s="38"/>
      <c r="AWW69" s="38"/>
      <c r="AWX69" s="38"/>
      <c r="AWY69" s="38"/>
      <c r="AWZ69" s="38"/>
      <c r="AXA69" s="38"/>
      <c r="AXB69" s="38"/>
      <c r="AXC69" s="38"/>
      <c r="AXD69" s="38"/>
      <c r="AXE69" s="38"/>
      <c r="AXF69" s="38"/>
      <c r="AXG69" s="38"/>
      <c r="AXH69" s="38"/>
      <c r="AXI69" s="38"/>
      <c r="AXJ69" s="38"/>
      <c r="AXK69" s="38"/>
      <c r="AXL69" s="38"/>
      <c r="AXM69" s="38"/>
      <c r="AXN69" s="38"/>
      <c r="AXO69" s="38"/>
      <c r="AXP69" s="38"/>
      <c r="AXQ69" s="38"/>
      <c r="AXR69" s="38"/>
      <c r="AXS69" s="38"/>
      <c r="AXT69" s="38"/>
      <c r="AXU69" s="38"/>
      <c r="AXV69" s="38"/>
      <c r="AXW69" s="38"/>
      <c r="AXX69" s="38"/>
      <c r="AXY69" s="38"/>
      <c r="AXZ69" s="38"/>
      <c r="AYA69" s="38"/>
      <c r="AYB69" s="38"/>
      <c r="AYC69" s="38"/>
      <c r="AYD69" s="38"/>
      <c r="AYE69" s="38"/>
      <c r="AYF69" s="38"/>
      <c r="AYG69" s="38"/>
      <c r="AYH69" s="38"/>
      <c r="AYI69" s="38"/>
      <c r="AYJ69" s="38"/>
      <c r="AYK69" s="38"/>
      <c r="AYL69" s="38"/>
      <c r="AYM69" s="38"/>
      <c r="AYN69" s="38"/>
      <c r="AYO69" s="38"/>
      <c r="AYP69" s="38"/>
      <c r="AYQ69" s="38"/>
      <c r="AYR69" s="38"/>
      <c r="AYS69" s="38"/>
      <c r="AYT69" s="38"/>
      <c r="AYU69" s="38"/>
      <c r="AYV69" s="38"/>
      <c r="AYW69" s="38"/>
      <c r="AYX69" s="38"/>
      <c r="AYY69" s="38"/>
      <c r="AYZ69" s="38"/>
      <c r="AZA69" s="38"/>
      <c r="AZB69" s="38"/>
      <c r="AZC69" s="38"/>
      <c r="AZD69" s="38"/>
      <c r="AZE69" s="38"/>
      <c r="AZF69" s="38"/>
      <c r="AZG69" s="38"/>
      <c r="AZH69" s="38"/>
      <c r="AZI69" s="38"/>
      <c r="AZJ69" s="38"/>
      <c r="AZK69" s="38"/>
      <c r="AZL69" s="38"/>
      <c r="AZM69" s="38"/>
      <c r="AZN69" s="38"/>
      <c r="AZO69" s="38"/>
      <c r="AZP69" s="38"/>
      <c r="AZQ69" s="38"/>
      <c r="AZR69" s="38"/>
      <c r="AZS69" s="38"/>
      <c r="AZT69" s="38"/>
      <c r="AZU69" s="38"/>
      <c r="AZV69" s="38"/>
      <c r="AZW69" s="38"/>
      <c r="AZX69" s="38"/>
      <c r="AZY69" s="38"/>
      <c r="AZZ69" s="38"/>
      <c r="BAA69" s="38"/>
      <c r="BAB69" s="38"/>
      <c r="BAC69" s="38"/>
      <c r="BAD69" s="38"/>
      <c r="BAE69" s="38"/>
      <c r="BAF69" s="38"/>
      <c r="BAG69" s="38"/>
      <c r="BAH69" s="38"/>
      <c r="BAI69" s="38"/>
      <c r="BAJ69" s="38"/>
      <c r="BAK69" s="38"/>
      <c r="BAL69" s="38"/>
      <c r="BAM69" s="38"/>
      <c r="BAN69" s="38"/>
      <c r="BAO69" s="38"/>
      <c r="BAP69" s="38"/>
      <c r="BAQ69" s="38"/>
      <c r="BAR69" s="38"/>
      <c r="BAS69" s="38"/>
      <c r="BAT69" s="38"/>
      <c r="BAU69" s="38"/>
      <c r="BAV69" s="38"/>
      <c r="BAW69" s="38"/>
      <c r="BAX69" s="38"/>
      <c r="BAY69" s="38"/>
      <c r="BAZ69" s="38"/>
      <c r="BBA69" s="38"/>
      <c r="BBB69" s="38"/>
      <c r="BBC69" s="38"/>
      <c r="BBD69" s="38"/>
      <c r="BBE69" s="38"/>
      <c r="BBF69" s="38"/>
      <c r="BBG69" s="38"/>
      <c r="BBH69" s="38"/>
      <c r="BBI69" s="38"/>
      <c r="BBJ69" s="38"/>
      <c r="BBK69" s="38"/>
      <c r="BBL69" s="38"/>
      <c r="BBM69" s="38"/>
      <c r="BBN69" s="38"/>
      <c r="BBO69" s="38"/>
      <c r="BBP69" s="38"/>
      <c r="BBQ69" s="38"/>
      <c r="BBR69" s="38"/>
      <c r="BBS69" s="38"/>
      <c r="BBT69" s="38"/>
      <c r="BBU69" s="38"/>
      <c r="BBV69" s="38"/>
      <c r="BBW69" s="38"/>
      <c r="BBX69" s="38"/>
      <c r="BBY69" s="38"/>
      <c r="BBZ69" s="38"/>
      <c r="BCA69" s="38"/>
      <c r="BCB69" s="38"/>
      <c r="BCC69" s="38"/>
      <c r="BCD69" s="38"/>
      <c r="BCE69" s="38"/>
      <c r="BCF69" s="38"/>
      <c r="BCG69" s="38"/>
      <c r="BCH69" s="38"/>
      <c r="BCI69" s="38"/>
      <c r="BCJ69" s="38"/>
      <c r="BCK69" s="38"/>
      <c r="BCL69" s="38"/>
      <c r="BCM69" s="38"/>
      <c r="BCN69" s="38"/>
      <c r="BCO69" s="38"/>
      <c r="BCP69" s="38"/>
      <c r="BCQ69" s="38"/>
      <c r="BCR69" s="38"/>
      <c r="BCS69" s="38"/>
      <c r="BCT69" s="38"/>
      <c r="BCU69" s="38"/>
      <c r="BCV69" s="38"/>
      <c r="BCW69" s="38"/>
      <c r="BCX69" s="38"/>
      <c r="BCY69" s="38"/>
      <c r="BCZ69" s="38"/>
      <c r="BDA69" s="38"/>
      <c r="BDB69" s="38"/>
      <c r="BDC69" s="38"/>
      <c r="BDD69" s="38"/>
      <c r="BDE69" s="38"/>
      <c r="BDF69" s="38"/>
      <c r="BDG69" s="38"/>
      <c r="BDH69" s="38"/>
      <c r="BDI69" s="38"/>
      <c r="BDJ69" s="38"/>
      <c r="BDK69" s="38"/>
      <c r="BDL69" s="38"/>
      <c r="BDM69" s="38"/>
      <c r="BDN69" s="38"/>
      <c r="BDO69" s="38"/>
      <c r="BDP69" s="38"/>
      <c r="BDQ69" s="38"/>
      <c r="BDR69" s="38"/>
      <c r="BDS69" s="38"/>
      <c r="BDT69" s="38"/>
      <c r="BDU69" s="38"/>
      <c r="BDV69" s="38"/>
      <c r="BDW69" s="38"/>
      <c r="BDX69" s="38"/>
      <c r="BDY69" s="38"/>
      <c r="BDZ69" s="38"/>
      <c r="BEA69" s="38"/>
      <c r="BEB69" s="38"/>
      <c r="BEC69" s="38"/>
      <c r="BED69" s="38"/>
      <c r="BEE69" s="38"/>
      <c r="BEF69" s="38"/>
      <c r="BEG69" s="38"/>
      <c r="BEH69" s="38"/>
      <c r="BEI69" s="38"/>
      <c r="BEJ69" s="38"/>
      <c r="BEK69" s="38"/>
      <c r="BEL69" s="38"/>
      <c r="BEM69" s="38"/>
      <c r="BEN69" s="38"/>
      <c r="BEO69" s="38"/>
      <c r="BEP69" s="38"/>
      <c r="BEQ69" s="38"/>
      <c r="BER69" s="38"/>
      <c r="BES69" s="38"/>
      <c r="BET69" s="38"/>
      <c r="BEU69" s="38"/>
      <c r="BEV69" s="38"/>
      <c r="BEW69" s="38"/>
      <c r="BEX69" s="38"/>
      <c r="BEY69" s="38"/>
      <c r="BEZ69" s="38"/>
      <c r="BFA69" s="38"/>
      <c r="BFB69" s="38"/>
      <c r="BFC69" s="38"/>
      <c r="BFD69" s="38"/>
      <c r="BFE69" s="38"/>
      <c r="BFF69" s="38"/>
      <c r="BFG69" s="38"/>
      <c r="BFH69" s="38"/>
      <c r="BFI69" s="38"/>
      <c r="BFJ69" s="38"/>
      <c r="BFK69" s="38"/>
      <c r="BFL69" s="38"/>
      <c r="BFM69" s="38"/>
      <c r="BFN69" s="38"/>
      <c r="BFO69" s="38"/>
      <c r="BFP69" s="38"/>
      <c r="BFQ69" s="38"/>
      <c r="BFR69" s="38"/>
      <c r="BFS69" s="38"/>
      <c r="BFT69" s="38"/>
      <c r="BFU69" s="38"/>
      <c r="BFV69" s="38"/>
      <c r="BFW69" s="38"/>
      <c r="BFX69" s="38"/>
      <c r="BFY69" s="38"/>
      <c r="BFZ69" s="38"/>
      <c r="BGA69" s="38"/>
      <c r="BGB69" s="38"/>
      <c r="BGC69" s="38"/>
      <c r="BGD69" s="38"/>
      <c r="BGE69" s="38"/>
      <c r="BGF69" s="38"/>
      <c r="BGG69" s="38"/>
      <c r="BGH69" s="38"/>
      <c r="BGI69" s="38"/>
      <c r="BGJ69" s="38"/>
      <c r="BGK69" s="38"/>
      <c r="BGL69" s="38"/>
      <c r="BGM69" s="38"/>
      <c r="BGN69" s="38"/>
      <c r="BGO69" s="38"/>
      <c r="BGP69" s="38"/>
      <c r="BGQ69" s="38"/>
      <c r="BGR69" s="38"/>
      <c r="BGS69" s="38"/>
      <c r="BGT69" s="38"/>
      <c r="BGU69" s="38"/>
      <c r="BGV69" s="38"/>
      <c r="BGW69" s="38"/>
      <c r="BGX69" s="38"/>
      <c r="BGY69" s="38"/>
      <c r="BGZ69" s="38"/>
      <c r="BHA69" s="38"/>
      <c r="BHB69" s="38"/>
      <c r="BHC69" s="38"/>
      <c r="BHD69" s="38"/>
      <c r="BHE69" s="38"/>
      <c r="BHF69" s="38"/>
      <c r="BHG69" s="38"/>
      <c r="BHH69" s="38"/>
      <c r="BHI69" s="38"/>
      <c r="BHJ69" s="38"/>
      <c r="BHK69" s="38"/>
      <c r="BHL69" s="38"/>
      <c r="BHM69" s="38"/>
      <c r="BHN69" s="38"/>
      <c r="BHO69" s="38"/>
      <c r="BHP69" s="38"/>
      <c r="BHQ69" s="38"/>
      <c r="BHR69" s="38"/>
      <c r="BHS69" s="38"/>
      <c r="BHT69" s="38"/>
      <c r="BHU69" s="38"/>
      <c r="BHV69" s="38"/>
      <c r="BHW69" s="38"/>
      <c r="BHX69" s="38"/>
      <c r="BHY69" s="38"/>
      <c r="BHZ69" s="38"/>
      <c r="BIA69" s="38"/>
      <c r="BIB69" s="38"/>
      <c r="BIC69" s="38"/>
      <c r="BID69" s="38"/>
      <c r="BIE69" s="38"/>
      <c r="BIF69" s="38"/>
      <c r="BIG69" s="38"/>
      <c r="BIH69" s="38"/>
      <c r="BII69" s="38"/>
      <c r="BIJ69" s="38"/>
      <c r="BIK69" s="38"/>
      <c r="BIL69" s="38"/>
      <c r="BIM69" s="38"/>
      <c r="BIN69" s="38"/>
      <c r="BIO69" s="38"/>
      <c r="BIP69" s="38"/>
      <c r="BIQ69" s="38"/>
      <c r="BIR69" s="38"/>
      <c r="BIS69" s="38"/>
      <c r="BIT69" s="38"/>
      <c r="BIU69" s="38"/>
      <c r="BIV69" s="38"/>
      <c r="BIW69" s="38"/>
      <c r="BIX69" s="38"/>
      <c r="BIY69" s="38"/>
      <c r="BIZ69" s="38"/>
      <c r="BJA69" s="38"/>
      <c r="BJB69" s="38"/>
      <c r="BJC69" s="38"/>
      <c r="BJD69" s="38"/>
      <c r="BJE69" s="38"/>
      <c r="BJF69" s="38"/>
      <c r="BJG69" s="38"/>
      <c r="BJH69" s="38"/>
      <c r="BJI69" s="38"/>
      <c r="BJJ69" s="38"/>
      <c r="BJK69" s="38"/>
      <c r="BJL69" s="38"/>
      <c r="BJM69" s="38"/>
      <c r="BJN69" s="38"/>
      <c r="BJO69" s="38"/>
      <c r="BJP69" s="38"/>
      <c r="BJQ69" s="38"/>
      <c r="BJR69" s="38"/>
      <c r="BJS69" s="38"/>
      <c r="BJT69" s="38"/>
      <c r="BJU69" s="38"/>
      <c r="BJV69" s="38"/>
      <c r="BJW69" s="38"/>
      <c r="BJX69" s="38"/>
      <c r="BJY69" s="38"/>
      <c r="BJZ69" s="38"/>
      <c r="BKA69" s="38"/>
      <c r="BKB69" s="38"/>
      <c r="BKC69" s="38"/>
      <c r="BKD69" s="38"/>
      <c r="BKE69" s="38"/>
      <c r="BKF69" s="38"/>
      <c r="BKG69" s="38"/>
      <c r="BKH69" s="38"/>
      <c r="BKI69" s="38"/>
      <c r="BKJ69" s="38"/>
      <c r="BKK69" s="38"/>
      <c r="BKL69" s="38"/>
      <c r="BKM69" s="38"/>
      <c r="BKN69" s="38"/>
      <c r="BKO69" s="38"/>
      <c r="BKP69" s="38"/>
      <c r="BKQ69" s="38"/>
      <c r="BKR69" s="38"/>
      <c r="BKS69" s="38"/>
      <c r="BKT69" s="38"/>
      <c r="BKU69" s="38"/>
      <c r="BKV69" s="38"/>
      <c r="BKW69" s="38"/>
      <c r="BKX69" s="38"/>
      <c r="BKY69" s="38"/>
      <c r="BKZ69" s="38"/>
      <c r="BLA69" s="38"/>
      <c r="BLB69" s="38"/>
      <c r="BLC69" s="38"/>
      <c r="BLD69" s="38"/>
      <c r="BLE69" s="38"/>
      <c r="BLF69" s="38"/>
      <c r="BLG69" s="38"/>
      <c r="BLH69" s="38"/>
      <c r="BLI69" s="38"/>
      <c r="BLJ69" s="38"/>
      <c r="BLK69" s="38"/>
      <c r="BLL69" s="38"/>
      <c r="BLM69" s="38"/>
      <c r="BLN69" s="38"/>
      <c r="BLO69" s="38"/>
      <c r="BLP69" s="38"/>
      <c r="BLQ69" s="38"/>
      <c r="BLR69" s="38"/>
      <c r="BLS69" s="38"/>
      <c r="BLT69" s="38"/>
      <c r="BLU69" s="38"/>
      <c r="BLV69" s="38"/>
      <c r="BLW69" s="38"/>
      <c r="BLX69" s="38"/>
      <c r="BLY69" s="38"/>
      <c r="BLZ69" s="38"/>
      <c r="BMA69" s="38"/>
      <c r="BMB69" s="38"/>
      <c r="BMC69" s="38"/>
      <c r="BMD69" s="38"/>
      <c r="BME69" s="38"/>
      <c r="BMF69" s="38"/>
      <c r="BMG69" s="38"/>
      <c r="BMH69" s="38"/>
      <c r="BMI69" s="38"/>
      <c r="BMJ69" s="38"/>
      <c r="BMK69" s="38"/>
      <c r="BML69" s="38"/>
      <c r="BMM69" s="38"/>
      <c r="BMN69" s="38"/>
      <c r="BMO69" s="38"/>
      <c r="BMP69" s="38"/>
      <c r="BMQ69" s="38"/>
      <c r="BMR69" s="38"/>
      <c r="BMS69" s="38"/>
      <c r="BMT69" s="38"/>
      <c r="BMU69" s="38"/>
      <c r="BMV69" s="38"/>
      <c r="BMW69" s="38"/>
      <c r="BMX69" s="38"/>
      <c r="BMY69" s="38"/>
      <c r="BMZ69" s="38"/>
      <c r="BNA69" s="38"/>
      <c r="BNB69" s="38"/>
      <c r="BNC69" s="38"/>
      <c r="BND69" s="38"/>
      <c r="BNE69" s="38"/>
      <c r="BNF69" s="38"/>
      <c r="BNG69" s="38"/>
      <c r="BNH69" s="38"/>
      <c r="BNI69" s="38"/>
      <c r="BNJ69" s="38"/>
      <c r="BNK69" s="38"/>
      <c r="BNL69" s="38"/>
      <c r="BNM69" s="38"/>
      <c r="BNN69" s="38"/>
      <c r="BNO69" s="38"/>
      <c r="BNP69" s="38"/>
      <c r="BNQ69" s="38"/>
      <c r="BNR69" s="38"/>
      <c r="BNS69" s="38"/>
      <c r="BNT69" s="38"/>
      <c r="BNU69" s="38"/>
      <c r="BNV69" s="38"/>
      <c r="BNW69" s="38"/>
      <c r="BNX69" s="38"/>
      <c r="BNY69" s="38"/>
      <c r="BNZ69" s="38"/>
      <c r="BOA69" s="38"/>
      <c r="BOB69" s="38"/>
      <c r="BOC69" s="38"/>
      <c r="BOD69" s="38"/>
      <c r="BOE69" s="38"/>
      <c r="BOF69" s="38"/>
      <c r="BOG69" s="38"/>
      <c r="BOH69" s="38"/>
      <c r="BOI69" s="38"/>
      <c r="BOJ69" s="38"/>
      <c r="BOK69" s="38"/>
      <c r="BOL69" s="38"/>
      <c r="BOM69" s="38"/>
      <c r="BON69" s="38"/>
      <c r="BOO69" s="38"/>
      <c r="BOP69" s="38"/>
      <c r="BOQ69" s="38"/>
      <c r="BOR69" s="38"/>
      <c r="BOS69" s="38"/>
      <c r="BOT69" s="38"/>
      <c r="BOU69" s="38"/>
      <c r="BOV69" s="38"/>
      <c r="BOW69" s="38"/>
      <c r="BOX69" s="38"/>
      <c r="BOY69" s="38"/>
      <c r="BOZ69" s="38"/>
      <c r="BPA69" s="38"/>
      <c r="BPB69" s="38"/>
      <c r="BPC69" s="38"/>
      <c r="BPD69" s="38"/>
      <c r="BPE69" s="38"/>
      <c r="BPF69" s="38"/>
      <c r="BPG69" s="38"/>
      <c r="BPH69" s="38"/>
      <c r="BPI69" s="38"/>
      <c r="BPJ69" s="38"/>
      <c r="BPK69" s="38"/>
      <c r="BPL69" s="38"/>
      <c r="BPM69" s="38"/>
      <c r="BPN69" s="38"/>
      <c r="BPO69" s="38"/>
      <c r="BPP69" s="38"/>
      <c r="BPQ69" s="38"/>
      <c r="BPR69" s="38"/>
      <c r="BPS69" s="38"/>
      <c r="BPT69" s="38"/>
      <c r="BPU69" s="38"/>
      <c r="BPV69" s="38"/>
      <c r="BPW69" s="38"/>
      <c r="BPX69" s="38"/>
      <c r="BPY69" s="38"/>
      <c r="BPZ69" s="38"/>
      <c r="BQA69" s="38"/>
      <c r="BQB69" s="38"/>
      <c r="BQC69" s="38"/>
      <c r="BQD69" s="38"/>
      <c r="BQE69" s="38"/>
      <c r="BQF69" s="38"/>
      <c r="BQG69" s="38"/>
      <c r="BQH69" s="38"/>
      <c r="BQI69" s="38"/>
      <c r="BQJ69" s="38"/>
      <c r="BQK69" s="38"/>
      <c r="BQL69" s="38"/>
      <c r="BQM69" s="38"/>
      <c r="BQN69" s="38"/>
      <c r="BQO69" s="38"/>
      <c r="BQP69" s="38"/>
      <c r="BQQ69" s="38"/>
      <c r="BQR69" s="38"/>
      <c r="BQS69" s="38"/>
      <c r="BQT69" s="38"/>
      <c r="BQU69" s="38"/>
      <c r="BQV69" s="38"/>
      <c r="BQW69" s="38"/>
      <c r="BQX69" s="38"/>
      <c r="BQY69" s="38"/>
      <c r="BQZ69" s="38"/>
      <c r="BRA69" s="38"/>
      <c r="BRB69" s="38"/>
      <c r="BRC69" s="38"/>
      <c r="BRD69" s="38"/>
      <c r="BRE69" s="38"/>
      <c r="BRF69" s="38"/>
      <c r="BRG69" s="38"/>
      <c r="BRH69" s="38"/>
      <c r="BRI69" s="38"/>
      <c r="BRJ69" s="38"/>
      <c r="BRK69" s="38"/>
      <c r="BRL69" s="38"/>
      <c r="BRM69" s="38"/>
      <c r="BRN69" s="38"/>
      <c r="BRO69" s="38"/>
      <c r="BRP69" s="38"/>
      <c r="BRQ69" s="38"/>
      <c r="BRR69" s="38"/>
      <c r="BRS69" s="38"/>
      <c r="BRT69" s="38"/>
      <c r="BRU69" s="38"/>
      <c r="BRV69" s="38"/>
      <c r="BRW69" s="38"/>
      <c r="BRX69" s="38"/>
      <c r="BRY69" s="38"/>
      <c r="BRZ69" s="38"/>
      <c r="BSA69" s="38"/>
      <c r="BSB69" s="38"/>
      <c r="BSC69" s="38"/>
      <c r="BSD69" s="38"/>
      <c r="BSE69" s="38"/>
      <c r="BSF69" s="38"/>
      <c r="BSG69" s="38"/>
      <c r="BSH69" s="38"/>
      <c r="BSI69" s="38"/>
      <c r="BSJ69" s="38"/>
      <c r="BSK69" s="38"/>
      <c r="BSL69" s="38"/>
      <c r="BSM69" s="38"/>
      <c r="BSN69" s="38"/>
      <c r="BSO69" s="38"/>
      <c r="BSP69" s="38"/>
      <c r="BSQ69" s="38"/>
      <c r="BSR69" s="38"/>
      <c r="BSS69" s="38"/>
      <c r="BST69" s="38"/>
      <c r="BSU69" s="38"/>
      <c r="BSV69" s="38"/>
      <c r="BSW69" s="38"/>
      <c r="BSX69" s="38"/>
      <c r="BSY69" s="38"/>
      <c r="BSZ69" s="38"/>
      <c r="BTA69" s="38"/>
      <c r="BTB69" s="38"/>
      <c r="BTC69" s="38"/>
      <c r="BTD69" s="38"/>
      <c r="BTE69" s="38"/>
      <c r="BTF69" s="38"/>
      <c r="BTG69" s="38"/>
      <c r="BTH69" s="38"/>
      <c r="BTI69" s="38"/>
      <c r="BTJ69" s="38"/>
      <c r="BTK69" s="38"/>
      <c r="BTL69" s="38"/>
      <c r="BTM69" s="38"/>
      <c r="BTN69" s="38"/>
      <c r="BTO69" s="38"/>
      <c r="BTP69" s="38"/>
      <c r="BTQ69" s="38"/>
      <c r="BTR69" s="38"/>
      <c r="BTS69" s="38"/>
      <c r="BTT69" s="38"/>
      <c r="BTU69" s="38"/>
      <c r="BTV69" s="38"/>
      <c r="BTW69" s="38"/>
      <c r="BTX69" s="38"/>
      <c r="BTY69" s="38"/>
      <c r="BTZ69" s="38"/>
      <c r="BUA69" s="38"/>
      <c r="BUB69" s="38"/>
      <c r="BUC69" s="38"/>
      <c r="BUD69" s="38"/>
      <c r="BUE69" s="38"/>
      <c r="BUF69" s="38"/>
      <c r="BUG69" s="38"/>
      <c r="BUH69" s="38"/>
      <c r="BUI69" s="38"/>
      <c r="BUJ69" s="38"/>
      <c r="BUK69" s="38"/>
      <c r="BUL69" s="38"/>
      <c r="BUM69" s="38"/>
      <c r="BUN69" s="38"/>
      <c r="BUO69" s="38"/>
      <c r="BUP69" s="38"/>
      <c r="BUQ69" s="38"/>
      <c r="BUR69" s="38"/>
      <c r="BUS69" s="38"/>
      <c r="BUT69" s="38"/>
      <c r="BUU69" s="38"/>
      <c r="BUV69" s="38"/>
      <c r="BUW69" s="38"/>
      <c r="BUX69" s="38"/>
      <c r="BUY69" s="38"/>
      <c r="BUZ69" s="38"/>
      <c r="BVA69" s="38"/>
      <c r="BVB69" s="38"/>
      <c r="BVC69" s="38"/>
      <c r="BVD69" s="38"/>
      <c r="BVE69" s="38"/>
      <c r="BVF69" s="38"/>
      <c r="BVG69" s="38"/>
      <c r="BVH69" s="38"/>
      <c r="BVI69" s="38"/>
      <c r="BVJ69" s="38"/>
      <c r="BVK69" s="38"/>
      <c r="BVL69" s="38"/>
      <c r="BVM69" s="38"/>
      <c r="BVN69" s="38"/>
      <c r="BVO69" s="38"/>
      <c r="BVP69" s="38"/>
      <c r="BVQ69" s="38"/>
      <c r="BVR69" s="38"/>
      <c r="BVS69" s="38"/>
      <c r="BVT69" s="38"/>
      <c r="BVU69" s="38"/>
      <c r="BVV69" s="38"/>
      <c r="BVW69" s="38"/>
      <c r="BVX69" s="38"/>
      <c r="BVY69" s="38"/>
      <c r="BVZ69" s="38"/>
      <c r="BWA69" s="38"/>
      <c r="BWB69" s="38"/>
      <c r="BWC69" s="38"/>
      <c r="BWD69" s="38"/>
      <c r="BWE69" s="38"/>
      <c r="BWF69" s="38"/>
      <c r="BWG69" s="38"/>
      <c r="BWH69" s="38"/>
      <c r="BWI69" s="38"/>
      <c r="BWJ69" s="38"/>
      <c r="BWK69" s="38"/>
      <c r="BWL69" s="38"/>
      <c r="BWM69" s="38"/>
      <c r="BWN69" s="38"/>
      <c r="BWO69" s="38"/>
      <c r="BWP69" s="38"/>
      <c r="BWQ69" s="38"/>
      <c r="BWR69" s="38"/>
      <c r="BWS69" s="38"/>
      <c r="BWT69" s="38"/>
      <c r="BWU69" s="38"/>
      <c r="BWV69" s="38"/>
      <c r="BWW69" s="38"/>
      <c r="BWX69" s="38"/>
      <c r="BWY69" s="38"/>
      <c r="BWZ69" s="38"/>
      <c r="BXA69" s="38"/>
      <c r="BXB69" s="38"/>
      <c r="BXC69" s="38"/>
      <c r="BXD69" s="38"/>
      <c r="BXE69" s="38"/>
      <c r="BXF69" s="38"/>
      <c r="BXG69" s="38"/>
      <c r="BXH69" s="38"/>
      <c r="BXI69" s="38"/>
      <c r="BXJ69" s="38"/>
      <c r="BXK69" s="38"/>
      <c r="BXL69" s="38"/>
      <c r="BXM69" s="38"/>
      <c r="BXN69" s="38"/>
      <c r="BXO69" s="38"/>
      <c r="BXP69" s="38"/>
      <c r="BXQ69" s="38"/>
      <c r="BXR69" s="38"/>
      <c r="BXS69" s="38"/>
      <c r="BXT69" s="38"/>
      <c r="BXU69" s="38"/>
      <c r="BXV69" s="38"/>
      <c r="BXW69" s="38"/>
      <c r="BXX69" s="38"/>
      <c r="BXY69" s="38"/>
      <c r="BXZ69" s="38"/>
      <c r="BYA69" s="38"/>
      <c r="BYB69" s="38"/>
      <c r="BYC69" s="38"/>
      <c r="BYD69" s="38"/>
      <c r="BYE69" s="38"/>
      <c r="BYF69" s="38"/>
      <c r="BYG69" s="38"/>
      <c r="BYH69" s="38"/>
      <c r="BYI69" s="38"/>
      <c r="BYJ69" s="38"/>
      <c r="BYK69" s="38"/>
      <c r="BYL69" s="38"/>
      <c r="BYM69" s="38"/>
      <c r="BYN69" s="38"/>
      <c r="BYO69" s="38"/>
      <c r="BYP69" s="38"/>
      <c r="BYQ69" s="38"/>
      <c r="BYR69" s="38"/>
      <c r="BYS69" s="38"/>
      <c r="BYT69" s="38"/>
      <c r="BYU69" s="38"/>
      <c r="BYV69" s="38"/>
      <c r="BYW69" s="38"/>
      <c r="BYX69" s="38"/>
      <c r="BYY69" s="38"/>
      <c r="BYZ69" s="38"/>
      <c r="BZA69" s="38"/>
      <c r="BZB69" s="38"/>
      <c r="BZC69" s="38"/>
      <c r="BZD69" s="38"/>
      <c r="BZE69" s="38"/>
      <c r="BZF69" s="38"/>
      <c r="BZG69" s="38"/>
      <c r="BZH69" s="38"/>
      <c r="BZI69" s="38"/>
      <c r="BZJ69" s="38"/>
      <c r="BZK69" s="38"/>
      <c r="BZL69" s="38"/>
      <c r="BZM69" s="38"/>
      <c r="BZN69" s="38"/>
      <c r="BZO69" s="38"/>
      <c r="BZP69" s="38"/>
      <c r="BZQ69" s="38"/>
      <c r="BZR69" s="38"/>
      <c r="BZS69" s="38"/>
      <c r="BZT69" s="38"/>
      <c r="BZU69" s="38"/>
      <c r="BZV69" s="38"/>
      <c r="BZW69" s="38"/>
      <c r="BZX69" s="38"/>
      <c r="BZY69" s="38"/>
      <c r="BZZ69" s="38"/>
      <c r="CAA69" s="38"/>
      <c r="CAB69" s="38"/>
      <c r="CAC69" s="38"/>
      <c r="CAD69" s="38"/>
      <c r="CAE69" s="38"/>
      <c r="CAF69" s="38"/>
      <c r="CAG69" s="38"/>
      <c r="CAH69" s="38"/>
      <c r="CAI69" s="38"/>
      <c r="CAJ69" s="38"/>
      <c r="CAK69" s="38"/>
      <c r="CAL69" s="38"/>
      <c r="CAM69" s="38"/>
      <c r="CAN69" s="38"/>
      <c r="CAO69" s="38"/>
      <c r="CAP69" s="38"/>
      <c r="CAQ69" s="38"/>
      <c r="CAR69" s="38"/>
      <c r="CAS69" s="38"/>
      <c r="CAT69" s="38"/>
      <c r="CAU69" s="38"/>
      <c r="CAV69" s="38"/>
      <c r="CAW69" s="38"/>
      <c r="CAX69" s="38"/>
      <c r="CAY69" s="38"/>
      <c r="CAZ69" s="38"/>
      <c r="CBA69" s="38"/>
      <c r="CBB69" s="38"/>
      <c r="CBC69" s="38"/>
      <c r="CBD69" s="38"/>
      <c r="CBE69" s="38"/>
      <c r="CBF69" s="38"/>
      <c r="CBG69" s="38"/>
      <c r="CBH69" s="38"/>
      <c r="CBI69" s="38"/>
      <c r="CBJ69" s="38"/>
      <c r="CBK69" s="38"/>
      <c r="CBL69" s="38"/>
      <c r="CBM69" s="38"/>
      <c r="CBN69" s="38"/>
      <c r="CBO69" s="38"/>
      <c r="CBP69" s="38"/>
      <c r="CBQ69" s="38"/>
      <c r="CBR69" s="38"/>
      <c r="CBS69" s="38"/>
      <c r="CBT69" s="38"/>
      <c r="CBU69" s="38"/>
      <c r="CBV69" s="38"/>
      <c r="CBW69" s="38"/>
      <c r="CBX69" s="38"/>
      <c r="CBY69" s="38"/>
      <c r="CBZ69" s="38"/>
      <c r="CCA69" s="38"/>
      <c r="CCB69" s="38"/>
      <c r="CCC69" s="38"/>
      <c r="CCD69" s="38"/>
      <c r="CCE69" s="38"/>
      <c r="CCF69" s="38"/>
      <c r="CCG69" s="38"/>
      <c r="CCH69" s="38"/>
      <c r="CCI69" s="38"/>
      <c r="CCJ69" s="38"/>
      <c r="CCK69" s="38"/>
      <c r="CCL69" s="38"/>
      <c r="CCM69" s="38"/>
      <c r="CCN69" s="38"/>
      <c r="CCO69" s="38"/>
      <c r="CCP69" s="38"/>
      <c r="CCQ69" s="38"/>
      <c r="CCR69" s="38"/>
      <c r="CCS69" s="38"/>
      <c r="CCT69" s="38"/>
      <c r="CCU69" s="38"/>
      <c r="CCV69" s="38"/>
      <c r="CCW69" s="38"/>
      <c r="CCX69" s="38"/>
      <c r="CCY69" s="38"/>
      <c r="CCZ69" s="38"/>
      <c r="CDA69" s="38"/>
      <c r="CDB69" s="38"/>
      <c r="CDC69" s="38"/>
      <c r="CDD69" s="38"/>
      <c r="CDE69" s="38"/>
      <c r="CDF69" s="38"/>
      <c r="CDG69" s="38"/>
      <c r="CDH69" s="38"/>
      <c r="CDI69" s="38"/>
      <c r="CDJ69" s="38"/>
      <c r="CDK69" s="38"/>
      <c r="CDL69" s="38"/>
      <c r="CDM69" s="38"/>
      <c r="CDN69" s="38"/>
      <c r="CDO69" s="38"/>
      <c r="CDP69" s="38"/>
      <c r="CDQ69" s="38"/>
      <c r="CDR69" s="38"/>
      <c r="CDS69" s="38"/>
      <c r="CDT69" s="38"/>
      <c r="CDU69" s="38"/>
      <c r="CDV69" s="38"/>
      <c r="CDW69" s="38"/>
      <c r="CDX69" s="38"/>
      <c r="CDY69" s="38"/>
      <c r="CDZ69" s="38"/>
      <c r="CEA69" s="38"/>
      <c r="CEB69" s="38"/>
      <c r="CEC69" s="38"/>
      <c r="CED69" s="38"/>
      <c r="CEE69" s="38"/>
      <c r="CEF69" s="38"/>
      <c r="CEG69" s="38"/>
      <c r="CEH69" s="38"/>
      <c r="CEI69" s="38"/>
      <c r="CEJ69" s="38"/>
      <c r="CEK69" s="38"/>
      <c r="CEL69" s="38"/>
      <c r="CEM69" s="38"/>
      <c r="CEN69" s="38"/>
      <c r="CEO69" s="38"/>
      <c r="CEP69" s="38"/>
      <c r="CEQ69" s="38"/>
      <c r="CER69" s="38"/>
      <c r="CES69" s="38"/>
      <c r="CET69" s="38"/>
      <c r="CEU69" s="38"/>
      <c r="CEV69" s="38"/>
      <c r="CEW69" s="38"/>
      <c r="CEX69" s="38"/>
      <c r="CEY69" s="38"/>
      <c r="CEZ69" s="38"/>
      <c r="CFA69" s="38"/>
      <c r="CFB69" s="38"/>
      <c r="CFC69" s="38"/>
      <c r="CFD69" s="38"/>
      <c r="CFE69" s="38"/>
      <c r="CFF69" s="38"/>
      <c r="CFG69" s="38"/>
      <c r="CFH69" s="38"/>
      <c r="CFI69" s="38"/>
      <c r="CFJ69" s="38"/>
      <c r="CFK69" s="38"/>
      <c r="CFL69" s="38"/>
      <c r="CFM69" s="38"/>
      <c r="CFN69" s="38"/>
      <c r="CFO69" s="38"/>
      <c r="CFP69" s="38"/>
      <c r="CFQ69" s="38"/>
      <c r="CFR69" s="38"/>
      <c r="CFS69" s="38"/>
      <c r="CFT69" s="38"/>
      <c r="CFU69" s="38"/>
      <c r="CFV69" s="38"/>
      <c r="CFW69" s="38"/>
      <c r="CFX69" s="38"/>
      <c r="CFY69" s="38"/>
      <c r="CFZ69" s="38"/>
      <c r="CGA69" s="38"/>
      <c r="CGB69" s="38"/>
      <c r="CGC69" s="38"/>
      <c r="CGD69" s="38"/>
      <c r="CGE69" s="38"/>
      <c r="CGF69" s="38"/>
      <c r="CGG69" s="38"/>
      <c r="CGH69" s="38"/>
      <c r="CGI69" s="38"/>
      <c r="CGJ69" s="38"/>
      <c r="CGK69" s="38"/>
      <c r="CGL69" s="38"/>
      <c r="CGM69" s="38"/>
      <c r="CGN69" s="38"/>
      <c r="CGO69" s="38"/>
      <c r="CGP69" s="38"/>
      <c r="CGQ69" s="38"/>
      <c r="CGR69" s="38"/>
      <c r="CGS69" s="38"/>
      <c r="CGT69" s="38"/>
      <c r="CGU69" s="38"/>
      <c r="CGV69" s="38"/>
      <c r="CGW69" s="38"/>
      <c r="CGX69" s="38"/>
      <c r="CGY69" s="38"/>
      <c r="CGZ69" s="38"/>
      <c r="CHA69" s="38"/>
      <c r="CHB69" s="38"/>
      <c r="CHC69" s="38"/>
      <c r="CHD69" s="38"/>
      <c r="CHE69" s="38"/>
      <c r="CHF69" s="38"/>
      <c r="CHG69" s="38"/>
      <c r="CHH69" s="38"/>
      <c r="CHI69" s="38"/>
      <c r="CHJ69" s="38"/>
      <c r="CHK69" s="38"/>
      <c r="CHL69" s="38"/>
      <c r="CHM69" s="38"/>
      <c r="CHN69" s="38"/>
      <c r="CHO69" s="38"/>
      <c r="CHP69" s="38"/>
      <c r="CHQ69" s="38"/>
      <c r="CHR69" s="38"/>
      <c r="CHS69" s="38"/>
      <c r="CHT69" s="38"/>
      <c r="CHU69" s="38"/>
      <c r="CHV69" s="38"/>
      <c r="CHW69" s="38"/>
      <c r="CHX69" s="38"/>
      <c r="CHY69" s="38"/>
      <c r="CHZ69" s="38"/>
      <c r="CIA69" s="38"/>
      <c r="CIB69" s="38"/>
      <c r="CIC69" s="38"/>
      <c r="CID69" s="38"/>
      <c r="CIE69" s="38"/>
      <c r="CIF69" s="38"/>
      <c r="CIG69" s="38"/>
      <c r="CIH69" s="38"/>
      <c r="CII69" s="38"/>
      <c r="CIJ69" s="38"/>
      <c r="CIK69" s="38"/>
      <c r="CIL69" s="38"/>
      <c r="CIM69" s="38"/>
      <c r="CIN69" s="38"/>
      <c r="CIO69" s="38"/>
      <c r="CIP69" s="38"/>
      <c r="CIQ69" s="38"/>
      <c r="CIR69" s="38"/>
      <c r="CIS69" s="38"/>
      <c r="CIT69" s="38"/>
      <c r="CIU69" s="38"/>
      <c r="CIV69" s="38"/>
      <c r="CIW69" s="38"/>
      <c r="CIX69" s="38"/>
      <c r="CIY69" s="38"/>
      <c r="CIZ69" s="38"/>
      <c r="CJA69" s="38"/>
      <c r="CJB69" s="38"/>
      <c r="CJC69" s="38"/>
      <c r="CJD69" s="38"/>
      <c r="CJE69" s="38"/>
      <c r="CJF69" s="38"/>
      <c r="CJG69" s="38"/>
      <c r="CJH69" s="38"/>
      <c r="CJI69" s="38"/>
      <c r="CJJ69" s="38"/>
      <c r="CJK69" s="38"/>
      <c r="CJL69" s="38"/>
      <c r="CJM69" s="38"/>
      <c r="CJN69" s="38"/>
      <c r="CJO69" s="38"/>
      <c r="CJP69" s="38"/>
      <c r="CJQ69" s="38"/>
      <c r="CJR69" s="38"/>
      <c r="CJS69" s="38"/>
      <c r="CJT69" s="38"/>
      <c r="CJU69" s="38"/>
      <c r="CJV69" s="38"/>
      <c r="CJW69" s="38"/>
      <c r="CJX69" s="38"/>
      <c r="CJY69" s="38"/>
      <c r="CJZ69" s="38"/>
      <c r="CKA69" s="38"/>
      <c r="CKB69" s="38"/>
      <c r="CKC69" s="38"/>
      <c r="CKD69" s="38"/>
      <c r="CKE69" s="38"/>
      <c r="CKF69" s="38"/>
      <c r="CKG69" s="38"/>
      <c r="CKH69" s="38"/>
      <c r="CKI69" s="38"/>
      <c r="CKJ69" s="38"/>
      <c r="CKK69" s="38"/>
      <c r="CKL69" s="38"/>
      <c r="CKM69" s="38"/>
      <c r="CKN69" s="38"/>
      <c r="CKO69" s="38"/>
      <c r="CKP69" s="38"/>
      <c r="CKQ69" s="38"/>
      <c r="CKR69" s="38"/>
      <c r="CKS69" s="38"/>
      <c r="CKT69" s="38"/>
      <c r="CKU69" s="38"/>
      <c r="CKV69" s="38"/>
      <c r="CKW69" s="38"/>
      <c r="CKX69" s="38"/>
      <c r="CKY69" s="38"/>
      <c r="CKZ69" s="38"/>
      <c r="CLA69" s="38"/>
      <c r="CLB69" s="38"/>
      <c r="CLC69" s="38"/>
      <c r="CLD69" s="38"/>
      <c r="CLE69" s="38"/>
      <c r="CLF69" s="38"/>
      <c r="CLG69" s="38"/>
      <c r="CLH69" s="38"/>
      <c r="CLI69" s="38"/>
      <c r="CLJ69" s="38"/>
      <c r="CLK69" s="38"/>
      <c r="CLL69" s="38"/>
      <c r="CLM69" s="38"/>
      <c r="CLN69" s="38"/>
      <c r="CLO69" s="38"/>
      <c r="CLP69" s="38"/>
      <c r="CLQ69" s="38"/>
      <c r="CLR69" s="38"/>
      <c r="CLS69" s="38"/>
      <c r="CLT69" s="38"/>
      <c r="CLU69" s="38"/>
      <c r="CLV69" s="38"/>
      <c r="CLW69" s="38"/>
      <c r="CLX69" s="38"/>
      <c r="CLY69" s="38"/>
      <c r="CLZ69" s="38"/>
      <c r="CMA69" s="38"/>
      <c r="CMB69" s="38"/>
      <c r="CMC69" s="38"/>
      <c r="CMD69" s="38"/>
      <c r="CME69" s="38"/>
      <c r="CMF69" s="38"/>
      <c r="CMG69" s="38"/>
      <c r="CMH69" s="38"/>
      <c r="CMI69" s="38"/>
      <c r="CMJ69" s="38"/>
      <c r="CMK69" s="38"/>
      <c r="CML69" s="38"/>
      <c r="CMM69" s="38"/>
      <c r="CMN69" s="38"/>
      <c r="CMO69" s="38"/>
      <c r="CMP69" s="38"/>
      <c r="CMQ69" s="38"/>
      <c r="CMR69" s="38"/>
      <c r="CMS69" s="38"/>
      <c r="CMT69" s="38"/>
      <c r="CMU69" s="38"/>
      <c r="CMV69" s="38"/>
      <c r="CMW69" s="38"/>
      <c r="CMX69" s="38"/>
      <c r="CMY69" s="38"/>
      <c r="CMZ69" s="38"/>
      <c r="CNA69" s="38"/>
      <c r="CNB69" s="38"/>
      <c r="CNC69" s="38"/>
      <c r="CND69" s="38"/>
      <c r="CNE69" s="38"/>
      <c r="CNF69" s="38"/>
      <c r="CNG69" s="38"/>
      <c r="CNH69" s="38"/>
      <c r="CNI69" s="38"/>
      <c r="CNJ69" s="38"/>
      <c r="CNK69" s="38"/>
      <c r="CNL69" s="38"/>
      <c r="CNM69" s="38"/>
      <c r="CNN69" s="38"/>
      <c r="CNO69" s="38"/>
      <c r="CNP69" s="38"/>
      <c r="CNQ69" s="38"/>
      <c r="CNR69" s="38"/>
      <c r="CNS69" s="38"/>
      <c r="CNT69" s="38"/>
      <c r="CNU69" s="38"/>
      <c r="CNV69" s="38"/>
      <c r="CNW69" s="38"/>
      <c r="CNX69" s="38"/>
      <c r="CNY69" s="38"/>
      <c r="CNZ69" s="38"/>
      <c r="COA69" s="38"/>
      <c r="COB69" s="38"/>
      <c r="COC69" s="38"/>
      <c r="COD69" s="38"/>
      <c r="COE69" s="38"/>
      <c r="COF69" s="38"/>
      <c r="COG69" s="38"/>
      <c r="COH69" s="38"/>
      <c r="COI69" s="38"/>
      <c r="COJ69" s="38"/>
      <c r="COK69" s="38"/>
      <c r="COL69" s="38"/>
      <c r="COM69" s="38"/>
      <c r="CON69" s="38"/>
      <c r="COO69" s="38"/>
      <c r="COP69" s="38"/>
      <c r="COQ69" s="38"/>
      <c r="COR69" s="38"/>
      <c r="COS69" s="38"/>
      <c r="COT69" s="38"/>
      <c r="COU69" s="38"/>
      <c r="COV69" s="38"/>
      <c r="COW69" s="38"/>
      <c r="COX69" s="38"/>
      <c r="COY69" s="38"/>
      <c r="COZ69" s="38"/>
      <c r="CPA69" s="38"/>
      <c r="CPB69" s="38"/>
      <c r="CPC69" s="38"/>
      <c r="CPD69" s="38"/>
      <c r="CPE69" s="38"/>
      <c r="CPF69" s="38"/>
      <c r="CPG69" s="38"/>
      <c r="CPH69" s="38"/>
      <c r="CPI69" s="38"/>
      <c r="CPJ69" s="38"/>
      <c r="CPK69" s="38"/>
      <c r="CPL69" s="38"/>
      <c r="CPM69" s="38"/>
      <c r="CPN69" s="38"/>
      <c r="CPO69" s="38"/>
      <c r="CPP69" s="38"/>
      <c r="CPQ69" s="38"/>
      <c r="CPR69" s="38"/>
      <c r="CPS69" s="38"/>
      <c r="CPT69" s="38"/>
      <c r="CPU69" s="38"/>
      <c r="CPV69" s="38"/>
      <c r="CPW69" s="38"/>
      <c r="CPX69" s="38"/>
      <c r="CPY69" s="38"/>
      <c r="CPZ69" s="38"/>
      <c r="CQA69" s="38"/>
      <c r="CQB69" s="38"/>
      <c r="CQC69" s="38"/>
      <c r="CQD69" s="38"/>
      <c r="CQE69" s="38"/>
      <c r="CQF69" s="38"/>
      <c r="CQG69" s="38"/>
      <c r="CQH69" s="38"/>
      <c r="CQI69" s="38"/>
      <c r="CQJ69" s="38"/>
      <c r="CQK69" s="38"/>
      <c r="CQL69" s="38"/>
      <c r="CQM69" s="38"/>
      <c r="CQN69" s="38"/>
      <c r="CQO69" s="38"/>
      <c r="CQP69" s="38"/>
      <c r="CQQ69" s="38"/>
      <c r="CQR69" s="38"/>
      <c r="CQS69" s="38"/>
      <c r="CQT69" s="38"/>
      <c r="CQU69" s="38"/>
      <c r="CQV69" s="38"/>
      <c r="CQW69" s="38"/>
      <c r="CQX69" s="38"/>
      <c r="CQY69" s="38"/>
      <c r="CQZ69" s="38"/>
      <c r="CRA69" s="38"/>
      <c r="CRB69" s="38"/>
      <c r="CRC69" s="38"/>
      <c r="CRD69" s="38"/>
      <c r="CRE69" s="38"/>
      <c r="CRF69" s="38"/>
      <c r="CRG69" s="38"/>
      <c r="CRH69" s="38"/>
      <c r="CRI69" s="38"/>
      <c r="CRJ69" s="38"/>
      <c r="CRK69" s="38"/>
      <c r="CRL69" s="38"/>
      <c r="CRM69" s="38"/>
      <c r="CRN69" s="38"/>
      <c r="CRO69" s="38"/>
      <c r="CRP69" s="38"/>
      <c r="CRQ69" s="38"/>
      <c r="CRR69" s="38"/>
      <c r="CRS69" s="38"/>
      <c r="CRT69" s="38"/>
      <c r="CRU69" s="38"/>
      <c r="CRV69" s="38"/>
      <c r="CRW69" s="38"/>
      <c r="CRX69" s="38"/>
      <c r="CRY69" s="38"/>
      <c r="CRZ69" s="38"/>
      <c r="CSA69" s="38"/>
      <c r="CSB69" s="38"/>
      <c r="CSC69" s="38"/>
      <c r="CSD69" s="38"/>
      <c r="CSE69" s="38"/>
      <c r="CSF69" s="38"/>
      <c r="CSG69" s="38"/>
      <c r="CSH69" s="38"/>
      <c r="CSI69" s="38"/>
      <c r="CSJ69" s="38"/>
      <c r="CSK69" s="38"/>
      <c r="CSL69" s="38"/>
      <c r="CSM69" s="38"/>
      <c r="CSN69" s="38"/>
      <c r="CSO69" s="38"/>
      <c r="CSP69" s="38"/>
      <c r="CSQ69" s="38"/>
      <c r="CSR69" s="38"/>
      <c r="CSS69" s="38"/>
      <c r="CST69" s="38"/>
      <c r="CSU69" s="38"/>
      <c r="CSV69" s="38"/>
      <c r="CSW69" s="38"/>
      <c r="CSX69" s="38"/>
      <c r="CSY69" s="38"/>
      <c r="CSZ69" s="38"/>
      <c r="CTA69" s="38"/>
      <c r="CTB69" s="38"/>
      <c r="CTC69" s="38"/>
      <c r="CTD69" s="38"/>
      <c r="CTE69" s="38"/>
      <c r="CTF69" s="38"/>
      <c r="CTG69" s="38"/>
      <c r="CTH69" s="38"/>
      <c r="CTI69" s="38"/>
      <c r="CTJ69" s="38"/>
      <c r="CTK69" s="38"/>
      <c r="CTL69" s="38"/>
      <c r="CTM69" s="38"/>
      <c r="CTN69" s="38"/>
      <c r="CTO69" s="38"/>
      <c r="CTP69" s="38"/>
      <c r="CTQ69" s="38"/>
      <c r="CTR69" s="38"/>
      <c r="CTS69" s="38"/>
      <c r="CTT69" s="38"/>
      <c r="CTU69" s="38"/>
      <c r="CTV69" s="38"/>
      <c r="CTW69" s="38"/>
      <c r="CTX69" s="38"/>
      <c r="CTY69" s="38"/>
      <c r="CTZ69" s="38"/>
      <c r="CUA69" s="38"/>
      <c r="CUB69" s="38"/>
      <c r="CUC69" s="38"/>
      <c r="CUD69" s="38"/>
      <c r="CUE69" s="38"/>
      <c r="CUF69" s="38"/>
      <c r="CUG69" s="38"/>
      <c r="CUH69" s="38"/>
      <c r="CUI69" s="38"/>
      <c r="CUJ69" s="38"/>
      <c r="CUK69" s="38"/>
      <c r="CUL69" s="38"/>
      <c r="CUM69" s="38"/>
      <c r="CUN69" s="38"/>
      <c r="CUO69" s="38"/>
      <c r="CUP69" s="38"/>
      <c r="CUQ69" s="38"/>
      <c r="CUR69" s="38"/>
      <c r="CUS69" s="38"/>
      <c r="CUT69" s="38"/>
      <c r="CUU69" s="38"/>
      <c r="CUV69" s="38"/>
      <c r="CUW69" s="38"/>
      <c r="CUX69" s="38"/>
      <c r="CUY69" s="38"/>
      <c r="CUZ69" s="38"/>
      <c r="CVA69" s="38"/>
      <c r="CVB69" s="38"/>
      <c r="CVC69" s="38"/>
      <c r="CVD69" s="38"/>
      <c r="CVE69" s="38"/>
      <c r="CVF69" s="38"/>
      <c r="CVG69" s="38"/>
      <c r="CVH69" s="38"/>
      <c r="CVI69" s="38"/>
      <c r="CVJ69" s="38"/>
      <c r="CVK69" s="38"/>
      <c r="CVL69" s="38"/>
      <c r="CVM69" s="38"/>
      <c r="CVN69" s="38"/>
      <c r="CVO69" s="38"/>
      <c r="CVP69" s="38"/>
      <c r="CVQ69" s="38"/>
      <c r="CVR69" s="38"/>
      <c r="CVS69" s="38"/>
      <c r="CVT69" s="38"/>
      <c r="CVU69" s="38"/>
      <c r="CVV69" s="38"/>
      <c r="CVW69" s="38"/>
      <c r="CVX69" s="38"/>
      <c r="CVY69" s="38"/>
      <c r="CVZ69" s="38"/>
      <c r="CWA69" s="38"/>
      <c r="CWB69" s="38"/>
      <c r="CWC69" s="38"/>
      <c r="CWD69" s="38"/>
      <c r="CWE69" s="38"/>
      <c r="CWF69" s="38"/>
      <c r="CWG69" s="38"/>
      <c r="CWH69" s="38"/>
      <c r="CWI69" s="38"/>
      <c r="CWJ69" s="38"/>
      <c r="CWK69" s="38"/>
      <c r="CWL69" s="38"/>
      <c r="CWM69" s="38"/>
      <c r="CWN69" s="38"/>
      <c r="CWO69" s="38"/>
      <c r="CWP69" s="38"/>
      <c r="CWQ69" s="38"/>
      <c r="CWR69" s="38"/>
      <c r="CWS69" s="38"/>
      <c r="CWT69" s="38"/>
      <c r="CWU69" s="38"/>
      <c r="CWV69" s="38"/>
      <c r="CWW69" s="38"/>
      <c r="CWX69" s="38"/>
      <c r="CWY69" s="38"/>
      <c r="CWZ69" s="38"/>
      <c r="CXA69" s="38"/>
      <c r="CXB69" s="38"/>
      <c r="CXC69" s="38"/>
      <c r="CXD69" s="38"/>
      <c r="CXE69" s="38"/>
      <c r="CXF69" s="38"/>
      <c r="CXG69" s="38"/>
      <c r="CXH69" s="38"/>
      <c r="CXI69" s="38"/>
      <c r="CXJ69" s="38"/>
      <c r="CXK69" s="38"/>
      <c r="CXL69" s="38"/>
      <c r="CXM69" s="38"/>
      <c r="CXN69" s="38"/>
      <c r="CXO69" s="38"/>
      <c r="CXP69" s="38"/>
      <c r="CXQ69" s="38"/>
      <c r="CXR69" s="38"/>
      <c r="CXS69" s="38"/>
      <c r="CXT69" s="38"/>
      <c r="CXU69" s="38"/>
      <c r="CXV69" s="38"/>
      <c r="CXW69" s="38"/>
      <c r="CXX69" s="38"/>
      <c r="CXY69" s="38"/>
      <c r="CXZ69" s="38"/>
      <c r="CYA69" s="38"/>
      <c r="CYB69" s="38"/>
      <c r="CYC69" s="38"/>
      <c r="CYD69" s="38"/>
      <c r="CYE69" s="38"/>
      <c r="CYF69" s="38"/>
      <c r="CYG69" s="38"/>
      <c r="CYH69" s="38"/>
      <c r="CYI69" s="38"/>
      <c r="CYJ69" s="38"/>
      <c r="CYK69" s="38"/>
      <c r="CYL69" s="38"/>
      <c r="CYM69" s="38"/>
      <c r="CYN69" s="38"/>
      <c r="CYO69" s="38"/>
      <c r="CYP69" s="38"/>
      <c r="CYQ69" s="38"/>
      <c r="CYR69" s="38"/>
      <c r="CYS69" s="38"/>
      <c r="CYT69" s="38"/>
      <c r="CYU69" s="38"/>
      <c r="CYV69" s="38"/>
      <c r="CYW69" s="38"/>
      <c r="CYX69" s="38"/>
      <c r="CYY69" s="38"/>
      <c r="CYZ69" s="38"/>
      <c r="CZA69" s="38"/>
      <c r="CZB69" s="38"/>
      <c r="CZC69" s="38"/>
      <c r="CZD69" s="38"/>
      <c r="CZE69" s="38"/>
      <c r="CZF69" s="38"/>
      <c r="CZG69" s="38"/>
      <c r="CZH69" s="38"/>
      <c r="CZI69" s="38"/>
      <c r="CZJ69" s="38"/>
      <c r="CZK69" s="38"/>
      <c r="CZL69" s="38"/>
      <c r="CZM69" s="38"/>
      <c r="CZN69" s="38"/>
      <c r="CZO69" s="38"/>
      <c r="CZP69" s="38"/>
      <c r="CZQ69" s="38"/>
      <c r="CZR69" s="38"/>
      <c r="CZS69" s="38"/>
      <c r="CZT69" s="38"/>
      <c r="CZU69" s="38"/>
      <c r="CZV69" s="38"/>
      <c r="CZW69" s="38"/>
      <c r="CZX69" s="38"/>
      <c r="CZY69" s="38"/>
      <c r="CZZ69" s="38"/>
      <c r="DAA69" s="38"/>
      <c r="DAB69" s="38"/>
      <c r="DAC69" s="38"/>
      <c r="DAD69" s="38"/>
      <c r="DAE69" s="38"/>
      <c r="DAF69" s="38"/>
      <c r="DAG69" s="38"/>
      <c r="DAH69" s="38"/>
      <c r="DAI69" s="38"/>
      <c r="DAJ69" s="38"/>
      <c r="DAK69" s="38"/>
      <c r="DAL69" s="38"/>
      <c r="DAM69" s="38"/>
      <c r="DAN69" s="38"/>
      <c r="DAO69" s="38"/>
      <c r="DAP69" s="38"/>
      <c r="DAQ69" s="38"/>
      <c r="DAR69" s="38"/>
      <c r="DAS69" s="38"/>
      <c r="DAT69" s="38"/>
      <c r="DAU69" s="38"/>
      <c r="DAV69" s="38"/>
      <c r="DAW69" s="38"/>
      <c r="DAX69" s="38"/>
      <c r="DAY69" s="38"/>
      <c r="DAZ69" s="38"/>
      <c r="DBA69" s="38"/>
      <c r="DBB69" s="38"/>
      <c r="DBC69" s="38"/>
      <c r="DBD69" s="38"/>
      <c r="DBE69" s="38"/>
      <c r="DBF69" s="38"/>
      <c r="DBG69" s="38"/>
      <c r="DBH69" s="38"/>
      <c r="DBI69" s="38"/>
      <c r="DBJ69" s="38"/>
      <c r="DBK69" s="38"/>
      <c r="DBL69" s="38"/>
      <c r="DBM69" s="38"/>
      <c r="DBN69" s="38"/>
      <c r="DBO69" s="38"/>
      <c r="DBP69" s="38"/>
      <c r="DBQ69" s="38"/>
      <c r="DBR69" s="38"/>
      <c r="DBS69" s="38"/>
      <c r="DBT69" s="38"/>
      <c r="DBU69" s="38"/>
      <c r="DBV69" s="38"/>
      <c r="DBW69" s="38"/>
      <c r="DBX69" s="38"/>
      <c r="DBY69" s="38"/>
      <c r="DBZ69" s="38"/>
      <c r="DCA69" s="38"/>
      <c r="DCB69" s="38"/>
      <c r="DCC69" s="38"/>
      <c r="DCD69" s="38"/>
      <c r="DCE69" s="38"/>
      <c r="DCF69" s="38"/>
      <c r="DCG69" s="38"/>
      <c r="DCH69" s="38"/>
      <c r="DCI69" s="38"/>
      <c r="DCJ69" s="38"/>
      <c r="DCK69" s="38"/>
      <c r="DCL69" s="38"/>
      <c r="DCM69" s="38"/>
      <c r="DCN69" s="38"/>
      <c r="DCO69" s="38"/>
      <c r="DCP69" s="38"/>
      <c r="DCQ69" s="38"/>
      <c r="DCR69" s="38"/>
      <c r="DCS69" s="38"/>
      <c r="DCT69" s="38"/>
      <c r="DCU69" s="38"/>
      <c r="DCV69" s="38"/>
      <c r="DCW69" s="38"/>
      <c r="DCX69" s="38"/>
      <c r="DCY69" s="38"/>
      <c r="DCZ69" s="38"/>
      <c r="DDA69" s="38"/>
      <c r="DDB69" s="38"/>
      <c r="DDC69" s="38"/>
      <c r="DDD69" s="38"/>
      <c r="DDE69" s="38"/>
      <c r="DDF69" s="38"/>
      <c r="DDG69" s="38"/>
      <c r="DDH69" s="38"/>
      <c r="DDI69" s="38"/>
      <c r="DDJ69" s="38"/>
      <c r="DDK69" s="38"/>
      <c r="DDL69" s="38"/>
      <c r="DDM69" s="38"/>
      <c r="DDN69" s="38"/>
      <c r="DDO69" s="38"/>
      <c r="DDP69" s="38"/>
      <c r="DDQ69" s="38"/>
      <c r="DDR69" s="38"/>
      <c r="DDS69" s="38"/>
      <c r="DDT69" s="38"/>
      <c r="DDU69" s="38"/>
      <c r="DDV69" s="38"/>
      <c r="DDW69" s="38"/>
      <c r="DDX69" s="38"/>
      <c r="DDY69" s="38"/>
      <c r="DDZ69" s="38"/>
      <c r="DEA69" s="38"/>
      <c r="DEB69" s="38"/>
      <c r="DEC69" s="38"/>
      <c r="DED69" s="38"/>
      <c r="DEE69" s="38"/>
      <c r="DEF69" s="38"/>
      <c r="DEG69" s="38"/>
      <c r="DEH69" s="38"/>
      <c r="DEI69" s="38"/>
      <c r="DEJ69" s="38"/>
      <c r="DEK69" s="38"/>
      <c r="DEL69" s="38"/>
      <c r="DEM69" s="38"/>
      <c r="DEN69" s="38"/>
      <c r="DEO69" s="38"/>
      <c r="DEP69" s="38"/>
      <c r="DEQ69" s="38"/>
      <c r="DER69" s="38"/>
      <c r="DES69" s="38"/>
      <c r="DET69" s="38"/>
      <c r="DEU69" s="38"/>
      <c r="DEV69" s="38"/>
      <c r="DEW69" s="38"/>
      <c r="DEX69" s="38"/>
      <c r="DEY69" s="38"/>
      <c r="DEZ69" s="38"/>
      <c r="DFA69" s="38"/>
      <c r="DFB69" s="38"/>
      <c r="DFC69" s="38"/>
      <c r="DFD69" s="38"/>
      <c r="DFE69" s="38"/>
      <c r="DFF69" s="38"/>
      <c r="DFG69" s="38"/>
      <c r="DFH69" s="38"/>
      <c r="DFI69" s="38"/>
      <c r="DFJ69" s="38"/>
      <c r="DFK69" s="38"/>
      <c r="DFL69" s="38"/>
      <c r="DFM69" s="38"/>
      <c r="DFN69" s="38"/>
      <c r="DFO69" s="38"/>
      <c r="DFP69" s="38"/>
      <c r="DFQ69" s="38"/>
      <c r="DFR69" s="38"/>
      <c r="DFS69" s="38"/>
      <c r="DFT69" s="38"/>
      <c r="DFU69" s="38"/>
      <c r="DFV69" s="38"/>
      <c r="DFW69" s="38"/>
      <c r="DFX69" s="38"/>
      <c r="DFY69" s="38"/>
      <c r="DFZ69" s="38"/>
      <c r="DGA69" s="38"/>
      <c r="DGB69" s="38"/>
      <c r="DGC69" s="38"/>
      <c r="DGD69" s="38"/>
      <c r="DGE69" s="38"/>
      <c r="DGF69" s="38"/>
      <c r="DGG69" s="38"/>
      <c r="DGH69" s="38"/>
      <c r="DGI69" s="38"/>
      <c r="DGJ69" s="38"/>
      <c r="DGK69" s="38"/>
      <c r="DGL69" s="38"/>
      <c r="DGM69" s="38"/>
      <c r="DGN69" s="38"/>
      <c r="DGO69" s="38"/>
      <c r="DGP69" s="38"/>
      <c r="DGQ69" s="38"/>
      <c r="DGR69" s="38"/>
      <c r="DGS69" s="38"/>
      <c r="DGT69" s="38"/>
      <c r="DGU69" s="38"/>
      <c r="DGV69" s="38"/>
      <c r="DGW69" s="38"/>
      <c r="DGX69" s="38"/>
      <c r="DGY69" s="38"/>
      <c r="DGZ69" s="38"/>
      <c r="DHA69" s="38"/>
      <c r="DHB69" s="38"/>
      <c r="DHC69" s="38"/>
      <c r="DHD69" s="38"/>
      <c r="DHE69" s="38"/>
      <c r="DHF69" s="38"/>
      <c r="DHG69" s="38"/>
      <c r="DHH69" s="38"/>
      <c r="DHI69" s="38"/>
      <c r="DHJ69" s="38"/>
      <c r="DHK69" s="38"/>
      <c r="DHL69" s="38"/>
      <c r="DHM69" s="38"/>
      <c r="DHN69" s="38"/>
      <c r="DHO69" s="38"/>
      <c r="DHP69" s="38"/>
      <c r="DHQ69" s="38"/>
      <c r="DHR69" s="38"/>
      <c r="DHS69" s="38"/>
      <c r="DHT69" s="38"/>
      <c r="DHU69" s="38"/>
      <c r="DHV69" s="38"/>
      <c r="DHW69" s="38"/>
      <c r="DHX69" s="38"/>
      <c r="DHY69" s="38"/>
      <c r="DHZ69" s="38"/>
      <c r="DIA69" s="38"/>
      <c r="DIB69" s="38"/>
      <c r="DIC69" s="38"/>
      <c r="DID69" s="38"/>
      <c r="DIE69" s="38"/>
      <c r="DIF69" s="38"/>
      <c r="DIG69" s="38"/>
      <c r="DIH69" s="38"/>
      <c r="DII69" s="38"/>
      <c r="DIJ69" s="38"/>
      <c r="DIK69" s="38"/>
      <c r="DIL69" s="38"/>
      <c r="DIM69" s="38"/>
      <c r="DIN69" s="38"/>
      <c r="DIO69" s="38"/>
      <c r="DIP69" s="38"/>
      <c r="DIQ69" s="38"/>
      <c r="DIR69" s="38"/>
      <c r="DIS69" s="38"/>
      <c r="DIT69" s="38"/>
      <c r="DIU69" s="38"/>
      <c r="DIV69" s="38"/>
      <c r="DIW69" s="38"/>
      <c r="DIX69" s="38"/>
      <c r="DIY69" s="38"/>
      <c r="DIZ69" s="38"/>
      <c r="DJA69" s="38"/>
      <c r="DJB69" s="38"/>
      <c r="DJC69" s="38"/>
      <c r="DJD69" s="38"/>
      <c r="DJE69" s="38"/>
      <c r="DJF69" s="38"/>
      <c r="DJG69" s="38"/>
      <c r="DJH69" s="38"/>
      <c r="DJI69" s="38"/>
      <c r="DJJ69" s="38"/>
      <c r="DJK69" s="38"/>
      <c r="DJL69" s="38"/>
      <c r="DJM69" s="38"/>
      <c r="DJN69" s="38"/>
      <c r="DJO69" s="38"/>
      <c r="DJP69" s="38"/>
      <c r="DJQ69" s="38"/>
      <c r="DJR69" s="38"/>
      <c r="DJS69" s="38"/>
      <c r="DJT69" s="38"/>
      <c r="DJU69" s="38"/>
      <c r="DJV69" s="38"/>
      <c r="DJW69" s="38"/>
      <c r="DJX69" s="38"/>
      <c r="DJY69" s="38"/>
      <c r="DJZ69" s="38"/>
      <c r="DKA69" s="38"/>
      <c r="DKB69" s="38"/>
      <c r="DKC69" s="38"/>
      <c r="DKD69" s="38"/>
      <c r="DKE69" s="38"/>
      <c r="DKF69" s="38"/>
      <c r="DKG69" s="38"/>
      <c r="DKH69" s="38"/>
      <c r="DKI69" s="38"/>
      <c r="DKJ69" s="38"/>
      <c r="DKK69" s="38"/>
      <c r="DKL69" s="38"/>
      <c r="DKM69" s="38"/>
      <c r="DKN69" s="38"/>
      <c r="DKO69" s="38"/>
      <c r="DKP69" s="38"/>
      <c r="DKQ69" s="38"/>
      <c r="DKR69" s="38"/>
      <c r="DKS69" s="38"/>
      <c r="DKT69" s="38"/>
      <c r="DKU69" s="38"/>
      <c r="DKV69" s="38"/>
      <c r="DKW69" s="38"/>
      <c r="DKX69" s="38"/>
      <c r="DKY69" s="38"/>
      <c r="DKZ69" s="38"/>
      <c r="DLA69" s="38"/>
      <c r="DLB69" s="38"/>
      <c r="DLC69" s="38"/>
      <c r="DLD69" s="38"/>
      <c r="DLE69" s="38"/>
      <c r="DLF69" s="38"/>
      <c r="DLG69" s="38"/>
      <c r="DLH69" s="38"/>
      <c r="DLI69" s="38"/>
      <c r="DLJ69" s="38"/>
      <c r="DLK69" s="38"/>
      <c r="DLL69" s="38"/>
      <c r="DLM69" s="38"/>
      <c r="DLN69" s="38"/>
      <c r="DLO69" s="38"/>
      <c r="DLP69" s="38"/>
      <c r="DLQ69" s="38"/>
      <c r="DLR69" s="38"/>
      <c r="DLS69" s="38"/>
      <c r="DLT69" s="38"/>
      <c r="DLU69" s="38"/>
      <c r="DLV69" s="38"/>
      <c r="DLW69" s="38"/>
      <c r="DLX69" s="38"/>
      <c r="DLY69" s="38"/>
      <c r="DLZ69" s="38"/>
      <c r="DMA69" s="38"/>
      <c r="DMB69" s="38"/>
      <c r="DMC69" s="38"/>
      <c r="DMD69" s="38"/>
      <c r="DME69" s="38"/>
      <c r="DMF69" s="38"/>
      <c r="DMG69" s="38"/>
      <c r="DMH69" s="38"/>
      <c r="DMI69" s="38"/>
      <c r="DMJ69" s="38"/>
      <c r="DMK69" s="38"/>
      <c r="DML69" s="38"/>
      <c r="DMM69" s="38"/>
      <c r="DMN69" s="38"/>
      <c r="DMO69" s="38"/>
      <c r="DMP69" s="38"/>
      <c r="DMQ69" s="38"/>
      <c r="DMR69" s="38"/>
      <c r="DMS69" s="38"/>
      <c r="DMT69" s="38"/>
      <c r="DMU69" s="38"/>
      <c r="DMV69" s="38"/>
      <c r="DMW69" s="38"/>
      <c r="DMX69" s="38"/>
      <c r="DMY69" s="38"/>
      <c r="DMZ69" s="38"/>
      <c r="DNA69" s="38"/>
      <c r="DNB69" s="38"/>
      <c r="DNC69" s="38"/>
      <c r="DND69" s="38"/>
      <c r="DNE69" s="38"/>
      <c r="DNF69" s="38"/>
      <c r="DNG69" s="38"/>
      <c r="DNH69" s="38"/>
      <c r="DNI69" s="38"/>
      <c r="DNJ69" s="38"/>
      <c r="DNK69" s="38"/>
      <c r="DNL69" s="38"/>
      <c r="DNM69" s="38"/>
      <c r="DNN69" s="38"/>
      <c r="DNO69" s="38"/>
      <c r="DNP69" s="38"/>
      <c r="DNQ69" s="38"/>
      <c r="DNR69" s="38"/>
      <c r="DNS69" s="38"/>
      <c r="DNT69" s="38"/>
      <c r="DNU69" s="38"/>
      <c r="DNV69" s="38"/>
      <c r="DNW69" s="38"/>
      <c r="DNX69" s="38"/>
      <c r="DNY69" s="38"/>
      <c r="DNZ69" s="38"/>
      <c r="DOA69" s="38"/>
      <c r="DOB69" s="38"/>
      <c r="DOC69" s="38"/>
      <c r="DOD69" s="38"/>
      <c r="DOE69" s="38"/>
      <c r="DOF69" s="38"/>
      <c r="DOG69" s="38"/>
      <c r="DOH69" s="38"/>
      <c r="DOI69" s="38"/>
      <c r="DOJ69" s="38"/>
      <c r="DOK69" s="38"/>
      <c r="DOL69" s="38"/>
      <c r="DOM69" s="38"/>
      <c r="DON69" s="38"/>
      <c r="DOO69" s="38"/>
      <c r="DOP69" s="38"/>
      <c r="DOQ69" s="38"/>
      <c r="DOR69" s="38"/>
      <c r="DOS69" s="38"/>
      <c r="DOT69" s="38"/>
      <c r="DOU69" s="38"/>
      <c r="DOV69" s="38"/>
      <c r="DOW69" s="38"/>
      <c r="DOX69" s="38"/>
      <c r="DOY69" s="38"/>
      <c r="DOZ69" s="38"/>
      <c r="DPA69" s="38"/>
      <c r="DPB69" s="38"/>
      <c r="DPC69" s="38"/>
      <c r="DPD69" s="38"/>
      <c r="DPE69" s="38"/>
      <c r="DPF69" s="38"/>
      <c r="DPG69" s="38"/>
      <c r="DPH69" s="38"/>
      <c r="DPI69" s="38"/>
      <c r="DPJ69" s="38"/>
      <c r="DPK69" s="38"/>
      <c r="DPL69" s="38"/>
      <c r="DPM69" s="38"/>
      <c r="DPN69" s="38"/>
      <c r="DPO69" s="38"/>
      <c r="DPP69" s="38"/>
      <c r="DPQ69" s="38"/>
      <c r="DPR69" s="38"/>
      <c r="DPS69" s="38"/>
      <c r="DPT69" s="38"/>
      <c r="DPU69" s="38"/>
      <c r="DPV69" s="38"/>
      <c r="DPW69" s="38"/>
      <c r="DPX69" s="38"/>
      <c r="DPY69" s="38"/>
      <c r="DPZ69" s="38"/>
      <c r="DQA69" s="38"/>
      <c r="DQB69" s="38"/>
      <c r="DQC69" s="38"/>
      <c r="DQD69" s="38"/>
      <c r="DQE69" s="38"/>
      <c r="DQF69" s="38"/>
      <c r="DQG69" s="38"/>
      <c r="DQH69" s="38"/>
      <c r="DQI69" s="38"/>
      <c r="DQJ69" s="38"/>
      <c r="DQK69" s="38"/>
      <c r="DQL69" s="38"/>
      <c r="DQM69" s="38"/>
      <c r="DQN69" s="38"/>
      <c r="DQO69" s="38"/>
      <c r="DQP69" s="38"/>
      <c r="DQQ69" s="38"/>
      <c r="DQR69" s="38"/>
      <c r="DQS69" s="38"/>
      <c r="DQT69" s="38"/>
      <c r="DQU69" s="38"/>
      <c r="DQV69" s="38"/>
      <c r="DQW69" s="38"/>
      <c r="DQX69" s="38"/>
      <c r="DQY69" s="38"/>
      <c r="DQZ69" s="38"/>
      <c r="DRA69" s="38"/>
      <c r="DRB69" s="38"/>
      <c r="DRC69" s="38"/>
      <c r="DRD69" s="38"/>
      <c r="DRE69" s="38"/>
      <c r="DRF69" s="38"/>
    </row>
    <row r="70" spans="1:3178" s="41" customFormat="1" ht="15.5" x14ac:dyDescent="0.35">
      <c r="A70" s="125" t="s">
        <v>65</v>
      </c>
      <c r="B70" s="35"/>
      <c r="C70" s="159">
        <f>C35-C69</f>
        <v>0</v>
      </c>
      <c r="D70" s="160">
        <f>D35-D69</f>
        <v>0</v>
      </c>
      <c r="E70" s="36"/>
      <c r="F70" s="159">
        <f>F35-F69</f>
        <v>0</v>
      </c>
      <c r="G70" s="160">
        <f>G35-G69</f>
        <v>0</v>
      </c>
      <c r="H70" s="36"/>
      <c r="I70" s="189">
        <f>I35-I69</f>
        <v>0</v>
      </c>
      <c r="J70" s="190">
        <f>J35-J69</f>
        <v>0</v>
      </c>
      <c r="K70" s="36"/>
      <c r="L70" s="189">
        <f>L35-L69</f>
        <v>0</v>
      </c>
      <c r="M70" s="190">
        <f>M35-M69</f>
        <v>0</v>
      </c>
      <c r="N70" s="36"/>
      <c r="O70" s="210">
        <f>O35-O69</f>
        <v>0</v>
      </c>
      <c r="P70" s="160">
        <f>P35-P69</f>
        <v>0</v>
      </c>
      <c r="Q70" s="36"/>
      <c r="R70" s="159">
        <f>R35-R69</f>
        <v>0</v>
      </c>
      <c r="S70" s="160">
        <f>S35-S69</f>
        <v>0</v>
      </c>
      <c r="T70" s="36"/>
      <c r="U70" s="159">
        <f>U35-U69</f>
        <v>0</v>
      </c>
      <c r="V70" s="160">
        <f>V35-V69</f>
        <v>0</v>
      </c>
      <c r="W70" s="36"/>
      <c r="X70" s="159">
        <f>X35-X69</f>
        <v>0</v>
      </c>
      <c r="Y70" s="160">
        <f>Y35-Y69</f>
        <v>0</v>
      </c>
      <c r="Z70" s="36"/>
      <c r="AA70" s="37"/>
      <c r="AB70" s="37"/>
      <c r="AC70" s="37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8"/>
      <c r="BA70" s="38"/>
      <c r="BB70" s="38"/>
      <c r="BC70" s="38"/>
      <c r="BD70" s="38"/>
      <c r="BE70" s="38"/>
      <c r="BF70" s="38"/>
      <c r="BG70" s="38"/>
      <c r="BH70" s="38"/>
      <c r="BI70" s="38"/>
      <c r="BJ70" s="38"/>
      <c r="BK70" s="38"/>
      <c r="BL70" s="38"/>
      <c r="BM70" s="38"/>
      <c r="BN70" s="38"/>
      <c r="BO70" s="38"/>
      <c r="BP70" s="38"/>
      <c r="BQ70" s="38"/>
      <c r="BR70" s="38"/>
      <c r="BS70" s="38"/>
      <c r="BT70" s="38"/>
      <c r="BU70" s="38"/>
      <c r="BV70" s="38"/>
      <c r="BW70" s="38"/>
      <c r="BX70" s="38"/>
      <c r="BY70" s="38"/>
      <c r="BZ70" s="38"/>
      <c r="CA70" s="38"/>
      <c r="CB70" s="38"/>
      <c r="CC70" s="38"/>
      <c r="CD70" s="38"/>
      <c r="CE70" s="38"/>
      <c r="CF70" s="38"/>
      <c r="CG70" s="38"/>
      <c r="CH70" s="38"/>
      <c r="CI70" s="38"/>
      <c r="CJ70" s="38"/>
      <c r="CK70" s="38"/>
      <c r="CL70" s="38"/>
      <c r="CM70" s="38"/>
      <c r="CN70" s="38"/>
      <c r="CO70" s="38"/>
      <c r="CP70" s="38"/>
      <c r="CQ70" s="38"/>
      <c r="CR70" s="38"/>
      <c r="CS70" s="38"/>
      <c r="CT70" s="38"/>
      <c r="CU70" s="38"/>
      <c r="CV70" s="38"/>
      <c r="CW70" s="38"/>
      <c r="CX70" s="38"/>
      <c r="CY70" s="38"/>
      <c r="CZ70" s="38"/>
      <c r="DA70" s="38"/>
      <c r="DB70" s="38"/>
      <c r="DC70" s="38"/>
      <c r="DD70" s="38"/>
      <c r="DE70" s="38"/>
      <c r="DF70" s="38"/>
      <c r="DG70" s="38"/>
      <c r="DH70" s="38"/>
      <c r="DI70" s="38"/>
      <c r="DJ70" s="38"/>
      <c r="DK70" s="38"/>
      <c r="DL70" s="38"/>
      <c r="DM70" s="38"/>
      <c r="DN70" s="38"/>
      <c r="DO70" s="38"/>
      <c r="DP70" s="38"/>
      <c r="DQ70" s="38"/>
      <c r="DR70" s="38"/>
      <c r="DS70" s="38"/>
      <c r="DT70" s="38"/>
      <c r="DU70" s="38"/>
      <c r="DV70" s="38"/>
      <c r="DW70" s="38"/>
      <c r="DX70" s="38"/>
      <c r="DY70" s="38"/>
      <c r="DZ70" s="38"/>
      <c r="EA70" s="38"/>
      <c r="EB70" s="38"/>
      <c r="EC70" s="38"/>
      <c r="ED70" s="38"/>
      <c r="EE70" s="38"/>
      <c r="EF70" s="38"/>
      <c r="EG70" s="38"/>
      <c r="EH70" s="38"/>
      <c r="EI70" s="38"/>
      <c r="EJ70" s="38"/>
      <c r="EK70" s="38"/>
      <c r="EL70" s="38"/>
      <c r="EM70" s="38"/>
      <c r="EN70" s="38"/>
      <c r="EO70" s="38"/>
      <c r="EP70" s="38"/>
      <c r="EQ70" s="38"/>
      <c r="ER70" s="38"/>
      <c r="ES70" s="38"/>
      <c r="ET70" s="38"/>
      <c r="EU70" s="38"/>
      <c r="EV70" s="38"/>
      <c r="EW70" s="38"/>
      <c r="EX70" s="38"/>
      <c r="EY70" s="38"/>
      <c r="EZ70" s="38"/>
      <c r="FA70" s="38"/>
      <c r="FB70" s="38"/>
      <c r="FC70" s="38"/>
      <c r="FD70" s="38"/>
      <c r="FE70" s="38"/>
      <c r="FF70" s="38"/>
      <c r="FG70" s="38"/>
      <c r="FH70" s="38"/>
      <c r="FI70" s="38"/>
      <c r="FJ70" s="38"/>
      <c r="FK70" s="38"/>
      <c r="FL70" s="38"/>
      <c r="FM70" s="38"/>
      <c r="FN70" s="38"/>
      <c r="FO70" s="38"/>
      <c r="FP70" s="38"/>
      <c r="FQ70" s="38"/>
      <c r="FR70" s="38"/>
      <c r="FS70" s="38"/>
      <c r="FT70" s="38"/>
      <c r="FU70" s="38"/>
      <c r="FV70" s="38"/>
      <c r="FW70" s="38"/>
      <c r="FX70" s="38"/>
      <c r="FY70" s="38"/>
      <c r="FZ70" s="38"/>
      <c r="GA70" s="38"/>
      <c r="GB70" s="38"/>
      <c r="GC70" s="38"/>
      <c r="GD70" s="38"/>
      <c r="GE70" s="38"/>
      <c r="GF70" s="38"/>
      <c r="GG70" s="38"/>
      <c r="GH70" s="38"/>
      <c r="GI70" s="38"/>
      <c r="GJ70" s="38"/>
      <c r="GK70" s="38"/>
      <c r="GL70" s="38"/>
      <c r="GM70" s="38"/>
      <c r="GN70" s="38"/>
      <c r="GO70" s="38"/>
      <c r="GP70" s="38"/>
      <c r="GQ70" s="38"/>
      <c r="GR70" s="38"/>
      <c r="GS70" s="38"/>
      <c r="GT70" s="38"/>
      <c r="GU70" s="38"/>
      <c r="GV70" s="38"/>
      <c r="GW70" s="38"/>
      <c r="GX70" s="38"/>
      <c r="GY70" s="38"/>
      <c r="GZ70" s="38"/>
      <c r="HA70" s="38"/>
      <c r="HB70" s="38"/>
      <c r="HC70" s="38"/>
      <c r="HD70" s="38"/>
      <c r="HE70" s="38"/>
      <c r="HF70" s="38"/>
      <c r="HG70" s="38"/>
      <c r="HH70" s="38"/>
      <c r="HI70" s="38"/>
      <c r="HJ70" s="38"/>
      <c r="HK70" s="38"/>
      <c r="HL70" s="38"/>
      <c r="HM70" s="38"/>
      <c r="HN70" s="38"/>
      <c r="HO70" s="38"/>
      <c r="HP70" s="38"/>
      <c r="HQ70" s="38"/>
      <c r="HR70" s="38"/>
      <c r="HS70" s="38"/>
      <c r="HT70" s="38"/>
      <c r="HU70" s="38"/>
      <c r="HV70" s="38"/>
      <c r="HW70" s="38"/>
      <c r="HX70" s="38"/>
      <c r="HY70" s="38"/>
      <c r="HZ70" s="38"/>
      <c r="IA70" s="38"/>
      <c r="IB70" s="38"/>
      <c r="IC70" s="38"/>
      <c r="ID70" s="38"/>
      <c r="IE70" s="38"/>
      <c r="IF70" s="38"/>
      <c r="IG70" s="38"/>
      <c r="IH70" s="38"/>
      <c r="II70" s="38"/>
      <c r="IJ70" s="38"/>
      <c r="IK70" s="38"/>
      <c r="IL70" s="38"/>
      <c r="IM70" s="38"/>
      <c r="IN70" s="38"/>
      <c r="IO70" s="38"/>
      <c r="IP70" s="38"/>
      <c r="IQ70" s="38"/>
      <c r="IR70" s="38"/>
      <c r="IS70" s="38"/>
      <c r="IT70" s="38"/>
      <c r="IU70" s="38"/>
      <c r="IV70" s="38"/>
      <c r="IW70" s="38"/>
      <c r="IX70" s="38"/>
      <c r="IY70" s="38"/>
      <c r="IZ70" s="38"/>
      <c r="JA70" s="38"/>
      <c r="JB70" s="38"/>
      <c r="JC70" s="38"/>
      <c r="JD70" s="38"/>
      <c r="JE70" s="38"/>
      <c r="JF70" s="38"/>
      <c r="JG70" s="38"/>
      <c r="JH70" s="38"/>
      <c r="JI70" s="38"/>
      <c r="JJ70" s="38"/>
      <c r="JK70" s="38"/>
      <c r="JL70" s="38"/>
      <c r="JM70" s="38"/>
      <c r="JN70" s="38"/>
      <c r="JO70" s="38"/>
      <c r="JP70" s="38"/>
      <c r="JQ70" s="38"/>
      <c r="JR70" s="38"/>
      <c r="JS70" s="38"/>
      <c r="JT70" s="38"/>
      <c r="JU70" s="38"/>
      <c r="JV70" s="38"/>
      <c r="JW70" s="38"/>
      <c r="JX70" s="38"/>
      <c r="JY70" s="38"/>
      <c r="JZ70" s="38"/>
      <c r="KA70" s="38"/>
      <c r="KB70" s="38"/>
      <c r="KC70" s="38"/>
      <c r="KD70" s="38"/>
      <c r="KE70" s="38"/>
      <c r="KF70" s="38"/>
      <c r="KG70" s="38"/>
      <c r="KH70" s="38"/>
      <c r="KI70" s="38"/>
      <c r="KJ70" s="38"/>
      <c r="KK70" s="38"/>
      <c r="KL70" s="38"/>
      <c r="KM70" s="38"/>
      <c r="KN70" s="38"/>
      <c r="KO70" s="38"/>
      <c r="KP70" s="38"/>
      <c r="KQ70" s="38"/>
      <c r="KR70" s="38"/>
      <c r="KS70" s="38"/>
      <c r="KT70" s="38"/>
      <c r="KU70" s="38"/>
      <c r="KV70" s="38"/>
      <c r="KW70" s="38"/>
      <c r="KX70" s="38"/>
      <c r="KY70" s="38"/>
      <c r="KZ70" s="38"/>
      <c r="LA70" s="38"/>
      <c r="LB70" s="38"/>
      <c r="LC70" s="38"/>
      <c r="LD70" s="38"/>
      <c r="LE70" s="38"/>
      <c r="LF70" s="38"/>
      <c r="LG70" s="38"/>
      <c r="LH70" s="38"/>
      <c r="LI70" s="38"/>
      <c r="LJ70" s="38"/>
      <c r="LK70" s="38"/>
      <c r="LL70" s="38"/>
      <c r="LM70" s="38"/>
      <c r="LN70" s="38"/>
      <c r="LO70" s="38"/>
      <c r="LP70" s="38"/>
      <c r="LQ70" s="38"/>
      <c r="LR70" s="38"/>
      <c r="LS70" s="38"/>
      <c r="LT70" s="38"/>
      <c r="LU70" s="38"/>
      <c r="LV70" s="38"/>
      <c r="LW70" s="38"/>
      <c r="LX70" s="38"/>
      <c r="LY70" s="38"/>
      <c r="LZ70" s="38"/>
      <c r="MA70" s="38"/>
      <c r="MB70" s="38"/>
      <c r="MC70" s="38"/>
      <c r="MD70" s="38"/>
      <c r="ME70" s="38"/>
      <c r="MF70" s="38"/>
      <c r="MG70" s="38"/>
      <c r="MH70" s="38"/>
      <c r="MI70" s="38"/>
      <c r="MJ70" s="38"/>
      <c r="MK70" s="38"/>
      <c r="ML70" s="38"/>
      <c r="MM70" s="38"/>
      <c r="MN70" s="38"/>
      <c r="MO70" s="38"/>
      <c r="MP70" s="38"/>
      <c r="MQ70" s="38"/>
      <c r="MR70" s="38"/>
      <c r="MS70" s="38"/>
      <c r="MT70" s="38"/>
      <c r="MU70" s="38"/>
      <c r="MV70" s="38"/>
      <c r="MW70" s="38"/>
      <c r="MX70" s="38"/>
      <c r="MY70" s="38"/>
      <c r="MZ70" s="38"/>
      <c r="NA70" s="38"/>
      <c r="NB70" s="38"/>
      <c r="NC70" s="38"/>
      <c r="ND70" s="38"/>
      <c r="NE70" s="38"/>
      <c r="NF70" s="38"/>
      <c r="NG70" s="38"/>
      <c r="NH70" s="38"/>
      <c r="NI70" s="38"/>
      <c r="NJ70" s="38"/>
      <c r="NK70" s="38"/>
      <c r="NL70" s="38"/>
      <c r="NM70" s="38"/>
      <c r="NN70" s="38"/>
      <c r="NO70" s="38"/>
      <c r="NP70" s="38"/>
      <c r="NQ70" s="38"/>
      <c r="NR70" s="38"/>
      <c r="NS70" s="38"/>
      <c r="NT70" s="38"/>
      <c r="NU70" s="38"/>
      <c r="NV70" s="38"/>
      <c r="NW70" s="38"/>
      <c r="NX70" s="38"/>
      <c r="NY70" s="38"/>
      <c r="NZ70" s="38"/>
      <c r="OA70" s="38"/>
      <c r="OB70" s="38"/>
      <c r="OC70" s="38"/>
      <c r="OD70" s="38"/>
      <c r="OE70" s="38"/>
      <c r="OF70" s="38"/>
      <c r="OG70" s="38"/>
      <c r="OH70" s="38"/>
      <c r="OI70" s="38"/>
      <c r="OJ70" s="38"/>
      <c r="OK70" s="38"/>
      <c r="OL70" s="38"/>
      <c r="OM70" s="38"/>
      <c r="ON70" s="38"/>
      <c r="OO70" s="38"/>
      <c r="OP70" s="38"/>
      <c r="OQ70" s="38"/>
      <c r="OR70" s="38"/>
      <c r="OS70" s="38"/>
      <c r="OT70" s="38"/>
      <c r="OU70" s="38"/>
      <c r="OV70" s="38"/>
      <c r="OW70" s="38"/>
      <c r="OX70" s="38"/>
      <c r="OY70" s="38"/>
      <c r="OZ70" s="38"/>
      <c r="PA70" s="38"/>
      <c r="PB70" s="38"/>
      <c r="PC70" s="38"/>
      <c r="PD70" s="38"/>
      <c r="PE70" s="38"/>
      <c r="PF70" s="38"/>
      <c r="PG70" s="38"/>
      <c r="PH70" s="38"/>
      <c r="PI70" s="38"/>
      <c r="PJ70" s="38"/>
      <c r="PK70" s="38"/>
      <c r="PL70" s="38"/>
      <c r="PM70" s="38"/>
      <c r="PN70" s="38"/>
      <c r="PO70" s="38"/>
      <c r="PP70" s="38"/>
      <c r="PQ70" s="38"/>
      <c r="PR70" s="38"/>
      <c r="PS70" s="38"/>
      <c r="PT70" s="38"/>
      <c r="PU70" s="38"/>
      <c r="PV70" s="38"/>
      <c r="PW70" s="38"/>
      <c r="PX70" s="38"/>
      <c r="PY70" s="38"/>
      <c r="PZ70" s="38"/>
      <c r="QA70" s="38"/>
      <c r="QB70" s="38"/>
      <c r="QC70" s="38"/>
      <c r="QD70" s="38"/>
      <c r="QE70" s="38"/>
      <c r="QF70" s="38"/>
      <c r="QG70" s="38"/>
      <c r="QH70" s="38"/>
      <c r="QI70" s="38"/>
      <c r="QJ70" s="38"/>
      <c r="QK70" s="38"/>
      <c r="QL70" s="38"/>
      <c r="QM70" s="38"/>
      <c r="QN70" s="38"/>
      <c r="QO70" s="38"/>
      <c r="QP70" s="38"/>
      <c r="QQ70" s="38"/>
      <c r="QR70" s="38"/>
      <c r="QS70" s="38"/>
      <c r="QT70" s="38"/>
      <c r="QU70" s="38"/>
      <c r="QV70" s="38"/>
      <c r="QW70" s="38"/>
      <c r="QX70" s="38"/>
      <c r="QY70" s="38"/>
      <c r="QZ70" s="38"/>
      <c r="RA70" s="38"/>
      <c r="RB70" s="38"/>
      <c r="RC70" s="38"/>
      <c r="RD70" s="38"/>
      <c r="RE70" s="38"/>
      <c r="RF70" s="38"/>
      <c r="RG70" s="38"/>
      <c r="RH70" s="38"/>
      <c r="RI70" s="38"/>
      <c r="RJ70" s="38"/>
      <c r="RK70" s="38"/>
      <c r="RL70" s="38"/>
      <c r="RM70" s="38"/>
      <c r="RN70" s="38"/>
      <c r="RO70" s="38"/>
      <c r="RP70" s="38"/>
      <c r="RQ70" s="38"/>
      <c r="RR70" s="38"/>
      <c r="RS70" s="38"/>
      <c r="RT70" s="38"/>
      <c r="RU70" s="38"/>
      <c r="RV70" s="38"/>
      <c r="RW70" s="38"/>
      <c r="RX70" s="38"/>
      <c r="RY70" s="38"/>
      <c r="RZ70" s="38"/>
      <c r="SA70" s="38"/>
      <c r="SB70" s="38"/>
      <c r="SC70" s="38"/>
      <c r="SD70" s="38"/>
      <c r="SE70" s="38"/>
      <c r="SF70" s="38"/>
      <c r="SG70" s="38"/>
      <c r="SH70" s="38"/>
      <c r="SI70" s="38"/>
      <c r="SJ70" s="38"/>
      <c r="SK70" s="38"/>
      <c r="SL70" s="38"/>
      <c r="SM70" s="38"/>
      <c r="SN70" s="38"/>
      <c r="SO70" s="38"/>
      <c r="SP70" s="38"/>
      <c r="SQ70" s="38"/>
      <c r="SR70" s="38"/>
      <c r="SS70" s="38"/>
      <c r="ST70" s="38"/>
      <c r="SU70" s="38"/>
      <c r="SV70" s="38"/>
      <c r="SW70" s="38"/>
      <c r="SX70" s="38"/>
      <c r="SY70" s="38"/>
      <c r="SZ70" s="38"/>
      <c r="TA70" s="38"/>
      <c r="TB70" s="38"/>
      <c r="TC70" s="38"/>
      <c r="TD70" s="38"/>
      <c r="TE70" s="38"/>
      <c r="TF70" s="38"/>
      <c r="TG70" s="38"/>
      <c r="TH70" s="38"/>
      <c r="TI70" s="38"/>
      <c r="TJ70" s="38"/>
      <c r="TK70" s="38"/>
      <c r="TL70" s="38"/>
      <c r="TM70" s="38"/>
      <c r="TN70" s="38"/>
      <c r="TO70" s="38"/>
      <c r="TP70" s="38"/>
      <c r="TQ70" s="38"/>
      <c r="TR70" s="38"/>
      <c r="TS70" s="38"/>
      <c r="TT70" s="38"/>
      <c r="TU70" s="38"/>
      <c r="TV70" s="38"/>
      <c r="TW70" s="38"/>
      <c r="TX70" s="38"/>
      <c r="TY70" s="38"/>
      <c r="TZ70" s="38"/>
      <c r="UA70" s="38"/>
      <c r="UB70" s="38"/>
      <c r="UC70" s="38"/>
      <c r="UD70" s="38"/>
      <c r="UE70" s="38"/>
      <c r="UF70" s="38"/>
      <c r="UG70" s="38"/>
      <c r="UH70" s="38"/>
      <c r="UI70" s="38"/>
      <c r="UJ70" s="38"/>
      <c r="UK70" s="38"/>
      <c r="UL70" s="38"/>
      <c r="UM70" s="38"/>
      <c r="UN70" s="38"/>
      <c r="UO70" s="38"/>
      <c r="UP70" s="38"/>
      <c r="UQ70" s="38"/>
      <c r="UR70" s="38"/>
      <c r="US70" s="38"/>
      <c r="UT70" s="38"/>
      <c r="UU70" s="38"/>
      <c r="UV70" s="38"/>
      <c r="UW70" s="38"/>
      <c r="UX70" s="38"/>
      <c r="UY70" s="38"/>
      <c r="UZ70" s="38"/>
      <c r="VA70" s="38"/>
      <c r="VB70" s="38"/>
      <c r="VC70" s="38"/>
      <c r="VD70" s="38"/>
      <c r="VE70" s="38"/>
      <c r="VF70" s="38"/>
      <c r="VG70" s="38"/>
      <c r="VH70" s="38"/>
      <c r="VI70" s="38"/>
      <c r="VJ70" s="38"/>
      <c r="VK70" s="38"/>
      <c r="VL70" s="38"/>
      <c r="VM70" s="38"/>
      <c r="VN70" s="38"/>
      <c r="VO70" s="38"/>
      <c r="VP70" s="38"/>
      <c r="VQ70" s="38"/>
      <c r="VR70" s="38"/>
      <c r="VS70" s="38"/>
      <c r="VT70" s="38"/>
      <c r="VU70" s="38"/>
      <c r="VV70" s="38"/>
      <c r="VW70" s="38"/>
      <c r="VX70" s="38"/>
      <c r="VY70" s="38"/>
      <c r="VZ70" s="38"/>
      <c r="WA70" s="38"/>
      <c r="WB70" s="38"/>
      <c r="WC70" s="38"/>
      <c r="WD70" s="38"/>
      <c r="WE70" s="38"/>
      <c r="WF70" s="38"/>
      <c r="WG70" s="38"/>
      <c r="WH70" s="38"/>
      <c r="WI70" s="38"/>
      <c r="WJ70" s="38"/>
      <c r="WK70" s="38"/>
      <c r="WL70" s="38"/>
      <c r="WM70" s="38"/>
      <c r="WN70" s="38"/>
      <c r="WO70" s="38"/>
      <c r="WP70" s="38"/>
      <c r="WQ70" s="38"/>
      <c r="WR70" s="38"/>
      <c r="WS70" s="38"/>
      <c r="WT70" s="38"/>
      <c r="WU70" s="38"/>
      <c r="WV70" s="38"/>
      <c r="WW70" s="38"/>
      <c r="WX70" s="38"/>
      <c r="WY70" s="38"/>
      <c r="WZ70" s="38"/>
      <c r="XA70" s="38"/>
      <c r="XB70" s="38"/>
      <c r="XC70" s="38"/>
      <c r="XD70" s="38"/>
      <c r="XE70" s="38"/>
      <c r="XF70" s="38"/>
      <c r="XG70" s="38"/>
      <c r="XH70" s="38"/>
      <c r="XI70" s="38"/>
      <c r="XJ70" s="38"/>
      <c r="XK70" s="38"/>
      <c r="XL70" s="38"/>
      <c r="XM70" s="38"/>
      <c r="XN70" s="38"/>
      <c r="XO70" s="38"/>
      <c r="XP70" s="38"/>
      <c r="XQ70" s="38"/>
      <c r="XR70" s="38"/>
      <c r="XS70" s="38"/>
      <c r="XT70" s="38"/>
      <c r="XU70" s="38"/>
      <c r="XV70" s="38"/>
      <c r="XW70" s="38"/>
      <c r="XX70" s="38"/>
      <c r="XY70" s="38"/>
      <c r="XZ70" s="38"/>
      <c r="YA70" s="38"/>
      <c r="YB70" s="38"/>
      <c r="YC70" s="38"/>
      <c r="YD70" s="38"/>
      <c r="YE70" s="38"/>
      <c r="YF70" s="38"/>
      <c r="YG70" s="38"/>
      <c r="YH70" s="38"/>
      <c r="YI70" s="38"/>
      <c r="YJ70" s="38"/>
      <c r="YK70" s="38"/>
      <c r="YL70" s="38"/>
      <c r="YM70" s="38"/>
      <c r="YN70" s="38"/>
      <c r="YO70" s="38"/>
      <c r="YP70" s="38"/>
      <c r="YQ70" s="38"/>
      <c r="YR70" s="38"/>
      <c r="YS70" s="38"/>
      <c r="YT70" s="38"/>
      <c r="YU70" s="38"/>
      <c r="YV70" s="38"/>
      <c r="YW70" s="38"/>
      <c r="YX70" s="38"/>
      <c r="YY70" s="38"/>
      <c r="YZ70" s="38"/>
      <c r="ZA70" s="38"/>
      <c r="ZB70" s="38"/>
      <c r="ZC70" s="38"/>
      <c r="ZD70" s="38"/>
      <c r="ZE70" s="38"/>
      <c r="ZF70" s="38"/>
      <c r="ZG70" s="38"/>
      <c r="ZH70" s="38"/>
      <c r="ZI70" s="38"/>
      <c r="ZJ70" s="38"/>
      <c r="ZK70" s="38"/>
      <c r="ZL70" s="38"/>
      <c r="ZM70" s="38"/>
      <c r="ZN70" s="38"/>
      <c r="ZO70" s="38"/>
      <c r="ZP70" s="38"/>
      <c r="ZQ70" s="38"/>
      <c r="ZR70" s="38"/>
      <c r="ZS70" s="38"/>
      <c r="ZT70" s="38"/>
      <c r="ZU70" s="38"/>
      <c r="ZV70" s="38"/>
      <c r="ZW70" s="38"/>
      <c r="ZX70" s="38"/>
      <c r="ZY70" s="38"/>
      <c r="ZZ70" s="38"/>
      <c r="AAA70" s="38"/>
      <c r="AAB70" s="38"/>
      <c r="AAC70" s="38"/>
      <c r="AAD70" s="38"/>
      <c r="AAE70" s="38"/>
      <c r="AAF70" s="38"/>
      <c r="AAG70" s="38"/>
      <c r="AAH70" s="38"/>
      <c r="AAI70" s="38"/>
      <c r="AAJ70" s="38"/>
      <c r="AAK70" s="38"/>
      <c r="AAL70" s="38"/>
      <c r="AAM70" s="38"/>
      <c r="AAN70" s="38"/>
      <c r="AAO70" s="38"/>
      <c r="AAP70" s="38"/>
      <c r="AAQ70" s="38"/>
      <c r="AAR70" s="38"/>
      <c r="AAS70" s="38"/>
      <c r="AAT70" s="38"/>
      <c r="AAU70" s="38"/>
      <c r="AAV70" s="38"/>
      <c r="AAW70" s="38"/>
      <c r="AAX70" s="38"/>
      <c r="AAY70" s="38"/>
      <c r="AAZ70" s="38"/>
      <c r="ABA70" s="38"/>
      <c r="ABB70" s="38"/>
      <c r="ABC70" s="38"/>
      <c r="ABD70" s="38"/>
      <c r="ABE70" s="38"/>
      <c r="ABF70" s="38"/>
      <c r="ABG70" s="38"/>
      <c r="ABH70" s="38"/>
      <c r="ABI70" s="38"/>
      <c r="ABJ70" s="38"/>
      <c r="ABK70" s="38"/>
      <c r="ABL70" s="38"/>
      <c r="ABM70" s="38"/>
      <c r="ABN70" s="38"/>
      <c r="ABO70" s="38"/>
      <c r="ABP70" s="38"/>
      <c r="ABQ70" s="38"/>
      <c r="ABR70" s="38"/>
      <c r="ABS70" s="38"/>
      <c r="ABT70" s="38"/>
      <c r="ABU70" s="38"/>
      <c r="ABV70" s="38"/>
      <c r="ABW70" s="38"/>
      <c r="ABX70" s="38"/>
      <c r="ABY70" s="38"/>
      <c r="ABZ70" s="38"/>
      <c r="ACA70" s="38"/>
      <c r="ACB70" s="38"/>
      <c r="ACC70" s="38"/>
      <c r="ACD70" s="38"/>
      <c r="ACE70" s="38"/>
      <c r="ACF70" s="38"/>
      <c r="ACG70" s="38"/>
      <c r="ACH70" s="38"/>
      <c r="ACI70" s="38"/>
      <c r="ACJ70" s="38"/>
      <c r="ACK70" s="38"/>
      <c r="ACL70" s="38"/>
      <c r="ACM70" s="38"/>
      <c r="ACN70" s="38"/>
      <c r="ACO70" s="38"/>
      <c r="ACP70" s="38"/>
      <c r="ACQ70" s="38"/>
      <c r="ACR70" s="38"/>
      <c r="ACS70" s="38"/>
      <c r="ACT70" s="38"/>
      <c r="ACU70" s="38"/>
      <c r="ACV70" s="38"/>
      <c r="ACW70" s="38"/>
      <c r="ACX70" s="38"/>
      <c r="ACY70" s="38"/>
      <c r="ACZ70" s="38"/>
      <c r="ADA70" s="38"/>
      <c r="ADB70" s="38"/>
      <c r="ADC70" s="38"/>
      <c r="ADD70" s="38"/>
      <c r="ADE70" s="38"/>
      <c r="ADF70" s="38"/>
      <c r="ADG70" s="38"/>
      <c r="ADH70" s="38"/>
      <c r="ADI70" s="38"/>
      <c r="ADJ70" s="38"/>
      <c r="ADK70" s="38"/>
      <c r="ADL70" s="38"/>
      <c r="ADM70" s="38"/>
      <c r="ADN70" s="38"/>
      <c r="ADO70" s="38"/>
      <c r="ADP70" s="38"/>
      <c r="ADQ70" s="38"/>
      <c r="ADR70" s="38"/>
      <c r="ADS70" s="38"/>
      <c r="ADT70" s="38"/>
      <c r="ADU70" s="38"/>
      <c r="ADV70" s="38"/>
      <c r="ADW70" s="38"/>
      <c r="ADX70" s="38"/>
      <c r="ADY70" s="38"/>
      <c r="ADZ70" s="38"/>
      <c r="AEA70" s="38"/>
      <c r="AEB70" s="38"/>
      <c r="AEC70" s="38"/>
      <c r="AED70" s="38"/>
      <c r="AEE70" s="38"/>
      <c r="AEF70" s="38"/>
      <c r="AEG70" s="38"/>
      <c r="AEH70" s="38"/>
      <c r="AEI70" s="38"/>
      <c r="AEJ70" s="38"/>
      <c r="AEK70" s="38"/>
      <c r="AEL70" s="38"/>
      <c r="AEM70" s="38"/>
      <c r="AEN70" s="38"/>
      <c r="AEO70" s="38"/>
      <c r="AEP70" s="38"/>
      <c r="AEQ70" s="38"/>
      <c r="AER70" s="38"/>
      <c r="AES70" s="38"/>
      <c r="AET70" s="38"/>
      <c r="AEU70" s="38"/>
      <c r="AEV70" s="38"/>
      <c r="AEW70" s="38"/>
      <c r="AEX70" s="38"/>
      <c r="AEY70" s="38"/>
      <c r="AEZ70" s="38"/>
      <c r="AFA70" s="38"/>
      <c r="AFB70" s="38"/>
      <c r="AFC70" s="38"/>
      <c r="AFD70" s="38"/>
      <c r="AFE70" s="38"/>
      <c r="AFF70" s="38"/>
      <c r="AFG70" s="38"/>
      <c r="AFH70" s="38"/>
      <c r="AFI70" s="38"/>
      <c r="AFJ70" s="38"/>
      <c r="AFK70" s="38"/>
      <c r="AFL70" s="38"/>
      <c r="AFM70" s="38"/>
      <c r="AFN70" s="38"/>
      <c r="AFO70" s="38"/>
      <c r="AFP70" s="38"/>
      <c r="AFQ70" s="38"/>
      <c r="AFR70" s="38"/>
      <c r="AFS70" s="38"/>
      <c r="AFT70" s="38"/>
      <c r="AFU70" s="38"/>
      <c r="AFV70" s="38"/>
      <c r="AFW70" s="38"/>
      <c r="AFX70" s="38"/>
      <c r="AFY70" s="38"/>
      <c r="AFZ70" s="38"/>
      <c r="AGA70" s="38"/>
      <c r="AGB70" s="38"/>
      <c r="AGC70" s="38"/>
      <c r="AGD70" s="38"/>
      <c r="AGE70" s="38"/>
      <c r="AGF70" s="38"/>
      <c r="AGG70" s="38"/>
      <c r="AGH70" s="38"/>
      <c r="AGI70" s="38"/>
      <c r="AGJ70" s="38"/>
      <c r="AGK70" s="38"/>
      <c r="AGL70" s="38"/>
      <c r="AGM70" s="38"/>
      <c r="AGN70" s="38"/>
      <c r="AGO70" s="38"/>
      <c r="AGP70" s="38"/>
      <c r="AGQ70" s="38"/>
      <c r="AGR70" s="38"/>
      <c r="AGS70" s="38"/>
      <c r="AGT70" s="38"/>
      <c r="AGU70" s="38"/>
      <c r="AGV70" s="38"/>
      <c r="AGW70" s="38"/>
      <c r="AGX70" s="38"/>
      <c r="AGY70" s="38"/>
      <c r="AGZ70" s="38"/>
      <c r="AHA70" s="38"/>
      <c r="AHB70" s="38"/>
      <c r="AHC70" s="38"/>
      <c r="AHD70" s="38"/>
      <c r="AHE70" s="38"/>
      <c r="AHF70" s="38"/>
      <c r="AHG70" s="38"/>
      <c r="AHH70" s="38"/>
      <c r="AHI70" s="38"/>
      <c r="AHJ70" s="38"/>
      <c r="AHK70" s="38"/>
      <c r="AHL70" s="38"/>
      <c r="AHM70" s="38"/>
      <c r="AHN70" s="38"/>
      <c r="AHO70" s="38"/>
      <c r="AHP70" s="38"/>
      <c r="AHQ70" s="38"/>
      <c r="AHR70" s="38"/>
      <c r="AHS70" s="38"/>
      <c r="AHT70" s="38"/>
      <c r="AHU70" s="38"/>
      <c r="AHV70" s="38"/>
      <c r="AHW70" s="38"/>
      <c r="AHX70" s="38"/>
      <c r="AHY70" s="38"/>
      <c r="AHZ70" s="38"/>
      <c r="AIA70" s="38"/>
      <c r="AIB70" s="38"/>
      <c r="AIC70" s="38"/>
      <c r="AID70" s="38"/>
      <c r="AIE70" s="38"/>
      <c r="AIF70" s="38"/>
      <c r="AIG70" s="38"/>
      <c r="AIH70" s="38"/>
      <c r="AII70" s="38"/>
      <c r="AIJ70" s="38"/>
      <c r="AIK70" s="38"/>
      <c r="AIL70" s="38"/>
      <c r="AIM70" s="38"/>
      <c r="AIN70" s="38"/>
      <c r="AIO70" s="38"/>
      <c r="AIP70" s="38"/>
      <c r="AIQ70" s="38"/>
      <c r="AIR70" s="38"/>
      <c r="AIS70" s="38"/>
      <c r="AIT70" s="38"/>
      <c r="AIU70" s="38"/>
      <c r="AIV70" s="38"/>
      <c r="AIW70" s="38"/>
      <c r="AIX70" s="38"/>
      <c r="AIY70" s="38"/>
      <c r="AIZ70" s="38"/>
      <c r="AJA70" s="38"/>
      <c r="AJB70" s="38"/>
      <c r="AJC70" s="38"/>
      <c r="AJD70" s="38"/>
      <c r="AJE70" s="38"/>
      <c r="AJF70" s="38"/>
      <c r="AJG70" s="38"/>
      <c r="AJH70" s="38"/>
      <c r="AJI70" s="38"/>
      <c r="AJJ70" s="38"/>
      <c r="AJK70" s="38"/>
      <c r="AJL70" s="38"/>
      <c r="AJM70" s="38"/>
      <c r="AJN70" s="38"/>
      <c r="AJO70" s="38"/>
      <c r="AJP70" s="38"/>
      <c r="AJQ70" s="38"/>
      <c r="AJR70" s="38"/>
      <c r="AJS70" s="38"/>
      <c r="AJT70" s="38"/>
      <c r="AJU70" s="38"/>
      <c r="AJV70" s="38"/>
      <c r="AJW70" s="38"/>
      <c r="AJX70" s="38"/>
      <c r="AJY70" s="38"/>
      <c r="AJZ70" s="38"/>
      <c r="AKA70" s="38"/>
      <c r="AKB70" s="38"/>
      <c r="AKC70" s="38"/>
      <c r="AKD70" s="38"/>
      <c r="AKE70" s="38"/>
      <c r="AKF70" s="38"/>
      <c r="AKG70" s="38"/>
      <c r="AKH70" s="38"/>
      <c r="AKI70" s="38"/>
      <c r="AKJ70" s="38"/>
      <c r="AKK70" s="38"/>
      <c r="AKL70" s="38"/>
      <c r="AKM70" s="38"/>
      <c r="AKN70" s="38"/>
      <c r="AKO70" s="38"/>
      <c r="AKP70" s="38"/>
      <c r="AKQ70" s="38"/>
      <c r="AKR70" s="38"/>
      <c r="AKS70" s="38"/>
      <c r="AKT70" s="38"/>
      <c r="AKU70" s="38"/>
      <c r="AKV70" s="38"/>
      <c r="AKW70" s="38"/>
      <c r="AKX70" s="38"/>
      <c r="AKY70" s="38"/>
      <c r="AKZ70" s="38"/>
      <c r="ALA70" s="38"/>
      <c r="ALB70" s="38"/>
      <c r="ALC70" s="38"/>
      <c r="ALD70" s="38"/>
      <c r="ALE70" s="38"/>
      <c r="ALF70" s="38"/>
      <c r="ALG70" s="38"/>
      <c r="ALH70" s="38"/>
      <c r="ALI70" s="38"/>
      <c r="ALJ70" s="38"/>
      <c r="ALK70" s="38"/>
      <c r="ALL70" s="38"/>
      <c r="ALM70" s="38"/>
      <c r="ALN70" s="38"/>
      <c r="ALO70" s="38"/>
      <c r="ALP70" s="38"/>
      <c r="ALQ70" s="38"/>
      <c r="ALR70" s="38"/>
      <c r="ALS70" s="38"/>
      <c r="ALT70" s="38"/>
      <c r="ALU70" s="38"/>
      <c r="ALV70" s="38"/>
      <c r="ALW70" s="38"/>
      <c r="ALX70" s="38"/>
      <c r="ALY70" s="38"/>
      <c r="ALZ70" s="38"/>
      <c r="AMA70" s="38"/>
      <c r="AMB70" s="38"/>
      <c r="AMC70" s="38"/>
      <c r="AMD70" s="38"/>
      <c r="AME70" s="38"/>
      <c r="AMF70" s="38"/>
      <c r="AMG70" s="38"/>
      <c r="AMH70" s="38"/>
      <c r="AMI70" s="38"/>
      <c r="AMJ70" s="38"/>
      <c r="AMK70" s="38"/>
      <c r="AML70" s="38"/>
      <c r="AMM70" s="38"/>
      <c r="AMN70" s="38"/>
      <c r="AMO70" s="38"/>
      <c r="AMP70" s="38"/>
      <c r="AMQ70" s="38"/>
      <c r="AMR70" s="38"/>
      <c r="AMS70" s="38"/>
      <c r="AMT70" s="38"/>
      <c r="AMU70" s="38"/>
      <c r="AMV70" s="38"/>
      <c r="AMW70" s="38"/>
      <c r="AMX70" s="38"/>
      <c r="AMY70" s="38"/>
      <c r="AMZ70" s="38"/>
      <c r="ANA70" s="38"/>
      <c r="ANB70" s="38"/>
      <c r="ANC70" s="38"/>
      <c r="AND70" s="38"/>
      <c r="ANE70" s="38"/>
      <c r="ANF70" s="38"/>
      <c r="ANG70" s="38"/>
      <c r="ANH70" s="38"/>
      <c r="ANI70" s="38"/>
      <c r="ANJ70" s="38"/>
      <c r="ANK70" s="38"/>
      <c r="ANL70" s="38"/>
      <c r="ANM70" s="38"/>
      <c r="ANN70" s="38"/>
      <c r="ANO70" s="38"/>
      <c r="ANP70" s="38"/>
      <c r="ANQ70" s="38"/>
      <c r="ANR70" s="38"/>
      <c r="ANS70" s="38"/>
      <c r="ANT70" s="38"/>
      <c r="ANU70" s="38"/>
      <c r="ANV70" s="38"/>
      <c r="ANW70" s="38"/>
      <c r="ANX70" s="38"/>
      <c r="ANY70" s="38"/>
      <c r="ANZ70" s="38"/>
      <c r="AOA70" s="38"/>
      <c r="AOB70" s="38"/>
      <c r="AOC70" s="38"/>
      <c r="AOD70" s="38"/>
      <c r="AOE70" s="38"/>
      <c r="AOF70" s="38"/>
      <c r="AOG70" s="38"/>
      <c r="AOH70" s="38"/>
      <c r="AOI70" s="38"/>
      <c r="AOJ70" s="38"/>
      <c r="AOK70" s="38"/>
      <c r="AOL70" s="38"/>
      <c r="AOM70" s="38"/>
      <c r="AON70" s="38"/>
      <c r="AOO70" s="38"/>
      <c r="AOP70" s="38"/>
      <c r="AOQ70" s="38"/>
      <c r="AOR70" s="38"/>
      <c r="AOS70" s="38"/>
      <c r="AOT70" s="38"/>
      <c r="AOU70" s="38"/>
      <c r="AOV70" s="38"/>
      <c r="AOW70" s="38"/>
      <c r="AOX70" s="38"/>
      <c r="AOY70" s="38"/>
      <c r="AOZ70" s="38"/>
      <c r="APA70" s="38"/>
      <c r="APB70" s="38"/>
      <c r="APC70" s="38"/>
      <c r="APD70" s="38"/>
      <c r="APE70" s="38"/>
      <c r="APF70" s="38"/>
      <c r="APG70" s="38"/>
      <c r="APH70" s="38"/>
      <c r="API70" s="38"/>
      <c r="APJ70" s="38"/>
      <c r="APK70" s="38"/>
      <c r="APL70" s="38"/>
      <c r="APM70" s="38"/>
      <c r="APN70" s="38"/>
      <c r="APO70" s="38"/>
      <c r="APP70" s="38"/>
      <c r="APQ70" s="38"/>
      <c r="APR70" s="38"/>
      <c r="APS70" s="38"/>
      <c r="APT70" s="38"/>
      <c r="APU70" s="38"/>
      <c r="APV70" s="38"/>
      <c r="APW70" s="38"/>
      <c r="APX70" s="38"/>
      <c r="APY70" s="38"/>
      <c r="APZ70" s="38"/>
      <c r="AQA70" s="38"/>
      <c r="AQB70" s="38"/>
      <c r="AQC70" s="38"/>
      <c r="AQD70" s="38"/>
      <c r="AQE70" s="38"/>
      <c r="AQF70" s="38"/>
      <c r="AQG70" s="38"/>
      <c r="AQH70" s="38"/>
      <c r="AQI70" s="38"/>
      <c r="AQJ70" s="38"/>
      <c r="AQK70" s="38"/>
      <c r="AQL70" s="38"/>
      <c r="AQM70" s="38"/>
      <c r="AQN70" s="38"/>
      <c r="AQO70" s="38"/>
      <c r="AQP70" s="38"/>
      <c r="AQQ70" s="38"/>
      <c r="AQR70" s="38"/>
      <c r="AQS70" s="38"/>
      <c r="AQT70" s="38"/>
      <c r="AQU70" s="38"/>
      <c r="AQV70" s="38"/>
      <c r="AQW70" s="38"/>
      <c r="AQX70" s="38"/>
      <c r="AQY70" s="38"/>
      <c r="AQZ70" s="38"/>
      <c r="ARA70" s="38"/>
      <c r="ARB70" s="38"/>
      <c r="ARC70" s="38"/>
      <c r="ARD70" s="38"/>
      <c r="ARE70" s="38"/>
      <c r="ARF70" s="38"/>
      <c r="ARG70" s="38"/>
      <c r="ARH70" s="38"/>
      <c r="ARI70" s="38"/>
      <c r="ARJ70" s="38"/>
      <c r="ARK70" s="38"/>
      <c r="ARL70" s="38"/>
      <c r="ARM70" s="38"/>
      <c r="ARN70" s="38"/>
      <c r="ARO70" s="38"/>
      <c r="ARP70" s="38"/>
      <c r="ARQ70" s="38"/>
      <c r="ARR70" s="38"/>
      <c r="ARS70" s="38"/>
      <c r="ART70" s="38"/>
      <c r="ARU70" s="38"/>
      <c r="ARV70" s="38"/>
      <c r="ARW70" s="38"/>
      <c r="ARX70" s="38"/>
      <c r="ARY70" s="38"/>
      <c r="ARZ70" s="38"/>
      <c r="ASA70" s="38"/>
      <c r="ASB70" s="38"/>
      <c r="ASC70" s="38"/>
      <c r="ASD70" s="38"/>
      <c r="ASE70" s="38"/>
      <c r="ASF70" s="38"/>
      <c r="ASG70" s="38"/>
      <c r="ASH70" s="38"/>
      <c r="ASI70" s="38"/>
      <c r="ASJ70" s="38"/>
      <c r="ASK70" s="38"/>
      <c r="ASL70" s="38"/>
      <c r="ASM70" s="38"/>
      <c r="ASN70" s="38"/>
      <c r="ASO70" s="38"/>
      <c r="ASP70" s="38"/>
      <c r="ASQ70" s="38"/>
      <c r="ASR70" s="38"/>
      <c r="ASS70" s="38"/>
      <c r="AST70" s="38"/>
      <c r="ASU70" s="38"/>
      <c r="ASV70" s="38"/>
      <c r="ASW70" s="38"/>
      <c r="ASX70" s="38"/>
      <c r="ASY70" s="38"/>
      <c r="ASZ70" s="38"/>
      <c r="ATA70" s="38"/>
      <c r="ATB70" s="38"/>
      <c r="ATC70" s="38"/>
      <c r="ATD70" s="38"/>
      <c r="ATE70" s="38"/>
      <c r="ATF70" s="38"/>
      <c r="ATG70" s="38"/>
      <c r="ATH70" s="38"/>
      <c r="ATI70" s="38"/>
      <c r="ATJ70" s="38"/>
      <c r="ATK70" s="38"/>
      <c r="ATL70" s="38"/>
      <c r="ATM70" s="38"/>
      <c r="ATN70" s="38"/>
      <c r="ATO70" s="38"/>
      <c r="ATP70" s="38"/>
      <c r="ATQ70" s="38"/>
      <c r="ATR70" s="38"/>
      <c r="ATS70" s="38"/>
      <c r="ATT70" s="38"/>
      <c r="ATU70" s="38"/>
      <c r="ATV70" s="38"/>
      <c r="ATW70" s="38"/>
      <c r="ATX70" s="38"/>
      <c r="ATY70" s="38"/>
      <c r="ATZ70" s="38"/>
      <c r="AUA70" s="38"/>
      <c r="AUB70" s="38"/>
      <c r="AUC70" s="38"/>
      <c r="AUD70" s="38"/>
      <c r="AUE70" s="38"/>
      <c r="AUF70" s="38"/>
      <c r="AUG70" s="38"/>
      <c r="AUH70" s="38"/>
      <c r="AUI70" s="38"/>
      <c r="AUJ70" s="38"/>
      <c r="AUK70" s="38"/>
      <c r="AUL70" s="38"/>
      <c r="AUM70" s="38"/>
      <c r="AUN70" s="38"/>
      <c r="AUO70" s="38"/>
      <c r="AUP70" s="38"/>
      <c r="AUQ70" s="38"/>
      <c r="AUR70" s="38"/>
      <c r="AUS70" s="38"/>
      <c r="AUT70" s="38"/>
      <c r="AUU70" s="38"/>
      <c r="AUV70" s="38"/>
      <c r="AUW70" s="38"/>
      <c r="AUX70" s="38"/>
      <c r="AUY70" s="38"/>
      <c r="AUZ70" s="38"/>
      <c r="AVA70" s="38"/>
      <c r="AVB70" s="38"/>
      <c r="AVC70" s="38"/>
      <c r="AVD70" s="38"/>
      <c r="AVE70" s="38"/>
      <c r="AVF70" s="38"/>
      <c r="AVG70" s="38"/>
      <c r="AVH70" s="38"/>
      <c r="AVI70" s="38"/>
      <c r="AVJ70" s="38"/>
      <c r="AVK70" s="38"/>
      <c r="AVL70" s="38"/>
      <c r="AVM70" s="38"/>
      <c r="AVN70" s="38"/>
      <c r="AVO70" s="38"/>
      <c r="AVP70" s="38"/>
      <c r="AVQ70" s="38"/>
      <c r="AVR70" s="38"/>
      <c r="AVS70" s="38"/>
      <c r="AVT70" s="38"/>
      <c r="AVU70" s="38"/>
      <c r="AVV70" s="38"/>
      <c r="AVW70" s="38"/>
      <c r="AVX70" s="38"/>
      <c r="AVY70" s="38"/>
      <c r="AVZ70" s="38"/>
      <c r="AWA70" s="38"/>
      <c r="AWB70" s="38"/>
      <c r="AWC70" s="38"/>
      <c r="AWD70" s="38"/>
      <c r="AWE70" s="38"/>
      <c r="AWF70" s="38"/>
      <c r="AWG70" s="38"/>
      <c r="AWH70" s="38"/>
      <c r="AWI70" s="38"/>
      <c r="AWJ70" s="38"/>
      <c r="AWK70" s="38"/>
      <c r="AWL70" s="38"/>
      <c r="AWM70" s="38"/>
      <c r="AWN70" s="38"/>
      <c r="AWO70" s="38"/>
      <c r="AWP70" s="38"/>
      <c r="AWQ70" s="38"/>
      <c r="AWR70" s="38"/>
      <c r="AWS70" s="38"/>
      <c r="AWT70" s="38"/>
      <c r="AWU70" s="38"/>
      <c r="AWV70" s="38"/>
      <c r="AWW70" s="38"/>
      <c r="AWX70" s="38"/>
      <c r="AWY70" s="38"/>
      <c r="AWZ70" s="38"/>
      <c r="AXA70" s="38"/>
      <c r="AXB70" s="38"/>
      <c r="AXC70" s="38"/>
      <c r="AXD70" s="38"/>
      <c r="AXE70" s="38"/>
      <c r="AXF70" s="38"/>
      <c r="AXG70" s="38"/>
      <c r="AXH70" s="38"/>
      <c r="AXI70" s="38"/>
      <c r="AXJ70" s="38"/>
      <c r="AXK70" s="38"/>
      <c r="AXL70" s="38"/>
      <c r="AXM70" s="38"/>
      <c r="AXN70" s="38"/>
      <c r="AXO70" s="38"/>
      <c r="AXP70" s="38"/>
      <c r="AXQ70" s="38"/>
      <c r="AXR70" s="38"/>
      <c r="AXS70" s="38"/>
      <c r="AXT70" s="38"/>
      <c r="AXU70" s="38"/>
      <c r="AXV70" s="38"/>
      <c r="AXW70" s="38"/>
      <c r="AXX70" s="38"/>
      <c r="AXY70" s="38"/>
      <c r="AXZ70" s="38"/>
      <c r="AYA70" s="38"/>
      <c r="AYB70" s="38"/>
      <c r="AYC70" s="38"/>
      <c r="AYD70" s="38"/>
      <c r="AYE70" s="38"/>
      <c r="AYF70" s="38"/>
      <c r="AYG70" s="38"/>
      <c r="AYH70" s="38"/>
      <c r="AYI70" s="38"/>
      <c r="AYJ70" s="38"/>
      <c r="AYK70" s="38"/>
      <c r="AYL70" s="38"/>
      <c r="AYM70" s="38"/>
      <c r="AYN70" s="38"/>
      <c r="AYO70" s="38"/>
      <c r="AYP70" s="38"/>
      <c r="AYQ70" s="38"/>
      <c r="AYR70" s="38"/>
      <c r="AYS70" s="38"/>
      <c r="AYT70" s="38"/>
      <c r="AYU70" s="38"/>
      <c r="AYV70" s="38"/>
      <c r="AYW70" s="38"/>
      <c r="AYX70" s="38"/>
      <c r="AYY70" s="38"/>
      <c r="AYZ70" s="38"/>
      <c r="AZA70" s="38"/>
      <c r="AZB70" s="38"/>
      <c r="AZC70" s="38"/>
      <c r="AZD70" s="38"/>
      <c r="AZE70" s="38"/>
      <c r="AZF70" s="38"/>
      <c r="AZG70" s="38"/>
      <c r="AZH70" s="38"/>
      <c r="AZI70" s="38"/>
      <c r="AZJ70" s="38"/>
      <c r="AZK70" s="38"/>
      <c r="AZL70" s="38"/>
      <c r="AZM70" s="38"/>
      <c r="AZN70" s="38"/>
      <c r="AZO70" s="38"/>
      <c r="AZP70" s="38"/>
      <c r="AZQ70" s="38"/>
      <c r="AZR70" s="38"/>
      <c r="AZS70" s="38"/>
      <c r="AZT70" s="38"/>
      <c r="AZU70" s="38"/>
      <c r="AZV70" s="38"/>
      <c r="AZW70" s="38"/>
      <c r="AZX70" s="38"/>
      <c r="AZY70" s="38"/>
      <c r="AZZ70" s="38"/>
      <c r="BAA70" s="38"/>
      <c r="BAB70" s="38"/>
      <c r="BAC70" s="38"/>
      <c r="BAD70" s="38"/>
      <c r="BAE70" s="38"/>
      <c r="BAF70" s="38"/>
      <c r="BAG70" s="38"/>
      <c r="BAH70" s="38"/>
      <c r="BAI70" s="38"/>
      <c r="BAJ70" s="38"/>
      <c r="BAK70" s="38"/>
      <c r="BAL70" s="38"/>
      <c r="BAM70" s="38"/>
      <c r="BAN70" s="38"/>
      <c r="BAO70" s="38"/>
      <c r="BAP70" s="38"/>
      <c r="BAQ70" s="38"/>
      <c r="BAR70" s="38"/>
      <c r="BAS70" s="38"/>
      <c r="BAT70" s="38"/>
      <c r="BAU70" s="38"/>
      <c r="BAV70" s="38"/>
      <c r="BAW70" s="38"/>
      <c r="BAX70" s="38"/>
      <c r="BAY70" s="38"/>
      <c r="BAZ70" s="38"/>
      <c r="BBA70" s="38"/>
      <c r="BBB70" s="38"/>
      <c r="BBC70" s="38"/>
      <c r="BBD70" s="38"/>
      <c r="BBE70" s="38"/>
      <c r="BBF70" s="38"/>
      <c r="BBG70" s="38"/>
      <c r="BBH70" s="38"/>
      <c r="BBI70" s="38"/>
      <c r="BBJ70" s="38"/>
      <c r="BBK70" s="38"/>
      <c r="BBL70" s="38"/>
      <c r="BBM70" s="38"/>
      <c r="BBN70" s="38"/>
      <c r="BBO70" s="38"/>
      <c r="BBP70" s="38"/>
      <c r="BBQ70" s="38"/>
      <c r="BBR70" s="38"/>
      <c r="BBS70" s="38"/>
      <c r="BBT70" s="38"/>
      <c r="BBU70" s="38"/>
      <c r="BBV70" s="38"/>
      <c r="BBW70" s="38"/>
      <c r="BBX70" s="38"/>
      <c r="BBY70" s="38"/>
      <c r="BBZ70" s="38"/>
      <c r="BCA70" s="38"/>
      <c r="BCB70" s="38"/>
      <c r="BCC70" s="38"/>
      <c r="BCD70" s="38"/>
      <c r="BCE70" s="38"/>
      <c r="BCF70" s="38"/>
      <c r="BCG70" s="38"/>
      <c r="BCH70" s="38"/>
      <c r="BCI70" s="38"/>
      <c r="BCJ70" s="38"/>
      <c r="BCK70" s="38"/>
      <c r="BCL70" s="38"/>
      <c r="BCM70" s="38"/>
      <c r="BCN70" s="38"/>
      <c r="BCO70" s="38"/>
      <c r="BCP70" s="38"/>
      <c r="BCQ70" s="38"/>
      <c r="BCR70" s="38"/>
      <c r="BCS70" s="38"/>
      <c r="BCT70" s="38"/>
      <c r="BCU70" s="38"/>
      <c r="BCV70" s="38"/>
      <c r="BCW70" s="38"/>
      <c r="BCX70" s="38"/>
      <c r="BCY70" s="38"/>
      <c r="BCZ70" s="38"/>
      <c r="BDA70" s="38"/>
      <c r="BDB70" s="38"/>
      <c r="BDC70" s="38"/>
      <c r="BDD70" s="38"/>
      <c r="BDE70" s="38"/>
      <c r="BDF70" s="38"/>
      <c r="BDG70" s="38"/>
      <c r="BDH70" s="38"/>
      <c r="BDI70" s="38"/>
      <c r="BDJ70" s="38"/>
      <c r="BDK70" s="38"/>
      <c r="BDL70" s="38"/>
      <c r="BDM70" s="38"/>
      <c r="BDN70" s="38"/>
      <c r="BDO70" s="38"/>
      <c r="BDP70" s="38"/>
      <c r="BDQ70" s="38"/>
      <c r="BDR70" s="38"/>
      <c r="BDS70" s="38"/>
      <c r="BDT70" s="38"/>
      <c r="BDU70" s="38"/>
      <c r="BDV70" s="38"/>
      <c r="BDW70" s="38"/>
      <c r="BDX70" s="38"/>
      <c r="BDY70" s="38"/>
      <c r="BDZ70" s="38"/>
      <c r="BEA70" s="38"/>
      <c r="BEB70" s="38"/>
      <c r="BEC70" s="38"/>
      <c r="BED70" s="38"/>
      <c r="BEE70" s="38"/>
      <c r="BEF70" s="38"/>
      <c r="BEG70" s="38"/>
      <c r="BEH70" s="38"/>
      <c r="BEI70" s="38"/>
      <c r="BEJ70" s="38"/>
      <c r="BEK70" s="38"/>
      <c r="BEL70" s="38"/>
      <c r="BEM70" s="38"/>
      <c r="BEN70" s="38"/>
      <c r="BEO70" s="38"/>
      <c r="BEP70" s="38"/>
      <c r="BEQ70" s="38"/>
      <c r="BER70" s="38"/>
      <c r="BES70" s="38"/>
      <c r="BET70" s="38"/>
      <c r="BEU70" s="38"/>
      <c r="BEV70" s="38"/>
      <c r="BEW70" s="38"/>
      <c r="BEX70" s="38"/>
      <c r="BEY70" s="38"/>
      <c r="BEZ70" s="38"/>
      <c r="BFA70" s="38"/>
      <c r="BFB70" s="38"/>
      <c r="BFC70" s="38"/>
      <c r="BFD70" s="38"/>
      <c r="BFE70" s="38"/>
      <c r="BFF70" s="38"/>
      <c r="BFG70" s="38"/>
      <c r="BFH70" s="38"/>
      <c r="BFI70" s="38"/>
      <c r="BFJ70" s="38"/>
      <c r="BFK70" s="38"/>
      <c r="BFL70" s="38"/>
      <c r="BFM70" s="38"/>
      <c r="BFN70" s="38"/>
      <c r="BFO70" s="38"/>
      <c r="BFP70" s="38"/>
      <c r="BFQ70" s="38"/>
      <c r="BFR70" s="38"/>
      <c r="BFS70" s="38"/>
      <c r="BFT70" s="38"/>
      <c r="BFU70" s="38"/>
      <c r="BFV70" s="38"/>
      <c r="BFW70" s="38"/>
      <c r="BFX70" s="38"/>
      <c r="BFY70" s="38"/>
      <c r="BFZ70" s="38"/>
      <c r="BGA70" s="38"/>
      <c r="BGB70" s="38"/>
      <c r="BGC70" s="38"/>
      <c r="BGD70" s="38"/>
      <c r="BGE70" s="38"/>
      <c r="BGF70" s="38"/>
      <c r="BGG70" s="38"/>
      <c r="BGH70" s="38"/>
      <c r="BGI70" s="38"/>
      <c r="BGJ70" s="38"/>
      <c r="BGK70" s="38"/>
      <c r="BGL70" s="38"/>
      <c r="BGM70" s="38"/>
      <c r="BGN70" s="38"/>
      <c r="BGO70" s="38"/>
      <c r="BGP70" s="38"/>
      <c r="BGQ70" s="38"/>
      <c r="BGR70" s="38"/>
      <c r="BGS70" s="38"/>
      <c r="BGT70" s="38"/>
      <c r="BGU70" s="38"/>
      <c r="BGV70" s="38"/>
      <c r="BGW70" s="38"/>
      <c r="BGX70" s="38"/>
      <c r="BGY70" s="38"/>
      <c r="BGZ70" s="38"/>
      <c r="BHA70" s="38"/>
      <c r="BHB70" s="38"/>
      <c r="BHC70" s="38"/>
      <c r="BHD70" s="38"/>
      <c r="BHE70" s="38"/>
      <c r="BHF70" s="38"/>
      <c r="BHG70" s="38"/>
      <c r="BHH70" s="38"/>
      <c r="BHI70" s="38"/>
      <c r="BHJ70" s="38"/>
      <c r="BHK70" s="38"/>
      <c r="BHL70" s="38"/>
      <c r="BHM70" s="38"/>
      <c r="BHN70" s="38"/>
      <c r="BHO70" s="38"/>
      <c r="BHP70" s="38"/>
      <c r="BHQ70" s="38"/>
      <c r="BHR70" s="38"/>
      <c r="BHS70" s="38"/>
      <c r="BHT70" s="38"/>
      <c r="BHU70" s="38"/>
      <c r="BHV70" s="38"/>
      <c r="BHW70" s="38"/>
      <c r="BHX70" s="38"/>
      <c r="BHY70" s="38"/>
      <c r="BHZ70" s="38"/>
      <c r="BIA70" s="38"/>
      <c r="BIB70" s="38"/>
      <c r="BIC70" s="38"/>
      <c r="BID70" s="38"/>
      <c r="BIE70" s="38"/>
      <c r="BIF70" s="38"/>
      <c r="BIG70" s="38"/>
      <c r="BIH70" s="38"/>
      <c r="BII70" s="38"/>
      <c r="BIJ70" s="38"/>
      <c r="BIK70" s="38"/>
      <c r="BIL70" s="38"/>
      <c r="BIM70" s="38"/>
      <c r="BIN70" s="38"/>
      <c r="BIO70" s="38"/>
      <c r="BIP70" s="38"/>
      <c r="BIQ70" s="38"/>
      <c r="BIR70" s="38"/>
      <c r="BIS70" s="38"/>
      <c r="BIT70" s="38"/>
      <c r="BIU70" s="38"/>
      <c r="BIV70" s="38"/>
      <c r="BIW70" s="38"/>
      <c r="BIX70" s="38"/>
      <c r="BIY70" s="38"/>
      <c r="BIZ70" s="38"/>
      <c r="BJA70" s="38"/>
      <c r="BJB70" s="38"/>
      <c r="BJC70" s="38"/>
      <c r="BJD70" s="38"/>
      <c r="BJE70" s="38"/>
      <c r="BJF70" s="38"/>
      <c r="BJG70" s="38"/>
      <c r="BJH70" s="38"/>
      <c r="BJI70" s="38"/>
      <c r="BJJ70" s="38"/>
      <c r="BJK70" s="38"/>
      <c r="BJL70" s="38"/>
      <c r="BJM70" s="38"/>
      <c r="BJN70" s="38"/>
      <c r="BJO70" s="38"/>
      <c r="BJP70" s="38"/>
      <c r="BJQ70" s="38"/>
      <c r="BJR70" s="38"/>
      <c r="BJS70" s="38"/>
      <c r="BJT70" s="38"/>
      <c r="BJU70" s="38"/>
      <c r="BJV70" s="38"/>
      <c r="BJW70" s="38"/>
      <c r="BJX70" s="38"/>
      <c r="BJY70" s="38"/>
      <c r="BJZ70" s="38"/>
      <c r="BKA70" s="38"/>
      <c r="BKB70" s="38"/>
      <c r="BKC70" s="38"/>
      <c r="BKD70" s="38"/>
      <c r="BKE70" s="38"/>
      <c r="BKF70" s="38"/>
      <c r="BKG70" s="38"/>
      <c r="BKH70" s="38"/>
      <c r="BKI70" s="38"/>
      <c r="BKJ70" s="38"/>
      <c r="BKK70" s="38"/>
      <c r="BKL70" s="38"/>
      <c r="BKM70" s="38"/>
      <c r="BKN70" s="38"/>
      <c r="BKO70" s="38"/>
      <c r="BKP70" s="38"/>
      <c r="BKQ70" s="38"/>
      <c r="BKR70" s="38"/>
      <c r="BKS70" s="38"/>
      <c r="BKT70" s="38"/>
      <c r="BKU70" s="38"/>
      <c r="BKV70" s="38"/>
      <c r="BKW70" s="38"/>
      <c r="BKX70" s="38"/>
      <c r="BKY70" s="38"/>
      <c r="BKZ70" s="38"/>
      <c r="BLA70" s="38"/>
      <c r="BLB70" s="38"/>
      <c r="BLC70" s="38"/>
      <c r="BLD70" s="38"/>
      <c r="BLE70" s="38"/>
      <c r="BLF70" s="38"/>
      <c r="BLG70" s="38"/>
      <c r="BLH70" s="38"/>
      <c r="BLI70" s="38"/>
      <c r="BLJ70" s="38"/>
      <c r="BLK70" s="38"/>
      <c r="BLL70" s="38"/>
      <c r="BLM70" s="38"/>
      <c r="BLN70" s="38"/>
      <c r="BLO70" s="38"/>
      <c r="BLP70" s="38"/>
      <c r="BLQ70" s="38"/>
      <c r="BLR70" s="38"/>
      <c r="BLS70" s="38"/>
      <c r="BLT70" s="38"/>
      <c r="BLU70" s="38"/>
      <c r="BLV70" s="38"/>
      <c r="BLW70" s="38"/>
      <c r="BLX70" s="38"/>
      <c r="BLY70" s="38"/>
      <c r="BLZ70" s="38"/>
      <c r="BMA70" s="38"/>
      <c r="BMB70" s="38"/>
      <c r="BMC70" s="38"/>
      <c r="BMD70" s="38"/>
      <c r="BME70" s="38"/>
      <c r="BMF70" s="38"/>
      <c r="BMG70" s="38"/>
      <c r="BMH70" s="38"/>
      <c r="BMI70" s="38"/>
      <c r="BMJ70" s="38"/>
      <c r="BMK70" s="38"/>
      <c r="BML70" s="38"/>
      <c r="BMM70" s="38"/>
      <c r="BMN70" s="38"/>
      <c r="BMO70" s="38"/>
      <c r="BMP70" s="38"/>
      <c r="BMQ70" s="38"/>
      <c r="BMR70" s="38"/>
      <c r="BMS70" s="38"/>
      <c r="BMT70" s="38"/>
      <c r="BMU70" s="38"/>
      <c r="BMV70" s="38"/>
      <c r="BMW70" s="38"/>
      <c r="BMX70" s="38"/>
      <c r="BMY70" s="38"/>
      <c r="BMZ70" s="38"/>
      <c r="BNA70" s="38"/>
      <c r="BNB70" s="38"/>
      <c r="BNC70" s="38"/>
      <c r="BND70" s="38"/>
      <c r="BNE70" s="38"/>
      <c r="BNF70" s="38"/>
      <c r="BNG70" s="38"/>
      <c r="BNH70" s="38"/>
      <c r="BNI70" s="38"/>
      <c r="BNJ70" s="38"/>
      <c r="BNK70" s="38"/>
      <c r="BNL70" s="38"/>
      <c r="BNM70" s="38"/>
      <c r="BNN70" s="38"/>
      <c r="BNO70" s="38"/>
      <c r="BNP70" s="38"/>
      <c r="BNQ70" s="38"/>
      <c r="BNR70" s="38"/>
      <c r="BNS70" s="38"/>
      <c r="BNT70" s="38"/>
      <c r="BNU70" s="38"/>
      <c r="BNV70" s="38"/>
      <c r="BNW70" s="38"/>
      <c r="BNX70" s="38"/>
      <c r="BNY70" s="38"/>
      <c r="BNZ70" s="38"/>
      <c r="BOA70" s="38"/>
      <c r="BOB70" s="38"/>
      <c r="BOC70" s="38"/>
      <c r="BOD70" s="38"/>
      <c r="BOE70" s="38"/>
      <c r="BOF70" s="38"/>
      <c r="BOG70" s="38"/>
      <c r="BOH70" s="38"/>
      <c r="BOI70" s="38"/>
      <c r="BOJ70" s="38"/>
      <c r="BOK70" s="38"/>
      <c r="BOL70" s="38"/>
      <c r="BOM70" s="38"/>
      <c r="BON70" s="38"/>
      <c r="BOO70" s="38"/>
      <c r="BOP70" s="38"/>
      <c r="BOQ70" s="38"/>
      <c r="BOR70" s="38"/>
      <c r="BOS70" s="38"/>
      <c r="BOT70" s="38"/>
      <c r="BOU70" s="38"/>
      <c r="BOV70" s="38"/>
      <c r="BOW70" s="38"/>
      <c r="BOX70" s="38"/>
      <c r="BOY70" s="38"/>
      <c r="BOZ70" s="38"/>
      <c r="BPA70" s="38"/>
      <c r="BPB70" s="38"/>
      <c r="BPC70" s="38"/>
      <c r="BPD70" s="38"/>
      <c r="BPE70" s="38"/>
      <c r="BPF70" s="38"/>
      <c r="BPG70" s="38"/>
      <c r="BPH70" s="38"/>
      <c r="BPI70" s="38"/>
      <c r="BPJ70" s="38"/>
      <c r="BPK70" s="38"/>
      <c r="BPL70" s="38"/>
      <c r="BPM70" s="38"/>
      <c r="BPN70" s="38"/>
      <c r="BPO70" s="38"/>
      <c r="BPP70" s="38"/>
      <c r="BPQ70" s="38"/>
      <c r="BPR70" s="38"/>
      <c r="BPS70" s="38"/>
      <c r="BPT70" s="38"/>
      <c r="BPU70" s="38"/>
      <c r="BPV70" s="38"/>
      <c r="BPW70" s="38"/>
      <c r="BPX70" s="38"/>
      <c r="BPY70" s="38"/>
      <c r="BPZ70" s="38"/>
      <c r="BQA70" s="38"/>
      <c r="BQB70" s="38"/>
      <c r="BQC70" s="38"/>
      <c r="BQD70" s="38"/>
      <c r="BQE70" s="38"/>
      <c r="BQF70" s="38"/>
      <c r="BQG70" s="38"/>
      <c r="BQH70" s="38"/>
      <c r="BQI70" s="38"/>
      <c r="BQJ70" s="38"/>
      <c r="BQK70" s="38"/>
      <c r="BQL70" s="38"/>
      <c r="BQM70" s="38"/>
      <c r="BQN70" s="38"/>
      <c r="BQO70" s="38"/>
      <c r="BQP70" s="38"/>
      <c r="BQQ70" s="38"/>
      <c r="BQR70" s="38"/>
      <c r="BQS70" s="38"/>
      <c r="BQT70" s="38"/>
      <c r="BQU70" s="38"/>
      <c r="BQV70" s="38"/>
      <c r="BQW70" s="38"/>
      <c r="BQX70" s="38"/>
      <c r="BQY70" s="38"/>
      <c r="BQZ70" s="38"/>
      <c r="BRA70" s="38"/>
      <c r="BRB70" s="38"/>
      <c r="BRC70" s="38"/>
      <c r="BRD70" s="38"/>
      <c r="BRE70" s="38"/>
      <c r="BRF70" s="38"/>
      <c r="BRG70" s="38"/>
      <c r="BRH70" s="38"/>
      <c r="BRI70" s="38"/>
      <c r="BRJ70" s="38"/>
      <c r="BRK70" s="38"/>
      <c r="BRL70" s="38"/>
      <c r="BRM70" s="38"/>
      <c r="BRN70" s="38"/>
      <c r="BRO70" s="38"/>
      <c r="BRP70" s="38"/>
      <c r="BRQ70" s="38"/>
      <c r="BRR70" s="38"/>
      <c r="BRS70" s="38"/>
      <c r="BRT70" s="38"/>
      <c r="BRU70" s="38"/>
      <c r="BRV70" s="38"/>
      <c r="BRW70" s="38"/>
      <c r="BRX70" s="38"/>
      <c r="BRY70" s="38"/>
      <c r="BRZ70" s="38"/>
      <c r="BSA70" s="38"/>
      <c r="BSB70" s="38"/>
      <c r="BSC70" s="38"/>
      <c r="BSD70" s="38"/>
      <c r="BSE70" s="38"/>
      <c r="BSF70" s="38"/>
      <c r="BSG70" s="38"/>
      <c r="BSH70" s="38"/>
      <c r="BSI70" s="38"/>
      <c r="BSJ70" s="38"/>
      <c r="BSK70" s="38"/>
      <c r="BSL70" s="38"/>
      <c r="BSM70" s="38"/>
      <c r="BSN70" s="38"/>
      <c r="BSO70" s="38"/>
      <c r="BSP70" s="38"/>
      <c r="BSQ70" s="38"/>
      <c r="BSR70" s="38"/>
      <c r="BSS70" s="38"/>
      <c r="BST70" s="38"/>
      <c r="BSU70" s="38"/>
      <c r="BSV70" s="38"/>
      <c r="BSW70" s="38"/>
      <c r="BSX70" s="38"/>
      <c r="BSY70" s="38"/>
      <c r="BSZ70" s="38"/>
      <c r="BTA70" s="38"/>
      <c r="BTB70" s="38"/>
      <c r="BTC70" s="38"/>
      <c r="BTD70" s="38"/>
      <c r="BTE70" s="38"/>
      <c r="BTF70" s="38"/>
      <c r="BTG70" s="38"/>
      <c r="BTH70" s="38"/>
      <c r="BTI70" s="38"/>
      <c r="BTJ70" s="38"/>
      <c r="BTK70" s="38"/>
      <c r="BTL70" s="38"/>
      <c r="BTM70" s="38"/>
      <c r="BTN70" s="38"/>
      <c r="BTO70" s="38"/>
      <c r="BTP70" s="38"/>
      <c r="BTQ70" s="38"/>
      <c r="BTR70" s="38"/>
      <c r="BTS70" s="38"/>
      <c r="BTT70" s="38"/>
      <c r="BTU70" s="38"/>
      <c r="BTV70" s="38"/>
      <c r="BTW70" s="38"/>
      <c r="BTX70" s="38"/>
      <c r="BTY70" s="38"/>
      <c r="BTZ70" s="38"/>
      <c r="BUA70" s="38"/>
      <c r="BUB70" s="38"/>
      <c r="BUC70" s="38"/>
      <c r="BUD70" s="38"/>
      <c r="BUE70" s="38"/>
      <c r="BUF70" s="38"/>
      <c r="BUG70" s="38"/>
      <c r="BUH70" s="38"/>
      <c r="BUI70" s="38"/>
      <c r="BUJ70" s="38"/>
      <c r="BUK70" s="38"/>
      <c r="BUL70" s="38"/>
      <c r="BUM70" s="38"/>
      <c r="BUN70" s="38"/>
      <c r="BUO70" s="38"/>
      <c r="BUP70" s="38"/>
      <c r="BUQ70" s="38"/>
      <c r="BUR70" s="38"/>
      <c r="BUS70" s="38"/>
      <c r="BUT70" s="38"/>
      <c r="BUU70" s="38"/>
      <c r="BUV70" s="38"/>
      <c r="BUW70" s="38"/>
      <c r="BUX70" s="38"/>
      <c r="BUY70" s="38"/>
      <c r="BUZ70" s="38"/>
      <c r="BVA70" s="38"/>
      <c r="BVB70" s="38"/>
      <c r="BVC70" s="38"/>
      <c r="BVD70" s="38"/>
      <c r="BVE70" s="38"/>
      <c r="BVF70" s="38"/>
      <c r="BVG70" s="38"/>
      <c r="BVH70" s="38"/>
      <c r="BVI70" s="38"/>
      <c r="BVJ70" s="38"/>
      <c r="BVK70" s="38"/>
      <c r="BVL70" s="38"/>
      <c r="BVM70" s="38"/>
      <c r="BVN70" s="38"/>
      <c r="BVO70" s="38"/>
      <c r="BVP70" s="38"/>
      <c r="BVQ70" s="38"/>
      <c r="BVR70" s="38"/>
      <c r="BVS70" s="38"/>
      <c r="BVT70" s="38"/>
      <c r="BVU70" s="38"/>
      <c r="BVV70" s="38"/>
      <c r="BVW70" s="38"/>
      <c r="BVX70" s="38"/>
      <c r="BVY70" s="38"/>
      <c r="BVZ70" s="38"/>
      <c r="BWA70" s="38"/>
      <c r="BWB70" s="38"/>
      <c r="BWC70" s="38"/>
      <c r="BWD70" s="38"/>
      <c r="BWE70" s="38"/>
      <c r="BWF70" s="38"/>
      <c r="BWG70" s="38"/>
      <c r="BWH70" s="38"/>
      <c r="BWI70" s="38"/>
      <c r="BWJ70" s="38"/>
      <c r="BWK70" s="38"/>
      <c r="BWL70" s="38"/>
      <c r="BWM70" s="38"/>
      <c r="BWN70" s="38"/>
      <c r="BWO70" s="38"/>
      <c r="BWP70" s="38"/>
      <c r="BWQ70" s="38"/>
      <c r="BWR70" s="38"/>
      <c r="BWS70" s="38"/>
      <c r="BWT70" s="38"/>
      <c r="BWU70" s="38"/>
      <c r="BWV70" s="38"/>
      <c r="BWW70" s="38"/>
      <c r="BWX70" s="38"/>
      <c r="BWY70" s="38"/>
      <c r="BWZ70" s="38"/>
      <c r="BXA70" s="38"/>
      <c r="BXB70" s="38"/>
      <c r="BXC70" s="38"/>
      <c r="BXD70" s="38"/>
      <c r="BXE70" s="38"/>
      <c r="BXF70" s="38"/>
      <c r="BXG70" s="38"/>
      <c r="BXH70" s="38"/>
      <c r="BXI70" s="38"/>
      <c r="BXJ70" s="38"/>
      <c r="BXK70" s="38"/>
      <c r="BXL70" s="38"/>
      <c r="BXM70" s="38"/>
      <c r="BXN70" s="38"/>
      <c r="BXO70" s="38"/>
      <c r="BXP70" s="38"/>
      <c r="BXQ70" s="38"/>
      <c r="BXR70" s="38"/>
      <c r="BXS70" s="38"/>
      <c r="BXT70" s="38"/>
      <c r="BXU70" s="38"/>
      <c r="BXV70" s="38"/>
      <c r="BXW70" s="38"/>
      <c r="BXX70" s="38"/>
      <c r="BXY70" s="38"/>
      <c r="BXZ70" s="38"/>
      <c r="BYA70" s="38"/>
      <c r="BYB70" s="38"/>
      <c r="BYC70" s="38"/>
      <c r="BYD70" s="38"/>
      <c r="BYE70" s="38"/>
      <c r="BYF70" s="38"/>
      <c r="BYG70" s="38"/>
      <c r="BYH70" s="38"/>
      <c r="BYI70" s="38"/>
      <c r="BYJ70" s="38"/>
      <c r="BYK70" s="38"/>
      <c r="BYL70" s="38"/>
      <c r="BYM70" s="38"/>
      <c r="BYN70" s="38"/>
      <c r="BYO70" s="38"/>
      <c r="BYP70" s="38"/>
      <c r="BYQ70" s="38"/>
      <c r="BYR70" s="38"/>
      <c r="BYS70" s="38"/>
      <c r="BYT70" s="38"/>
      <c r="BYU70" s="38"/>
      <c r="BYV70" s="38"/>
      <c r="BYW70" s="38"/>
      <c r="BYX70" s="38"/>
      <c r="BYY70" s="38"/>
      <c r="BYZ70" s="38"/>
      <c r="BZA70" s="38"/>
      <c r="BZB70" s="38"/>
      <c r="BZC70" s="38"/>
      <c r="BZD70" s="38"/>
      <c r="BZE70" s="38"/>
      <c r="BZF70" s="38"/>
      <c r="BZG70" s="38"/>
      <c r="BZH70" s="38"/>
      <c r="BZI70" s="38"/>
      <c r="BZJ70" s="38"/>
      <c r="BZK70" s="38"/>
      <c r="BZL70" s="38"/>
      <c r="BZM70" s="38"/>
      <c r="BZN70" s="38"/>
      <c r="BZO70" s="38"/>
      <c r="BZP70" s="38"/>
      <c r="BZQ70" s="38"/>
      <c r="BZR70" s="38"/>
      <c r="BZS70" s="38"/>
      <c r="BZT70" s="38"/>
      <c r="BZU70" s="38"/>
      <c r="BZV70" s="38"/>
      <c r="BZW70" s="38"/>
      <c r="BZX70" s="38"/>
      <c r="BZY70" s="38"/>
      <c r="BZZ70" s="38"/>
      <c r="CAA70" s="38"/>
      <c r="CAB70" s="38"/>
      <c r="CAC70" s="38"/>
      <c r="CAD70" s="38"/>
      <c r="CAE70" s="38"/>
      <c r="CAF70" s="38"/>
      <c r="CAG70" s="38"/>
      <c r="CAH70" s="38"/>
      <c r="CAI70" s="38"/>
      <c r="CAJ70" s="38"/>
      <c r="CAK70" s="38"/>
      <c r="CAL70" s="38"/>
      <c r="CAM70" s="38"/>
      <c r="CAN70" s="38"/>
      <c r="CAO70" s="38"/>
      <c r="CAP70" s="38"/>
      <c r="CAQ70" s="38"/>
      <c r="CAR70" s="38"/>
      <c r="CAS70" s="38"/>
      <c r="CAT70" s="38"/>
      <c r="CAU70" s="38"/>
      <c r="CAV70" s="38"/>
      <c r="CAW70" s="38"/>
      <c r="CAX70" s="38"/>
      <c r="CAY70" s="38"/>
      <c r="CAZ70" s="38"/>
      <c r="CBA70" s="38"/>
      <c r="CBB70" s="38"/>
      <c r="CBC70" s="38"/>
      <c r="CBD70" s="38"/>
      <c r="CBE70" s="38"/>
      <c r="CBF70" s="38"/>
      <c r="CBG70" s="38"/>
      <c r="CBH70" s="38"/>
      <c r="CBI70" s="38"/>
      <c r="CBJ70" s="38"/>
      <c r="CBK70" s="38"/>
      <c r="CBL70" s="38"/>
      <c r="CBM70" s="38"/>
      <c r="CBN70" s="38"/>
      <c r="CBO70" s="38"/>
      <c r="CBP70" s="38"/>
      <c r="CBQ70" s="38"/>
      <c r="CBR70" s="38"/>
      <c r="CBS70" s="38"/>
      <c r="CBT70" s="38"/>
      <c r="CBU70" s="38"/>
      <c r="CBV70" s="38"/>
      <c r="CBW70" s="38"/>
      <c r="CBX70" s="38"/>
      <c r="CBY70" s="38"/>
      <c r="CBZ70" s="38"/>
      <c r="CCA70" s="38"/>
      <c r="CCB70" s="38"/>
      <c r="CCC70" s="38"/>
      <c r="CCD70" s="38"/>
      <c r="CCE70" s="38"/>
      <c r="CCF70" s="38"/>
      <c r="CCG70" s="38"/>
      <c r="CCH70" s="38"/>
      <c r="CCI70" s="38"/>
      <c r="CCJ70" s="38"/>
      <c r="CCK70" s="38"/>
      <c r="CCL70" s="38"/>
      <c r="CCM70" s="38"/>
      <c r="CCN70" s="38"/>
      <c r="CCO70" s="38"/>
      <c r="CCP70" s="38"/>
      <c r="CCQ70" s="38"/>
      <c r="CCR70" s="38"/>
      <c r="CCS70" s="38"/>
      <c r="CCT70" s="38"/>
      <c r="CCU70" s="38"/>
      <c r="CCV70" s="38"/>
      <c r="CCW70" s="38"/>
      <c r="CCX70" s="38"/>
      <c r="CCY70" s="38"/>
      <c r="CCZ70" s="38"/>
      <c r="CDA70" s="38"/>
      <c r="CDB70" s="38"/>
      <c r="CDC70" s="38"/>
      <c r="CDD70" s="38"/>
      <c r="CDE70" s="38"/>
      <c r="CDF70" s="38"/>
      <c r="CDG70" s="38"/>
      <c r="CDH70" s="38"/>
      <c r="CDI70" s="38"/>
      <c r="CDJ70" s="38"/>
      <c r="CDK70" s="38"/>
      <c r="CDL70" s="38"/>
      <c r="CDM70" s="38"/>
      <c r="CDN70" s="38"/>
      <c r="CDO70" s="38"/>
      <c r="CDP70" s="38"/>
      <c r="CDQ70" s="38"/>
      <c r="CDR70" s="38"/>
      <c r="CDS70" s="38"/>
      <c r="CDT70" s="38"/>
      <c r="CDU70" s="38"/>
      <c r="CDV70" s="38"/>
      <c r="CDW70" s="38"/>
      <c r="CDX70" s="38"/>
      <c r="CDY70" s="38"/>
      <c r="CDZ70" s="38"/>
      <c r="CEA70" s="38"/>
      <c r="CEB70" s="38"/>
      <c r="CEC70" s="38"/>
      <c r="CED70" s="38"/>
      <c r="CEE70" s="38"/>
      <c r="CEF70" s="38"/>
      <c r="CEG70" s="38"/>
      <c r="CEH70" s="38"/>
      <c r="CEI70" s="38"/>
      <c r="CEJ70" s="38"/>
      <c r="CEK70" s="38"/>
      <c r="CEL70" s="38"/>
      <c r="CEM70" s="38"/>
      <c r="CEN70" s="38"/>
      <c r="CEO70" s="38"/>
      <c r="CEP70" s="38"/>
      <c r="CEQ70" s="38"/>
      <c r="CER70" s="38"/>
      <c r="CES70" s="38"/>
      <c r="CET70" s="38"/>
      <c r="CEU70" s="38"/>
      <c r="CEV70" s="38"/>
      <c r="CEW70" s="38"/>
      <c r="CEX70" s="38"/>
      <c r="CEY70" s="38"/>
      <c r="CEZ70" s="38"/>
      <c r="CFA70" s="38"/>
      <c r="CFB70" s="38"/>
      <c r="CFC70" s="38"/>
      <c r="CFD70" s="38"/>
      <c r="CFE70" s="38"/>
      <c r="CFF70" s="38"/>
      <c r="CFG70" s="38"/>
      <c r="CFH70" s="38"/>
      <c r="CFI70" s="38"/>
      <c r="CFJ70" s="38"/>
      <c r="CFK70" s="38"/>
      <c r="CFL70" s="38"/>
      <c r="CFM70" s="38"/>
      <c r="CFN70" s="38"/>
      <c r="CFO70" s="38"/>
      <c r="CFP70" s="38"/>
      <c r="CFQ70" s="38"/>
      <c r="CFR70" s="38"/>
      <c r="CFS70" s="38"/>
      <c r="CFT70" s="38"/>
      <c r="CFU70" s="38"/>
      <c r="CFV70" s="38"/>
      <c r="CFW70" s="38"/>
      <c r="CFX70" s="38"/>
      <c r="CFY70" s="38"/>
      <c r="CFZ70" s="38"/>
      <c r="CGA70" s="38"/>
      <c r="CGB70" s="38"/>
      <c r="CGC70" s="38"/>
      <c r="CGD70" s="38"/>
      <c r="CGE70" s="38"/>
      <c r="CGF70" s="38"/>
      <c r="CGG70" s="38"/>
      <c r="CGH70" s="38"/>
      <c r="CGI70" s="38"/>
      <c r="CGJ70" s="38"/>
      <c r="CGK70" s="38"/>
      <c r="CGL70" s="38"/>
      <c r="CGM70" s="38"/>
      <c r="CGN70" s="38"/>
      <c r="CGO70" s="38"/>
      <c r="CGP70" s="38"/>
      <c r="CGQ70" s="38"/>
      <c r="CGR70" s="38"/>
      <c r="CGS70" s="38"/>
      <c r="CGT70" s="38"/>
      <c r="CGU70" s="38"/>
      <c r="CGV70" s="38"/>
      <c r="CGW70" s="38"/>
      <c r="CGX70" s="38"/>
      <c r="CGY70" s="38"/>
      <c r="CGZ70" s="38"/>
      <c r="CHA70" s="38"/>
      <c r="CHB70" s="38"/>
      <c r="CHC70" s="38"/>
      <c r="CHD70" s="38"/>
      <c r="CHE70" s="38"/>
      <c r="CHF70" s="38"/>
      <c r="CHG70" s="38"/>
      <c r="CHH70" s="38"/>
      <c r="CHI70" s="38"/>
      <c r="CHJ70" s="38"/>
      <c r="CHK70" s="38"/>
      <c r="CHL70" s="38"/>
      <c r="CHM70" s="38"/>
      <c r="CHN70" s="38"/>
      <c r="CHO70" s="38"/>
      <c r="CHP70" s="38"/>
      <c r="CHQ70" s="38"/>
      <c r="CHR70" s="38"/>
      <c r="CHS70" s="38"/>
      <c r="CHT70" s="38"/>
      <c r="CHU70" s="38"/>
      <c r="CHV70" s="38"/>
      <c r="CHW70" s="38"/>
      <c r="CHX70" s="38"/>
      <c r="CHY70" s="38"/>
      <c r="CHZ70" s="38"/>
      <c r="CIA70" s="38"/>
      <c r="CIB70" s="38"/>
      <c r="CIC70" s="38"/>
      <c r="CID70" s="38"/>
      <c r="CIE70" s="38"/>
      <c r="CIF70" s="38"/>
      <c r="CIG70" s="38"/>
      <c r="CIH70" s="38"/>
      <c r="CII70" s="38"/>
      <c r="CIJ70" s="38"/>
      <c r="CIK70" s="38"/>
      <c r="CIL70" s="38"/>
      <c r="CIM70" s="38"/>
      <c r="CIN70" s="38"/>
      <c r="CIO70" s="38"/>
      <c r="CIP70" s="38"/>
      <c r="CIQ70" s="38"/>
      <c r="CIR70" s="38"/>
      <c r="CIS70" s="38"/>
      <c r="CIT70" s="38"/>
      <c r="CIU70" s="38"/>
      <c r="CIV70" s="38"/>
      <c r="CIW70" s="38"/>
      <c r="CIX70" s="38"/>
      <c r="CIY70" s="38"/>
      <c r="CIZ70" s="38"/>
      <c r="CJA70" s="38"/>
      <c r="CJB70" s="38"/>
      <c r="CJC70" s="38"/>
      <c r="CJD70" s="38"/>
      <c r="CJE70" s="38"/>
      <c r="CJF70" s="38"/>
      <c r="CJG70" s="38"/>
      <c r="CJH70" s="38"/>
      <c r="CJI70" s="38"/>
      <c r="CJJ70" s="38"/>
      <c r="CJK70" s="38"/>
      <c r="CJL70" s="38"/>
      <c r="CJM70" s="38"/>
      <c r="CJN70" s="38"/>
      <c r="CJO70" s="38"/>
      <c r="CJP70" s="38"/>
      <c r="CJQ70" s="38"/>
      <c r="CJR70" s="38"/>
      <c r="CJS70" s="38"/>
      <c r="CJT70" s="38"/>
      <c r="CJU70" s="38"/>
      <c r="CJV70" s="38"/>
      <c r="CJW70" s="38"/>
      <c r="CJX70" s="38"/>
      <c r="CJY70" s="38"/>
      <c r="CJZ70" s="38"/>
      <c r="CKA70" s="38"/>
      <c r="CKB70" s="38"/>
      <c r="CKC70" s="38"/>
      <c r="CKD70" s="38"/>
      <c r="CKE70" s="38"/>
      <c r="CKF70" s="38"/>
      <c r="CKG70" s="38"/>
      <c r="CKH70" s="38"/>
      <c r="CKI70" s="38"/>
      <c r="CKJ70" s="38"/>
      <c r="CKK70" s="38"/>
      <c r="CKL70" s="38"/>
      <c r="CKM70" s="38"/>
      <c r="CKN70" s="38"/>
      <c r="CKO70" s="38"/>
      <c r="CKP70" s="38"/>
      <c r="CKQ70" s="38"/>
      <c r="CKR70" s="38"/>
      <c r="CKS70" s="38"/>
      <c r="CKT70" s="38"/>
      <c r="CKU70" s="38"/>
      <c r="CKV70" s="38"/>
      <c r="CKW70" s="38"/>
      <c r="CKX70" s="38"/>
      <c r="CKY70" s="38"/>
      <c r="CKZ70" s="38"/>
      <c r="CLA70" s="38"/>
      <c r="CLB70" s="38"/>
      <c r="CLC70" s="38"/>
      <c r="CLD70" s="38"/>
      <c r="CLE70" s="38"/>
      <c r="CLF70" s="38"/>
      <c r="CLG70" s="38"/>
      <c r="CLH70" s="38"/>
      <c r="CLI70" s="38"/>
      <c r="CLJ70" s="38"/>
      <c r="CLK70" s="38"/>
      <c r="CLL70" s="38"/>
      <c r="CLM70" s="38"/>
      <c r="CLN70" s="38"/>
      <c r="CLO70" s="38"/>
      <c r="CLP70" s="38"/>
      <c r="CLQ70" s="38"/>
      <c r="CLR70" s="38"/>
      <c r="CLS70" s="38"/>
      <c r="CLT70" s="38"/>
      <c r="CLU70" s="38"/>
      <c r="CLV70" s="38"/>
      <c r="CLW70" s="38"/>
      <c r="CLX70" s="38"/>
      <c r="CLY70" s="38"/>
      <c r="CLZ70" s="38"/>
      <c r="CMA70" s="38"/>
      <c r="CMB70" s="38"/>
      <c r="CMC70" s="38"/>
      <c r="CMD70" s="38"/>
      <c r="CME70" s="38"/>
      <c r="CMF70" s="38"/>
      <c r="CMG70" s="38"/>
      <c r="CMH70" s="38"/>
      <c r="CMI70" s="38"/>
      <c r="CMJ70" s="38"/>
      <c r="CMK70" s="38"/>
      <c r="CML70" s="38"/>
      <c r="CMM70" s="38"/>
      <c r="CMN70" s="38"/>
      <c r="CMO70" s="38"/>
      <c r="CMP70" s="38"/>
      <c r="CMQ70" s="38"/>
      <c r="CMR70" s="38"/>
      <c r="CMS70" s="38"/>
      <c r="CMT70" s="38"/>
      <c r="CMU70" s="38"/>
      <c r="CMV70" s="38"/>
      <c r="CMW70" s="38"/>
      <c r="CMX70" s="38"/>
      <c r="CMY70" s="38"/>
      <c r="CMZ70" s="38"/>
      <c r="CNA70" s="38"/>
      <c r="CNB70" s="38"/>
      <c r="CNC70" s="38"/>
      <c r="CND70" s="38"/>
      <c r="CNE70" s="38"/>
      <c r="CNF70" s="38"/>
      <c r="CNG70" s="38"/>
      <c r="CNH70" s="38"/>
      <c r="CNI70" s="38"/>
      <c r="CNJ70" s="38"/>
      <c r="CNK70" s="38"/>
      <c r="CNL70" s="38"/>
      <c r="CNM70" s="38"/>
      <c r="CNN70" s="38"/>
      <c r="CNO70" s="38"/>
      <c r="CNP70" s="38"/>
      <c r="CNQ70" s="38"/>
      <c r="CNR70" s="38"/>
      <c r="CNS70" s="38"/>
      <c r="CNT70" s="38"/>
      <c r="CNU70" s="38"/>
      <c r="CNV70" s="38"/>
      <c r="CNW70" s="38"/>
      <c r="CNX70" s="38"/>
      <c r="CNY70" s="38"/>
      <c r="CNZ70" s="38"/>
      <c r="COA70" s="38"/>
      <c r="COB70" s="38"/>
      <c r="COC70" s="38"/>
      <c r="COD70" s="38"/>
      <c r="COE70" s="38"/>
      <c r="COF70" s="38"/>
      <c r="COG70" s="38"/>
      <c r="COH70" s="38"/>
      <c r="COI70" s="38"/>
      <c r="COJ70" s="38"/>
      <c r="COK70" s="38"/>
      <c r="COL70" s="38"/>
      <c r="COM70" s="38"/>
      <c r="CON70" s="38"/>
      <c r="COO70" s="38"/>
      <c r="COP70" s="38"/>
      <c r="COQ70" s="38"/>
      <c r="COR70" s="38"/>
      <c r="COS70" s="38"/>
      <c r="COT70" s="38"/>
      <c r="COU70" s="38"/>
      <c r="COV70" s="38"/>
      <c r="COW70" s="38"/>
      <c r="COX70" s="38"/>
      <c r="COY70" s="38"/>
      <c r="COZ70" s="38"/>
      <c r="CPA70" s="38"/>
      <c r="CPB70" s="38"/>
      <c r="CPC70" s="38"/>
      <c r="CPD70" s="38"/>
      <c r="CPE70" s="38"/>
      <c r="CPF70" s="38"/>
      <c r="CPG70" s="38"/>
      <c r="CPH70" s="38"/>
      <c r="CPI70" s="38"/>
      <c r="CPJ70" s="38"/>
      <c r="CPK70" s="38"/>
      <c r="CPL70" s="38"/>
      <c r="CPM70" s="38"/>
      <c r="CPN70" s="38"/>
      <c r="CPO70" s="38"/>
      <c r="CPP70" s="38"/>
      <c r="CPQ70" s="38"/>
      <c r="CPR70" s="38"/>
      <c r="CPS70" s="38"/>
      <c r="CPT70" s="38"/>
      <c r="CPU70" s="38"/>
      <c r="CPV70" s="38"/>
      <c r="CPW70" s="38"/>
      <c r="CPX70" s="38"/>
      <c r="CPY70" s="38"/>
      <c r="CPZ70" s="38"/>
      <c r="CQA70" s="38"/>
      <c r="CQB70" s="38"/>
      <c r="CQC70" s="38"/>
      <c r="CQD70" s="38"/>
      <c r="CQE70" s="38"/>
      <c r="CQF70" s="38"/>
      <c r="CQG70" s="38"/>
      <c r="CQH70" s="38"/>
      <c r="CQI70" s="38"/>
      <c r="CQJ70" s="38"/>
      <c r="CQK70" s="38"/>
      <c r="CQL70" s="38"/>
      <c r="CQM70" s="38"/>
      <c r="CQN70" s="38"/>
      <c r="CQO70" s="38"/>
      <c r="CQP70" s="38"/>
      <c r="CQQ70" s="38"/>
      <c r="CQR70" s="38"/>
      <c r="CQS70" s="38"/>
      <c r="CQT70" s="38"/>
      <c r="CQU70" s="38"/>
      <c r="CQV70" s="38"/>
      <c r="CQW70" s="38"/>
      <c r="CQX70" s="38"/>
      <c r="CQY70" s="38"/>
      <c r="CQZ70" s="38"/>
      <c r="CRA70" s="38"/>
      <c r="CRB70" s="38"/>
      <c r="CRC70" s="38"/>
      <c r="CRD70" s="38"/>
      <c r="CRE70" s="38"/>
      <c r="CRF70" s="38"/>
      <c r="CRG70" s="38"/>
      <c r="CRH70" s="38"/>
      <c r="CRI70" s="38"/>
      <c r="CRJ70" s="38"/>
      <c r="CRK70" s="38"/>
      <c r="CRL70" s="38"/>
      <c r="CRM70" s="38"/>
      <c r="CRN70" s="38"/>
      <c r="CRO70" s="38"/>
      <c r="CRP70" s="38"/>
      <c r="CRQ70" s="38"/>
      <c r="CRR70" s="38"/>
      <c r="CRS70" s="38"/>
      <c r="CRT70" s="38"/>
      <c r="CRU70" s="38"/>
      <c r="CRV70" s="38"/>
      <c r="CRW70" s="38"/>
      <c r="CRX70" s="38"/>
      <c r="CRY70" s="38"/>
      <c r="CRZ70" s="38"/>
      <c r="CSA70" s="38"/>
      <c r="CSB70" s="38"/>
      <c r="CSC70" s="38"/>
      <c r="CSD70" s="38"/>
      <c r="CSE70" s="38"/>
      <c r="CSF70" s="38"/>
      <c r="CSG70" s="38"/>
      <c r="CSH70" s="38"/>
      <c r="CSI70" s="38"/>
      <c r="CSJ70" s="38"/>
      <c r="CSK70" s="38"/>
      <c r="CSL70" s="38"/>
      <c r="CSM70" s="38"/>
      <c r="CSN70" s="38"/>
      <c r="CSO70" s="38"/>
      <c r="CSP70" s="38"/>
      <c r="CSQ70" s="38"/>
      <c r="CSR70" s="38"/>
      <c r="CSS70" s="38"/>
      <c r="CST70" s="38"/>
      <c r="CSU70" s="38"/>
      <c r="CSV70" s="38"/>
      <c r="CSW70" s="38"/>
      <c r="CSX70" s="38"/>
      <c r="CSY70" s="38"/>
      <c r="CSZ70" s="38"/>
      <c r="CTA70" s="38"/>
      <c r="CTB70" s="38"/>
      <c r="CTC70" s="38"/>
      <c r="CTD70" s="38"/>
      <c r="CTE70" s="38"/>
      <c r="CTF70" s="38"/>
      <c r="CTG70" s="38"/>
      <c r="CTH70" s="38"/>
      <c r="CTI70" s="38"/>
      <c r="CTJ70" s="38"/>
      <c r="CTK70" s="38"/>
      <c r="CTL70" s="38"/>
      <c r="CTM70" s="38"/>
      <c r="CTN70" s="38"/>
      <c r="CTO70" s="38"/>
      <c r="CTP70" s="38"/>
      <c r="CTQ70" s="38"/>
      <c r="CTR70" s="38"/>
      <c r="CTS70" s="38"/>
      <c r="CTT70" s="38"/>
      <c r="CTU70" s="38"/>
      <c r="CTV70" s="38"/>
      <c r="CTW70" s="38"/>
      <c r="CTX70" s="38"/>
      <c r="CTY70" s="38"/>
      <c r="CTZ70" s="38"/>
      <c r="CUA70" s="38"/>
      <c r="CUB70" s="38"/>
      <c r="CUC70" s="38"/>
      <c r="CUD70" s="38"/>
      <c r="CUE70" s="38"/>
      <c r="CUF70" s="38"/>
      <c r="CUG70" s="38"/>
      <c r="CUH70" s="38"/>
      <c r="CUI70" s="38"/>
      <c r="CUJ70" s="38"/>
      <c r="CUK70" s="38"/>
      <c r="CUL70" s="38"/>
      <c r="CUM70" s="38"/>
      <c r="CUN70" s="38"/>
      <c r="CUO70" s="38"/>
      <c r="CUP70" s="38"/>
      <c r="CUQ70" s="38"/>
      <c r="CUR70" s="38"/>
      <c r="CUS70" s="38"/>
      <c r="CUT70" s="38"/>
      <c r="CUU70" s="38"/>
      <c r="CUV70" s="38"/>
      <c r="CUW70" s="38"/>
      <c r="CUX70" s="38"/>
      <c r="CUY70" s="38"/>
      <c r="CUZ70" s="38"/>
      <c r="CVA70" s="38"/>
      <c r="CVB70" s="38"/>
      <c r="CVC70" s="38"/>
      <c r="CVD70" s="38"/>
      <c r="CVE70" s="38"/>
      <c r="CVF70" s="38"/>
      <c r="CVG70" s="38"/>
      <c r="CVH70" s="38"/>
      <c r="CVI70" s="38"/>
      <c r="CVJ70" s="38"/>
      <c r="CVK70" s="38"/>
      <c r="CVL70" s="38"/>
      <c r="CVM70" s="38"/>
      <c r="CVN70" s="38"/>
      <c r="CVO70" s="38"/>
      <c r="CVP70" s="38"/>
      <c r="CVQ70" s="38"/>
      <c r="CVR70" s="38"/>
      <c r="CVS70" s="38"/>
      <c r="CVT70" s="38"/>
      <c r="CVU70" s="38"/>
      <c r="CVV70" s="38"/>
      <c r="CVW70" s="38"/>
      <c r="CVX70" s="38"/>
      <c r="CVY70" s="38"/>
      <c r="CVZ70" s="38"/>
      <c r="CWA70" s="38"/>
      <c r="CWB70" s="38"/>
      <c r="CWC70" s="38"/>
      <c r="CWD70" s="38"/>
      <c r="CWE70" s="38"/>
      <c r="CWF70" s="38"/>
      <c r="CWG70" s="38"/>
      <c r="CWH70" s="38"/>
      <c r="CWI70" s="38"/>
      <c r="CWJ70" s="38"/>
      <c r="CWK70" s="38"/>
      <c r="CWL70" s="38"/>
      <c r="CWM70" s="38"/>
      <c r="CWN70" s="38"/>
      <c r="CWO70" s="38"/>
      <c r="CWP70" s="38"/>
      <c r="CWQ70" s="38"/>
      <c r="CWR70" s="38"/>
      <c r="CWS70" s="38"/>
      <c r="CWT70" s="38"/>
      <c r="CWU70" s="38"/>
      <c r="CWV70" s="38"/>
      <c r="CWW70" s="38"/>
      <c r="CWX70" s="38"/>
      <c r="CWY70" s="38"/>
      <c r="CWZ70" s="38"/>
      <c r="CXA70" s="38"/>
      <c r="CXB70" s="38"/>
      <c r="CXC70" s="38"/>
      <c r="CXD70" s="38"/>
      <c r="CXE70" s="38"/>
      <c r="CXF70" s="38"/>
      <c r="CXG70" s="38"/>
      <c r="CXH70" s="38"/>
      <c r="CXI70" s="38"/>
      <c r="CXJ70" s="38"/>
      <c r="CXK70" s="38"/>
      <c r="CXL70" s="38"/>
      <c r="CXM70" s="38"/>
      <c r="CXN70" s="38"/>
      <c r="CXO70" s="38"/>
      <c r="CXP70" s="38"/>
      <c r="CXQ70" s="38"/>
      <c r="CXR70" s="38"/>
      <c r="CXS70" s="38"/>
      <c r="CXT70" s="38"/>
      <c r="CXU70" s="38"/>
      <c r="CXV70" s="38"/>
      <c r="CXW70" s="38"/>
      <c r="CXX70" s="38"/>
      <c r="CXY70" s="38"/>
      <c r="CXZ70" s="38"/>
      <c r="CYA70" s="38"/>
      <c r="CYB70" s="38"/>
      <c r="CYC70" s="38"/>
      <c r="CYD70" s="38"/>
      <c r="CYE70" s="38"/>
      <c r="CYF70" s="38"/>
      <c r="CYG70" s="38"/>
      <c r="CYH70" s="38"/>
      <c r="CYI70" s="38"/>
      <c r="CYJ70" s="38"/>
      <c r="CYK70" s="38"/>
      <c r="CYL70" s="38"/>
      <c r="CYM70" s="38"/>
      <c r="CYN70" s="38"/>
      <c r="CYO70" s="38"/>
      <c r="CYP70" s="38"/>
      <c r="CYQ70" s="38"/>
      <c r="CYR70" s="38"/>
      <c r="CYS70" s="38"/>
      <c r="CYT70" s="38"/>
      <c r="CYU70" s="38"/>
      <c r="CYV70" s="38"/>
      <c r="CYW70" s="38"/>
      <c r="CYX70" s="38"/>
      <c r="CYY70" s="38"/>
      <c r="CYZ70" s="38"/>
      <c r="CZA70" s="38"/>
      <c r="CZB70" s="38"/>
      <c r="CZC70" s="38"/>
      <c r="CZD70" s="38"/>
      <c r="CZE70" s="38"/>
      <c r="CZF70" s="38"/>
      <c r="CZG70" s="38"/>
      <c r="CZH70" s="38"/>
      <c r="CZI70" s="38"/>
      <c r="CZJ70" s="38"/>
      <c r="CZK70" s="38"/>
      <c r="CZL70" s="38"/>
      <c r="CZM70" s="38"/>
      <c r="CZN70" s="38"/>
      <c r="CZO70" s="38"/>
      <c r="CZP70" s="38"/>
      <c r="CZQ70" s="38"/>
      <c r="CZR70" s="38"/>
      <c r="CZS70" s="38"/>
      <c r="CZT70" s="38"/>
      <c r="CZU70" s="38"/>
      <c r="CZV70" s="38"/>
      <c r="CZW70" s="38"/>
      <c r="CZX70" s="38"/>
      <c r="CZY70" s="38"/>
      <c r="CZZ70" s="38"/>
      <c r="DAA70" s="38"/>
      <c r="DAB70" s="38"/>
      <c r="DAC70" s="38"/>
      <c r="DAD70" s="38"/>
      <c r="DAE70" s="38"/>
      <c r="DAF70" s="38"/>
      <c r="DAG70" s="38"/>
      <c r="DAH70" s="38"/>
      <c r="DAI70" s="38"/>
      <c r="DAJ70" s="38"/>
      <c r="DAK70" s="38"/>
      <c r="DAL70" s="38"/>
      <c r="DAM70" s="38"/>
      <c r="DAN70" s="38"/>
      <c r="DAO70" s="38"/>
      <c r="DAP70" s="38"/>
      <c r="DAQ70" s="38"/>
      <c r="DAR70" s="38"/>
      <c r="DAS70" s="38"/>
      <c r="DAT70" s="38"/>
      <c r="DAU70" s="38"/>
      <c r="DAV70" s="38"/>
      <c r="DAW70" s="38"/>
      <c r="DAX70" s="38"/>
      <c r="DAY70" s="38"/>
      <c r="DAZ70" s="38"/>
      <c r="DBA70" s="38"/>
      <c r="DBB70" s="38"/>
      <c r="DBC70" s="38"/>
      <c r="DBD70" s="38"/>
      <c r="DBE70" s="38"/>
      <c r="DBF70" s="38"/>
      <c r="DBG70" s="38"/>
      <c r="DBH70" s="38"/>
      <c r="DBI70" s="38"/>
      <c r="DBJ70" s="38"/>
      <c r="DBK70" s="38"/>
      <c r="DBL70" s="38"/>
      <c r="DBM70" s="38"/>
      <c r="DBN70" s="38"/>
      <c r="DBO70" s="38"/>
      <c r="DBP70" s="38"/>
      <c r="DBQ70" s="38"/>
      <c r="DBR70" s="38"/>
      <c r="DBS70" s="38"/>
      <c r="DBT70" s="38"/>
      <c r="DBU70" s="38"/>
      <c r="DBV70" s="38"/>
      <c r="DBW70" s="38"/>
      <c r="DBX70" s="38"/>
      <c r="DBY70" s="38"/>
      <c r="DBZ70" s="38"/>
      <c r="DCA70" s="38"/>
      <c r="DCB70" s="38"/>
      <c r="DCC70" s="38"/>
      <c r="DCD70" s="38"/>
      <c r="DCE70" s="38"/>
      <c r="DCF70" s="38"/>
      <c r="DCG70" s="38"/>
      <c r="DCH70" s="38"/>
      <c r="DCI70" s="38"/>
      <c r="DCJ70" s="38"/>
      <c r="DCK70" s="38"/>
      <c r="DCL70" s="38"/>
      <c r="DCM70" s="38"/>
      <c r="DCN70" s="38"/>
      <c r="DCO70" s="38"/>
      <c r="DCP70" s="38"/>
      <c r="DCQ70" s="38"/>
      <c r="DCR70" s="38"/>
      <c r="DCS70" s="38"/>
      <c r="DCT70" s="38"/>
      <c r="DCU70" s="38"/>
      <c r="DCV70" s="38"/>
      <c r="DCW70" s="38"/>
      <c r="DCX70" s="38"/>
      <c r="DCY70" s="38"/>
      <c r="DCZ70" s="38"/>
      <c r="DDA70" s="38"/>
      <c r="DDB70" s="38"/>
      <c r="DDC70" s="38"/>
      <c r="DDD70" s="38"/>
      <c r="DDE70" s="38"/>
      <c r="DDF70" s="38"/>
      <c r="DDG70" s="38"/>
      <c r="DDH70" s="38"/>
      <c r="DDI70" s="38"/>
      <c r="DDJ70" s="38"/>
      <c r="DDK70" s="38"/>
      <c r="DDL70" s="38"/>
      <c r="DDM70" s="38"/>
      <c r="DDN70" s="38"/>
      <c r="DDO70" s="38"/>
      <c r="DDP70" s="38"/>
      <c r="DDQ70" s="38"/>
      <c r="DDR70" s="38"/>
      <c r="DDS70" s="38"/>
      <c r="DDT70" s="38"/>
      <c r="DDU70" s="38"/>
      <c r="DDV70" s="38"/>
      <c r="DDW70" s="38"/>
      <c r="DDX70" s="38"/>
      <c r="DDY70" s="38"/>
      <c r="DDZ70" s="38"/>
      <c r="DEA70" s="38"/>
      <c r="DEB70" s="38"/>
      <c r="DEC70" s="38"/>
      <c r="DED70" s="38"/>
      <c r="DEE70" s="38"/>
      <c r="DEF70" s="38"/>
      <c r="DEG70" s="38"/>
      <c r="DEH70" s="38"/>
      <c r="DEI70" s="38"/>
      <c r="DEJ70" s="38"/>
      <c r="DEK70" s="38"/>
      <c r="DEL70" s="38"/>
      <c r="DEM70" s="38"/>
      <c r="DEN70" s="38"/>
      <c r="DEO70" s="38"/>
      <c r="DEP70" s="38"/>
      <c r="DEQ70" s="38"/>
      <c r="DER70" s="38"/>
      <c r="DES70" s="38"/>
      <c r="DET70" s="38"/>
      <c r="DEU70" s="38"/>
      <c r="DEV70" s="38"/>
      <c r="DEW70" s="38"/>
      <c r="DEX70" s="38"/>
      <c r="DEY70" s="38"/>
      <c r="DEZ70" s="38"/>
      <c r="DFA70" s="38"/>
      <c r="DFB70" s="38"/>
      <c r="DFC70" s="38"/>
      <c r="DFD70" s="38"/>
      <c r="DFE70" s="38"/>
      <c r="DFF70" s="38"/>
      <c r="DFG70" s="38"/>
      <c r="DFH70" s="38"/>
      <c r="DFI70" s="38"/>
      <c r="DFJ70" s="38"/>
      <c r="DFK70" s="38"/>
      <c r="DFL70" s="38"/>
      <c r="DFM70" s="38"/>
      <c r="DFN70" s="38"/>
      <c r="DFO70" s="38"/>
      <c r="DFP70" s="38"/>
      <c r="DFQ70" s="38"/>
      <c r="DFR70" s="38"/>
      <c r="DFS70" s="38"/>
      <c r="DFT70" s="38"/>
      <c r="DFU70" s="38"/>
      <c r="DFV70" s="38"/>
      <c r="DFW70" s="38"/>
      <c r="DFX70" s="38"/>
      <c r="DFY70" s="38"/>
      <c r="DFZ70" s="38"/>
      <c r="DGA70" s="38"/>
      <c r="DGB70" s="38"/>
      <c r="DGC70" s="38"/>
      <c r="DGD70" s="38"/>
      <c r="DGE70" s="38"/>
      <c r="DGF70" s="38"/>
      <c r="DGG70" s="38"/>
      <c r="DGH70" s="38"/>
      <c r="DGI70" s="38"/>
      <c r="DGJ70" s="38"/>
      <c r="DGK70" s="38"/>
      <c r="DGL70" s="38"/>
      <c r="DGM70" s="38"/>
      <c r="DGN70" s="38"/>
      <c r="DGO70" s="38"/>
      <c r="DGP70" s="38"/>
      <c r="DGQ70" s="38"/>
      <c r="DGR70" s="38"/>
      <c r="DGS70" s="38"/>
      <c r="DGT70" s="38"/>
      <c r="DGU70" s="38"/>
      <c r="DGV70" s="38"/>
      <c r="DGW70" s="38"/>
      <c r="DGX70" s="38"/>
      <c r="DGY70" s="38"/>
      <c r="DGZ70" s="38"/>
      <c r="DHA70" s="38"/>
      <c r="DHB70" s="38"/>
      <c r="DHC70" s="38"/>
      <c r="DHD70" s="38"/>
      <c r="DHE70" s="38"/>
      <c r="DHF70" s="38"/>
      <c r="DHG70" s="38"/>
      <c r="DHH70" s="38"/>
      <c r="DHI70" s="38"/>
      <c r="DHJ70" s="38"/>
      <c r="DHK70" s="38"/>
      <c r="DHL70" s="38"/>
      <c r="DHM70" s="38"/>
      <c r="DHN70" s="38"/>
      <c r="DHO70" s="38"/>
      <c r="DHP70" s="38"/>
      <c r="DHQ70" s="38"/>
      <c r="DHR70" s="38"/>
      <c r="DHS70" s="38"/>
      <c r="DHT70" s="38"/>
      <c r="DHU70" s="38"/>
      <c r="DHV70" s="38"/>
      <c r="DHW70" s="38"/>
      <c r="DHX70" s="38"/>
      <c r="DHY70" s="38"/>
      <c r="DHZ70" s="38"/>
      <c r="DIA70" s="38"/>
      <c r="DIB70" s="38"/>
      <c r="DIC70" s="38"/>
      <c r="DID70" s="38"/>
      <c r="DIE70" s="38"/>
      <c r="DIF70" s="38"/>
      <c r="DIG70" s="38"/>
      <c r="DIH70" s="38"/>
      <c r="DII70" s="38"/>
      <c r="DIJ70" s="38"/>
      <c r="DIK70" s="38"/>
      <c r="DIL70" s="38"/>
      <c r="DIM70" s="38"/>
      <c r="DIN70" s="38"/>
      <c r="DIO70" s="38"/>
      <c r="DIP70" s="38"/>
      <c r="DIQ70" s="38"/>
      <c r="DIR70" s="38"/>
      <c r="DIS70" s="38"/>
      <c r="DIT70" s="38"/>
      <c r="DIU70" s="38"/>
      <c r="DIV70" s="38"/>
      <c r="DIW70" s="38"/>
      <c r="DIX70" s="38"/>
      <c r="DIY70" s="38"/>
      <c r="DIZ70" s="38"/>
      <c r="DJA70" s="38"/>
      <c r="DJB70" s="38"/>
      <c r="DJC70" s="38"/>
      <c r="DJD70" s="38"/>
      <c r="DJE70" s="38"/>
      <c r="DJF70" s="38"/>
      <c r="DJG70" s="38"/>
      <c r="DJH70" s="38"/>
      <c r="DJI70" s="38"/>
      <c r="DJJ70" s="38"/>
      <c r="DJK70" s="38"/>
      <c r="DJL70" s="38"/>
      <c r="DJM70" s="38"/>
      <c r="DJN70" s="38"/>
      <c r="DJO70" s="38"/>
      <c r="DJP70" s="38"/>
      <c r="DJQ70" s="38"/>
      <c r="DJR70" s="38"/>
      <c r="DJS70" s="38"/>
      <c r="DJT70" s="38"/>
      <c r="DJU70" s="38"/>
      <c r="DJV70" s="38"/>
      <c r="DJW70" s="38"/>
      <c r="DJX70" s="38"/>
      <c r="DJY70" s="38"/>
      <c r="DJZ70" s="38"/>
      <c r="DKA70" s="38"/>
      <c r="DKB70" s="38"/>
      <c r="DKC70" s="38"/>
      <c r="DKD70" s="38"/>
      <c r="DKE70" s="38"/>
      <c r="DKF70" s="38"/>
      <c r="DKG70" s="38"/>
      <c r="DKH70" s="38"/>
      <c r="DKI70" s="38"/>
      <c r="DKJ70" s="38"/>
      <c r="DKK70" s="38"/>
      <c r="DKL70" s="38"/>
      <c r="DKM70" s="38"/>
      <c r="DKN70" s="38"/>
      <c r="DKO70" s="38"/>
      <c r="DKP70" s="38"/>
      <c r="DKQ70" s="38"/>
      <c r="DKR70" s="38"/>
      <c r="DKS70" s="38"/>
      <c r="DKT70" s="38"/>
      <c r="DKU70" s="38"/>
      <c r="DKV70" s="38"/>
      <c r="DKW70" s="38"/>
      <c r="DKX70" s="38"/>
      <c r="DKY70" s="38"/>
      <c r="DKZ70" s="38"/>
      <c r="DLA70" s="38"/>
      <c r="DLB70" s="38"/>
      <c r="DLC70" s="38"/>
      <c r="DLD70" s="38"/>
      <c r="DLE70" s="38"/>
      <c r="DLF70" s="38"/>
      <c r="DLG70" s="38"/>
      <c r="DLH70" s="38"/>
      <c r="DLI70" s="38"/>
      <c r="DLJ70" s="38"/>
      <c r="DLK70" s="38"/>
      <c r="DLL70" s="38"/>
      <c r="DLM70" s="38"/>
      <c r="DLN70" s="38"/>
      <c r="DLO70" s="38"/>
      <c r="DLP70" s="38"/>
      <c r="DLQ70" s="38"/>
      <c r="DLR70" s="38"/>
      <c r="DLS70" s="38"/>
      <c r="DLT70" s="38"/>
      <c r="DLU70" s="38"/>
      <c r="DLV70" s="38"/>
      <c r="DLW70" s="38"/>
      <c r="DLX70" s="38"/>
      <c r="DLY70" s="38"/>
      <c r="DLZ70" s="38"/>
      <c r="DMA70" s="38"/>
      <c r="DMB70" s="38"/>
      <c r="DMC70" s="38"/>
      <c r="DMD70" s="38"/>
      <c r="DME70" s="38"/>
      <c r="DMF70" s="38"/>
      <c r="DMG70" s="38"/>
      <c r="DMH70" s="38"/>
      <c r="DMI70" s="38"/>
      <c r="DMJ70" s="38"/>
      <c r="DMK70" s="38"/>
      <c r="DML70" s="38"/>
      <c r="DMM70" s="38"/>
      <c r="DMN70" s="38"/>
      <c r="DMO70" s="38"/>
      <c r="DMP70" s="38"/>
      <c r="DMQ70" s="38"/>
      <c r="DMR70" s="38"/>
      <c r="DMS70" s="38"/>
      <c r="DMT70" s="38"/>
      <c r="DMU70" s="38"/>
      <c r="DMV70" s="38"/>
      <c r="DMW70" s="38"/>
      <c r="DMX70" s="38"/>
      <c r="DMY70" s="38"/>
      <c r="DMZ70" s="38"/>
      <c r="DNA70" s="38"/>
      <c r="DNB70" s="38"/>
      <c r="DNC70" s="38"/>
      <c r="DND70" s="38"/>
      <c r="DNE70" s="38"/>
      <c r="DNF70" s="38"/>
      <c r="DNG70" s="38"/>
      <c r="DNH70" s="38"/>
      <c r="DNI70" s="38"/>
      <c r="DNJ70" s="38"/>
      <c r="DNK70" s="38"/>
      <c r="DNL70" s="38"/>
      <c r="DNM70" s="38"/>
      <c r="DNN70" s="38"/>
      <c r="DNO70" s="38"/>
      <c r="DNP70" s="38"/>
      <c r="DNQ70" s="38"/>
      <c r="DNR70" s="38"/>
      <c r="DNS70" s="38"/>
      <c r="DNT70" s="38"/>
      <c r="DNU70" s="38"/>
      <c r="DNV70" s="38"/>
      <c r="DNW70" s="38"/>
      <c r="DNX70" s="38"/>
      <c r="DNY70" s="38"/>
      <c r="DNZ70" s="38"/>
      <c r="DOA70" s="38"/>
      <c r="DOB70" s="38"/>
      <c r="DOC70" s="38"/>
      <c r="DOD70" s="38"/>
      <c r="DOE70" s="38"/>
      <c r="DOF70" s="38"/>
      <c r="DOG70" s="38"/>
      <c r="DOH70" s="38"/>
      <c r="DOI70" s="38"/>
      <c r="DOJ70" s="38"/>
      <c r="DOK70" s="38"/>
      <c r="DOL70" s="38"/>
      <c r="DOM70" s="38"/>
      <c r="DON70" s="38"/>
      <c r="DOO70" s="38"/>
      <c r="DOP70" s="38"/>
      <c r="DOQ70" s="38"/>
      <c r="DOR70" s="38"/>
      <c r="DOS70" s="38"/>
      <c r="DOT70" s="38"/>
      <c r="DOU70" s="38"/>
      <c r="DOV70" s="38"/>
      <c r="DOW70" s="38"/>
      <c r="DOX70" s="38"/>
      <c r="DOY70" s="38"/>
      <c r="DOZ70" s="38"/>
      <c r="DPA70" s="38"/>
      <c r="DPB70" s="38"/>
      <c r="DPC70" s="38"/>
      <c r="DPD70" s="38"/>
      <c r="DPE70" s="38"/>
      <c r="DPF70" s="38"/>
      <c r="DPG70" s="38"/>
      <c r="DPH70" s="38"/>
      <c r="DPI70" s="38"/>
      <c r="DPJ70" s="38"/>
      <c r="DPK70" s="38"/>
      <c r="DPL70" s="38"/>
      <c r="DPM70" s="38"/>
      <c r="DPN70" s="38"/>
      <c r="DPO70" s="38"/>
      <c r="DPP70" s="38"/>
      <c r="DPQ70" s="38"/>
      <c r="DPR70" s="38"/>
      <c r="DPS70" s="38"/>
      <c r="DPT70" s="38"/>
      <c r="DPU70" s="38"/>
      <c r="DPV70" s="38"/>
      <c r="DPW70" s="38"/>
      <c r="DPX70" s="38"/>
      <c r="DPY70" s="38"/>
      <c r="DPZ70" s="38"/>
      <c r="DQA70" s="38"/>
      <c r="DQB70" s="38"/>
      <c r="DQC70" s="38"/>
      <c r="DQD70" s="38"/>
      <c r="DQE70" s="38"/>
      <c r="DQF70" s="38"/>
      <c r="DQG70" s="38"/>
      <c r="DQH70" s="38"/>
      <c r="DQI70" s="38"/>
      <c r="DQJ70" s="38"/>
      <c r="DQK70" s="38"/>
      <c r="DQL70" s="38"/>
      <c r="DQM70" s="38"/>
      <c r="DQN70" s="38"/>
      <c r="DQO70" s="38"/>
      <c r="DQP70" s="38"/>
      <c r="DQQ70" s="38"/>
      <c r="DQR70" s="38"/>
      <c r="DQS70" s="38"/>
      <c r="DQT70" s="38"/>
      <c r="DQU70" s="38"/>
      <c r="DQV70" s="38"/>
      <c r="DQW70" s="38"/>
      <c r="DQX70" s="38"/>
      <c r="DQY70" s="38"/>
      <c r="DQZ70" s="38"/>
      <c r="DRA70" s="38"/>
      <c r="DRB70" s="38"/>
      <c r="DRC70" s="38"/>
      <c r="DRD70" s="38"/>
      <c r="DRE70" s="38"/>
      <c r="DRF70" s="38"/>
    </row>
    <row r="71" spans="1:3178" s="42" customFormat="1" ht="16" thickBot="1" x14ac:dyDescent="0.4">
      <c r="A71" s="126" t="s">
        <v>42</v>
      </c>
      <c r="B71" s="35"/>
      <c r="C71" s="161">
        <f>C35-C54</f>
        <v>18105721</v>
      </c>
      <c r="D71" s="162">
        <f>D35-D54</f>
        <v>18520968</v>
      </c>
      <c r="E71" s="36"/>
      <c r="F71" s="161">
        <f>F35-F54</f>
        <v>12138315</v>
      </c>
      <c r="G71" s="162">
        <f>G35-G54</f>
        <v>16562202</v>
      </c>
      <c r="H71" s="36"/>
      <c r="I71" s="191">
        <f>I35-I54</f>
        <v>4614386</v>
      </c>
      <c r="J71" s="192">
        <f>J35-J54</f>
        <v>7548733</v>
      </c>
      <c r="K71" s="36"/>
      <c r="L71" s="191">
        <f>L35-L54</f>
        <v>9092745</v>
      </c>
      <c r="M71" s="192">
        <f>M35-M54</f>
        <v>11359557</v>
      </c>
      <c r="N71" s="36"/>
      <c r="O71" s="211">
        <f>O35-O54</f>
        <v>4018016</v>
      </c>
      <c r="P71" s="162">
        <f>P35-P54</f>
        <v>4652844</v>
      </c>
      <c r="Q71" s="36"/>
      <c r="R71" s="161">
        <f>R35-R54</f>
        <v>3946931</v>
      </c>
      <c r="S71" s="162">
        <f>S35-S54</f>
        <v>4804732</v>
      </c>
      <c r="T71" s="36"/>
      <c r="U71" s="161">
        <f>U35-U54</f>
        <v>9958800</v>
      </c>
      <c r="V71" s="162">
        <f>V35-V54</f>
        <v>13895655</v>
      </c>
      <c r="W71" s="36"/>
      <c r="X71" s="161">
        <f>X35-X54</f>
        <v>15228019</v>
      </c>
      <c r="Y71" s="162">
        <f>Y35-Y54</f>
        <v>19773361</v>
      </c>
      <c r="Z71" s="36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37"/>
      <c r="AL71" s="37"/>
      <c r="AM71" s="37"/>
      <c r="AN71" s="37"/>
      <c r="AO71" s="37"/>
      <c r="AP71" s="37"/>
      <c r="AQ71" s="37"/>
      <c r="AR71" s="37"/>
      <c r="AS71" s="37"/>
      <c r="AT71" s="37"/>
      <c r="AU71" s="37"/>
      <c r="AV71" s="37"/>
      <c r="AW71" s="37"/>
      <c r="AX71" s="37"/>
      <c r="AY71" s="37"/>
      <c r="AZ71" s="37"/>
      <c r="BA71" s="37"/>
      <c r="BB71" s="37"/>
      <c r="BC71" s="37"/>
      <c r="BD71" s="37"/>
      <c r="BE71" s="37"/>
      <c r="BF71" s="37"/>
      <c r="BG71" s="37"/>
      <c r="BH71" s="37"/>
      <c r="BI71" s="37"/>
      <c r="BJ71" s="37"/>
      <c r="BK71" s="37"/>
      <c r="BL71" s="37"/>
      <c r="BM71" s="37"/>
      <c r="BN71" s="37"/>
      <c r="BO71" s="37"/>
      <c r="BP71" s="37"/>
      <c r="BQ71" s="37"/>
      <c r="BR71" s="37"/>
      <c r="BS71" s="37"/>
      <c r="BT71" s="37"/>
      <c r="BU71" s="37"/>
      <c r="BV71" s="37"/>
      <c r="BW71" s="37"/>
      <c r="BX71" s="37"/>
      <c r="BY71" s="37"/>
      <c r="BZ71" s="37"/>
      <c r="CA71" s="37"/>
      <c r="CB71" s="37"/>
      <c r="CC71" s="37"/>
      <c r="CD71" s="37"/>
      <c r="CE71" s="37"/>
      <c r="CF71" s="37"/>
      <c r="CG71" s="37"/>
      <c r="CH71" s="37"/>
      <c r="CI71" s="37"/>
      <c r="CJ71" s="37"/>
      <c r="CK71" s="37"/>
      <c r="CL71" s="37"/>
      <c r="CM71" s="37"/>
      <c r="CN71" s="37"/>
      <c r="CO71" s="37"/>
      <c r="CP71" s="37"/>
      <c r="CQ71" s="37"/>
      <c r="CR71" s="37"/>
      <c r="CS71" s="37"/>
      <c r="CT71" s="37"/>
      <c r="CU71" s="37"/>
      <c r="CV71" s="37"/>
      <c r="CW71" s="37"/>
      <c r="CX71" s="37"/>
      <c r="CY71" s="37"/>
      <c r="CZ71" s="37"/>
      <c r="DA71" s="37"/>
      <c r="DB71" s="37"/>
      <c r="DC71" s="37"/>
      <c r="DD71" s="37"/>
      <c r="DE71" s="37"/>
      <c r="DF71" s="37"/>
      <c r="DG71" s="37"/>
      <c r="DH71" s="37"/>
      <c r="DI71" s="37"/>
      <c r="DJ71" s="37"/>
      <c r="DK71" s="37"/>
      <c r="DL71" s="37"/>
      <c r="DM71" s="37"/>
      <c r="DN71" s="37"/>
      <c r="DO71" s="37"/>
      <c r="DP71" s="37"/>
      <c r="DQ71" s="37"/>
      <c r="DR71" s="37"/>
      <c r="DS71" s="37"/>
      <c r="DT71" s="37"/>
      <c r="DU71" s="37"/>
      <c r="DV71" s="37"/>
      <c r="DW71" s="37"/>
      <c r="DX71" s="37"/>
      <c r="DY71" s="37"/>
      <c r="DZ71" s="37"/>
      <c r="EA71" s="37"/>
      <c r="EB71" s="37"/>
      <c r="EC71" s="37"/>
      <c r="ED71" s="37"/>
      <c r="EE71" s="37"/>
      <c r="EF71" s="37"/>
      <c r="EG71" s="37"/>
      <c r="EH71" s="37"/>
      <c r="EI71" s="37"/>
      <c r="EJ71" s="37"/>
      <c r="EK71" s="37"/>
      <c r="EL71" s="37"/>
      <c r="EM71" s="37"/>
      <c r="EN71" s="37"/>
      <c r="EO71" s="37"/>
      <c r="EP71" s="37"/>
      <c r="EQ71" s="37"/>
      <c r="ER71" s="37"/>
      <c r="ES71" s="37"/>
      <c r="ET71" s="37"/>
      <c r="EU71" s="37"/>
      <c r="EV71" s="37"/>
      <c r="EW71" s="37"/>
      <c r="EX71" s="37"/>
      <c r="EY71" s="37"/>
      <c r="EZ71" s="37"/>
      <c r="FA71" s="37"/>
      <c r="FB71" s="37"/>
      <c r="FC71" s="37"/>
      <c r="FD71" s="37"/>
      <c r="FE71" s="37"/>
      <c r="FF71" s="37"/>
      <c r="FG71" s="37"/>
      <c r="FH71" s="37"/>
      <c r="FI71" s="37"/>
      <c r="FJ71" s="37"/>
      <c r="FK71" s="37"/>
      <c r="FL71" s="37"/>
      <c r="FM71" s="37"/>
      <c r="FN71" s="37"/>
      <c r="FO71" s="37"/>
      <c r="FP71" s="37"/>
      <c r="FQ71" s="37"/>
      <c r="FR71" s="37"/>
      <c r="FS71" s="37"/>
      <c r="FT71" s="37"/>
      <c r="FU71" s="37"/>
      <c r="FV71" s="37"/>
      <c r="FW71" s="37"/>
      <c r="FX71" s="37"/>
      <c r="FY71" s="37"/>
      <c r="FZ71" s="37"/>
      <c r="GA71" s="37"/>
      <c r="GB71" s="37"/>
      <c r="GC71" s="37"/>
      <c r="GD71" s="37"/>
      <c r="GE71" s="37"/>
      <c r="GF71" s="37"/>
      <c r="GG71" s="37"/>
      <c r="GH71" s="37"/>
      <c r="GI71" s="37"/>
      <c r="GJ71" s="37"/>
      <c r="GK71" s="37"/>
      <c r="GL71" s="37"/>
      <c r="GM71" s="37"/>
      <c r="GN71" s="37"/>
      <c r="GO71" s="37"/>
      <c r="GP71" s="37"/>
      <c r="GQ71" s="37"/>
      <c r="GR71" s="37"/>
      <c r="GS71" s="37"/>
      <c r="GT71" s="37"/>
      <c r="GU71" s="37"/>
      <c r="GV71" s="37"/>
      <c r="GW71" s="37"/>
      <c r="GX71" s="37"/>
      <c r="GY71" s="37"/>
      <c r="GZ71" s="37"/>
      <c r="HA71" s="37"/>
      <c r="HB71" s="37"/>
      <c r="HC71" s="37"/>
      <c r="HD71" s="37"/>
      <c r="HE71" s="37"/>
      <c r="HF71" s="37"/>
      <c r="HG71" s="37"/>
      <c r="HH71" s="37"/>
      <c r="HI71" s="37"/>
      <c r="HJ71" s="37"/>
      <c r="HK71" s="37"/>
      <c r="HL71" s="37"/>
      <c r="HM71" s="37"/>
      <c r="HN71" s="37"/>
      <c r="HO71" s="37"/>
      <c r="HP71" s="37"/>
      <c r="HQ71" s="37"/>
      <c r="HR71" s="37"/>
      <c r="HS71" s="37"/>
      <c r="HT71" s="37"/>
      <c r="HU71" s="37"/>
      <c r="HV71" s="37"/>
      <c r="HW71" s="37"/>
      <c r="HX71" s="37"/>
      <c r="HY71" s="37"/>
      <c r="HZ71" s="37"/>
      <c r="IA71" s="37"/>
      <c r="IB71" s="37"/>
      <c r="IC71" s="37"/>
      <c r="ID71" s="37"/>
      <c r="IE71" s="37"/>
      <c r="IF71" s="37"/>
      <c r="IG71" s="37"/>
      <c r="IH71" s="37"/>
      <c r="II71" s="37"/>
      <c r="IJ71" s="37"/>
      <c r="IK71" s="37"/>
      <c r="IL71" s="37"/>
      <c r="IM71" s="37"/>
      <c r="IN71" s="37"/>
      <c r="IO71" s="37"/>
      <c r="IP71" s="37"/>
      <c r="IQ71" s="37"/>
      <c r="IR71" s="37"/>
      <c r="IS71" s="37"/>
      <c r="IT71" s="37"/>
      <c r="IU71" s="37"/>
      <c r="IV71" s="37"/>
      <c r="IW71" s="37"/>
      <c r="IX71" s="37"/>
      <c r="IY71" s="37"/>
      <c r="IZ71" s="37"/>
      <c r="JA71" s="37"/>
      <c r="JB71" s="37"/>
      <c r="JC71" s="37"/>
      <c r="JD71" s="37"/>
      <c r="JE71" s="37"/>
      <c r="JF71" s="37"/>
      <c r="JG71" s="37"/>
      <c r="JH71" s="37"/>
      <c r="JI71" s="37"/>
      <c r="JJ71" s="37"/>
      <c r="JK71" s="37"/>
      <c r="JL71" s="37"/>
      <c r="JM71" s="37"/>
      <c r="JN71" s="37"/>
      <c r="JO71" s="37"/>
      <c r="JP71" s="37"/>
      <c r="JQ71" s="37"/>
      <c r="JR71" s="37"/>
      <c r="JS71" s="37"/>
      <c r="JT71" s="37"/>
      <c r="JU71" s="37"/>
      <c r="JV71" s="37"/>
      <c r="JW71" s="37"/>
      <c r="JX71" s="37"/>
      <c r="JY71" s="37"/>
      <c r="JZ71" s="37"/>
      <c r="KA71" s="37"/>
      <c r="KB71" s="37"/>
      <c r="KC71" s="37"/>
      <c r="KD71" s="37"/>
      <c r="KE71" s="37"/>
      <c r="KF71" s="37"/>
      <c r="KG71" s="37"/>
      <c r="KH71" s="37"/>
      <c r="KI71" s="37"/>
      <c r="KJ71" s="37"/>
      <c r="KK71" s="37"/>
      <c r="KL71" s="37"/>
      <c r="KM71" s="37"/>
      <c r="KN71" s="37"/>
      <c r="KO71" s="37"/>
      <c r="KP71" s="37"/>
      <c r="KQ71" s="37"/>
      <c r="KR71" s="37"/>
      <c r="KS71" s="37"/>
      <c r="KT71" s="37"/>
      <c r="KU71" s="37"/>
      <c r="KV71" s="37"/>
      <c r="KW71" s="37"/>
      <c r="KX71" s="37"/>
      <c r="KY71" s="37"/>
      <c r="KZ71" s="37"/>
      <c r="LA71" s="37"/>
      <c r="LB71" s="37"/>
      <c r="LC71" s="37"/>
      <c r="LD71" s="37"/>
      <c r="LE71" s="37"/>
      <c r="LF71" s="37"/>
      <c r="LG71" s="37"/>
      <c r="LH71" s="37"/>
      <c r="LI71" s="37"/>
      <c r="LJ71" s="37"/>
      <c r="LK71" s="37"/>
      <c r="LL71" s="37"/>
      <c r="LM71" s="37"/>
      <c r="LN71" s="37"/>
      <c r="LO71" s="37"/>
      <c r="LP71" s="37"/>
      <c r="LQ71" s="37"/>
      <c r="LR71" s="37"/>
      <c r="LS71" s="37"/>
      <c r="LT71" s="37"/>
      <c r="LU71" s="37"/>
      <c r="LV71" s="37"/>
      <c r="LW71" s="37"/>
      <c r="LX71" s="37"/>
      <c r="LY71" s="37"/>
      <c r="LZ71" s="37"/>
      <c r="MA71" s="37"/>
      <c r="MB71" s="37"/>
      <c r="MC71" s="37"/>
      <c r="MD71" s="37"/>
      <c r="ME71" s="37"/>
      <c r="MF71" s="37"/>
      <c r="MG71" s="37"/>
      <c r="MH71" s="37"/>
      <c r="MI71" s="37"/>
      <c r="MJ71" s="37"/>
      <c r="MK71" s="37"/>
      <c r="ML71" s="37"/>
      <c r="MM71" s="37"/>
      <c r="MN71" s="37"/>
      <c r="MO71" s="37"/>
      <c r="MP71" s="37"/>
      <c r="MQ71" s="37"/>
      <c r="MR71" s="37"/>
      <c r="MS71" s="37"/>
      <c r="MT71" s="37"/>
      <c r="MU71" s="37"/>
      <c r="MV71" s="37"/>
      <c r="MW71" s="37"/>
      <c r="MX71" s="37"/>
      <c r="MY71" s="37"/>
      <c r="MZ71" s="37"/>
      <c r="NA71" s="37"/>
      <c r="NB71" s="37"/>
      <c r="NC71" s="37"/>
      <c r="ND71" s="37"/>
      <c r="NE71" s="37"/>
      <c r="NF71" s="37"/>
      <c r="NG71" s="37"/>
      <c r="NH71" s="37"/>
      <c r="NI71" s="37"/>
      <c r="NJ71" s="37"/>
      <c r="NK71" s="37"/>
      <c r="NL71" s="37"/>
      <c r="NM71" s="37"/>
      <c r="NN71" s="37"/>
      <c r="NO71" s="37"/>
      <c r="NP71" s="37"/>
      <c r="NQ71" s="37"/>
      <c r="NR71" s="37"/>
      <c r="NS71" s="37"/>
      <c r="NT71" s="37"/>
      <c r="NU71" s="37"/>
      <c r="NV71" s="37"/>
      <c r="NW71" s="37"/>
      <c r="NX71" s="37"/>
      <c r="NY71" s="37"/>
      <c r="NZ71" s="37"/>
      <c r="OA71" s="37"/>
      <c r="OB71" s="37"/>
      <c r="OC71" s="37"/>
      <c r="OD71" s="37"/>
      <c r="OE71" s="37"/>
      <c r="OF71" s="37"/>
      <c r="OG71" s="37"/>
      <c r="OH71" s="37"/>
      <c r="OI71" s="37"/>
      <c r="OJ71" s="37"/>
      <c r="OK71" s="37"/>
      <c r="OL71" s="37"/>
      <c r="OM71" s="37"/>
      <c r="ON71" s="37"/>
      <c r="OO71" s="37"/>
      <c r="OP71" s="37"/>
      <c r="OQ71" s="37"/>
      <c r="OR71" s="37"/>
      <c r="OS71" s="37"/>
      <c r="OT71" s="37"/>
      <c r="OU71" s="37"/>
      <c r="OV71" s="37"/>
      <c r="OW71" s="37"/>
      <c r="OX71" s="37"/>
      <c r="OY71" s="37"/>
      <c r="OZ71" s="37"/>
      <c r="PA71" s="37"/>
      <c r="PB71" s="37"/>
      <c r="PC71" s="37"/>
      <c r="PD71" s="37"/>
      <c r="PE71" s="37"/>
      <c r="PF71" s="37"/>
      <c r="PG71" s="37"/>
      <c r="PH71" s="37"/>
      <c r="PI71" s="37"/>
      <c r="PJ71" s="37"/>
      <c r="PK71" s="37"/>
      <c r="PL71" s="37"/>
      <c r="PM71" s="37"/>
      <c r="PN71" s="37"/>
      <c r="PO71" s="37"/>
      <c r="PP71" s="37"/>
      <c r="PQ71" s="37"/>
      <c r="PR71" s="37"/>
      <c r="PS71" s="37"/>
      <c r="PT71" s="37"/>
      <c r="PU71" s="37"/>
      <c r="PV71" s="37"/>
      <c r="PW71" s="37"/>
      <c r="PX71" s="37"/>
      <c r="PY71" s="37"/>
      <c r="PZ71" s="37"/>
      <c r="QA71" s="37"/>
      <c r="QB71" s="37"/>
      <c r="QC71" s="37"/>
      <c r="QD71" s="37"/>
      <c r="QE71" s="37"/>
      <c r="QF71" s="37"/>
      <c r="QG71" s="37"/>
      <c r="QH71" s="37"/>
      <c r="QI71" s="37"/>
      <c r="QJ71" s="37"/>
      <c r="QK71" s="37"/>
      <c r="QL71" s="37"/>
      <c r="QM71" s="37"/>
      <c r="QN71" s="37"/>
      <c r="QO71" s="37"/>
      <c r="QP71" s="37"/>
      <c r="QQ71" s="37"/>
      <c r="QR71" s="37"/>
      <c r="QS71" s="37"/>
      <c r="QT71" s="37"/>
      <c r="QU71" s="37"/>
      <c r="QV71" s="37"/>
      <c r="QW71" s="37"/>
      <c r="QX71" s="37"/>
      <c r="QY71" s="37"/>
      <c r="QZ71" s="37"/>
      <c r="RA71" s="37"/>
      <c r="RB71" s="37"/>
      <c r="RC71" s="37"/>
      <c r="RD71" s="37"/>
      <c r="RE71" s="37"/>
      <c r="RF71" s="37"/>
      <c r="RG71" s="37"/>
      <c r="RH71" s="37"/>
      <c r="RI71" s="37"/>
      <c r="RJ71" s="37"/>
      <c r="RK71" s="37"/>
      <c r="RL71" s="37"/>
      <c r="RM71" s="37"/>
      <c r="RN71" s="37"/>
      <c r="RO71" s="37"/>
      <c r="RP71" s="37"/>
      <c r="RQ71" s="37"/>
      <c r="RR71" s="37"/>
      <c r="RS71" s="37"/>
      <c r="RT71" s="37"/>
      <c r="RU71" s="37"/>
      <c r="RV71" s="37"/>
      <c r="RW71" s="37"/>
      <c r="RX71" s="37"/>
      <c r="RY71" s="37"/>
      <c r="RZ71" s="37"/>
      <c r="SA71" s="37"/>
      <c r="SB71" s="37"/>
      <c r="SC71" s="37"/>
      <c r="SD71" s="37"/>
      <c r="SE71" s="37"/>
      <c r="SF71" s="37"/>
      <c r="SG71" s="37"/>
      <c r="SH71" s="37"/>
      <c r="SI71" s="37"/>
      <c r="SJ71" s="37"/>
      <c r="SK71" s="37"/>
      <c r="SL71" s="37"/>
      <c r="SM71" s="37"/>
      <c r="SN71" s="37"/>
      <c r="SO71" s="37"/>
      <c r="SP71" s="37"/>
      <c r="SQ71" s="37"/>
      <c r="SR71" s="37"/>
      <c r="SS71" s="37"/>
      <c r="ST71" s="37"/>
      <c r="SU71" s="37"/>
      <c r="SV71" s="37"/>
      <c r="SW71" s="37"/>
      <c r="SX71" s="37"/>
      <c r="SY71" s="37"/>
      <c r="SZ71" s="37"/>
      <c r="TA71" s="37"/>
      <c r="TB71" s="37"/>
      <c r="TC71" s="37"/>
      <c r="TD71" s="37"/>
      <c r="TE71" s="37"/>
      <c r="TF71" s="37"/>
      <c r="TG71" s="37"/>
      <c r="TH71" s="37"/>
      <c r="TI71" s="37"/>
      <c r="TJ71" s="37"/>
      <c r="TK71" s="37"/>
      <c r="TL71" s="37"/>
      <c r="TM71" s="37"/>
      <c r="TN71" s="37"/>
      <c r="TO71" s="37"/>
      <c r="TP71" s="37"/>
      <c r="TQ71" s="37"/>
      <c r="TR71" s="37"/>
      <c r="TS71" s="37"/>
      <c r="TT71" s="37"/>
      <c r="TU71" s="37"/>
      <c r="TV71" s="37"/>
      <c r="TW71" s="37"/>
      <c r="TX71" s="37"/>
      <c r="TY71" s="37"/>
      <c r="TZ71" s="37"/>
      <c r="UA71" s="37"/>
      <c r="UB71" s="37"/>
      <c r="UC71" s="37"/>
      <c r="UD71" s="37"/>
      <c r="UE71" s="37"/>
      <c r="UF71" s="37"/>
      <c r="UG71" s="37"/>
      <c r="UH71" s="37"/>
      <c r="UI71" s="37"/>
      <c r="UJ71" s="37"/>
      <c r="UK71" s="37"/>
      <c r="UL71" s="37"/>
      <c r="UM71" s="37"/>
      <c r="UN71" s="37"/>
      <c r="UO71" s="37"/>
      <c r="UP71" s="37"/>
      <c r="UQ71" s="37"/>
      <c r="UR71" s="37"/>
      <c r="US71" s="37"/>
      <c r="UT71" s="37"/>
      <c r="UU71" s="37"/>
      <c r="UV71" s="37"/>
      <c r="UW71" s="37"/>
      <c r="UX71" s="37"/>
      <c r="UY71" s="37"/>
      <c r="UZ71" s="37"/>
      <c r="VA71" s="37"/>
      <c r="VB71" s="37"/>
      <c r="VC71" s="37"/>
      <c r="VD71" s="37"/>
      <c r="VE71" s="37"/>
      <c r="VF71" s="37"/>
      <c r="VG71" s="37"/>
      <c r="VH71" s="37"/>
      <c r="VI71" s="37"/>
      <c r="VJ71" s="37"/>
      <c r="VK71" s="37"/>
      <c r="VL71" s="37"/>
      <c r="VM71" s="37"/>
      <c r="VN71" s="37"/>
      <c r="VO71" s="37"/>
      <c r="VP71" s="37"/>
      <c r="VQ71" s="37"/>
      <c r="VR71" s="37"/>
      <c r="VS71" s="37"/>
      <c r="VT71" s="37"/>
      <c r="VU71" s="37"/>
      <c r="VV71" s="37"/>
      <c r="VW71" s="37"/>
      <c r="VX71" s="37"/>
      <c r="VY71" s="37"/>
      <c r="VZ71" s="37"/>
      <c r="WA71" s="37"/>
      <c r="WB71" s="37"/>
      <c r="WC71" s="37"/>
      <c r="WD71" s="37"/>
      <c r="WE71" s="37"/>
      <c r="WF71" s="37"/>
      <c r="WG71" s="37"/>
      <c r="WH71" s="37"/>
      <c r="WI71" s="37"/>
      <c r="WJ71" s="37"/>
      <c r="WK71" s="37"/>
      <c r="WL71" s="37"/>
      <c r="WM71" s="37"/>
      <c r="WN71" s="37"/>
      <c r="WO71" s="37"/>
      <c r="WP71" s="37"/>
      <c r="WQ71" s="37"/>
      <c r="WR71" s="37"/>
      <c r="WS71" s="37"/>
      <c r="WT71" s="37"/>
      <c r="WU71" s="37"/>
      <c r="WV71" s="37"/>
      <c r="WW71" s="37"/>
      <c r="WX71" s="37"/>
      <c r="WY71" s="37"/>
      <c r="WZ71" s="37"/>
      <c r="XA71" s="37"/>
      <c r="XB71" s="37"/>
      <c r="XC71" s="37"/>
      <c r="XD71" s="37"/>
      <c r="XE71" s="37"/>
      <c r="XF71" s="37"/>
      <c r="XG71" s="37"/>
      <c r="XH71" s="37"/>
      <c r="XI71" s="37"/>
      <c r="XJ71" s="37"/>
      <c r="XK71" s="37"/>
      <c r="XL71" s="37"/>
      <c r="XM71" s="37"/>
      <c r="XN71" s="37"/>
      <c r="XO71" s="37"/>
      <c r="XP71" s="37"/>
      <c r="XQ71" s="37"/>
      <c r="XR71" s="37"/>
      <c r="XS71" s="37"/>
      <c r="XT71" s="37"/>
      <c r="XU71" s="37"/>
      <c r="XV71" s="37"/>
      <c r="XW71" s="37"/>
      <c r="XX71" s="37"/>
      <c r="XY71" s="37"/>
      <c r="XZ71" s="37"/>
      <c r="YA71" s="37"/>
      <c r="YB71" s="37"/>
      <c r="YC71" s="37"/>
      <c r="YD71" s="37"/>
      <c r="YE71" s="37"/>
      <c r="YF71" s="37"/>
      <c r="YG71" s="37"/>
      <c r="YH71" s="37"/>
      <c r="YI71" s="37"/>
      <c r="YJ71" s="37"/>
      <c r="YK71" s="37"/>
      <c r="YL71" s="37"/>
      <c r="YM71" s="37"/>
      <c r="YN71" s="37"/>
      <c r="YO71" s="37"/>
      <c r="YP71" s="37"/>
      <c r="YQ71" s="37"/>
      <c r="YR71" s="37"/>
      <c r="YS71" s="37"/>
      <c r="YT71" s="37"/>
    </row>
    <row r="72" spans="1:3178" ht="15.5" x14ac:dyDescent="0.35">
      <c r="A72" s="110"/>
      <c r="B72" s="10"/>
      <c r="C72" s="110"/>
      <c r="D72" s="110"/>
      <c r="E72" s="9"/>
      <c r="F72" s="110"/>
      <c r="G72" s="110"/>
      <c r="H72" s="9"/>
      <c r="I72" s="163"/>
      <c r="J72" s="163"/>
      <c r="K72" s="9"/>
      <c r="L72" s="163"/>
      <c r="M72" s="163"/>
      <c r="N72" s="9"/>
      <c r="O72" s="194"/>
      <c r="P72" s="110"/>
      <c r="Q72" s="9"/>
      <c r="R72" s="110"/>
      <c r="S72" s="110"/>
      <c r="T72" s="9"/>
      <c r="U72" s="110"/>
      <c r="V72" s="110"/>
      <c r="W72" s="9"/>
      <c r="X72" s="212"/>
      <c r="Y72" s="212"/>
      <c r="Z72" s="9"/>
      <c r="AA72" s="37"/>
      <c r="AB72" s="37"/>
    </row>
    <row r="73" spans="1:3178" ht="15.5" x14ac:dyDescent="0.35">
      <c r="A73" s="5"/>
      <c r="B73" s="10"/>
      <c r="C73" s="5"/>
      <c r="D73" s="5"/>
      <c r="E73" s="9"/>
      <c r="F73" s="5"/>
      <c r="G73" s="5"/>
      <c r="H73" s="9"/>
      <c r="I73" s="26"/>
      <c r="J73" s="26"/>
      <c r="K73" s="9"/>
      <c r="L73" s="26"/>
      <c r="M73" s="26"/>
      <c r="N73" s="9"/>
      <c r="O73" s="43"/>
      <c r="P73" s="5"/>
      <c r="Q73" s="9"/>
      <c r="R73" s="5"/>
      <c r="S73" s="5"/>
      <c r="T73" s="9"/>
      <c r="U73" s="5"/>
      <c r="V73" s="5"/>
      <c r="W73" s="9"/>
      <c r="X73" s="25"/>
      <c r="Y73" s="25"/>
      <c r="Z73" s="9"/>
      <c r="AA73" s="37"/>
      <c r="AB73" s="37"/>
    </row>
    <row r="74" spans="1:3178" ht="15.5" x14ac:dyDescent="0.35">
      <c r="A74" s="5"/>
      <c r="B74" s="10"/>
      <c r="C74" s="5"/>
      <c r="D74" s="5"/>
      <c r="E74" s="9"/>
      <c r="F74" s="5"/>
      <c r="G74" s="5"/>
      <c r="H74" s="9"/>
      <c r="I74" s="26"/>
      <c r="J74" s="26"/>
      <c r="K74" s="9"/>
      <c r="L74" s="26"/>
      <c r="M74" s="26"/>
      <c r="N74" s="9"/>
      <c r="O74" s="43"/>
      <c r="P74" s="5"/>
      <c r="Q74" s="9"/>
      <c r="R74" s="5"/>
      <c r="S74" s="5"/>
      <c r="T74" s="9"/>
      <c r="U74" s="5"/>
      <c r="V74" s="5"/>
      <c r="W74" s="9"/>
      <c r="X74" s="25"/>
      <c r="Y74" s="25"/>
      <c r="Z74" s="9"/>
      <c r="AA74" s="37"/>
      <c r="AB74" s="37"/>
    </row>
    <row r="75" spans="1:3178" ht="15.5" x14ac:dyDescent="0.35">
      <c r="A75" s="5"/>
      <c r="B75" s="10"/>
      <c r="C75" s="5"/>
      <c r="D75" s="5"/>
      <c r="E75" s="9"/>
      <c r="F75" s="5"/>
      <c r="G75" s="5"/>
      <c r="H75" s="9"/>
      <c r="I75" s="26"/>
      <c r="J75" s="26"/>
      <c r="K75" s="9"/>
      <c r="L75" s="26"/>
      <c r="M75" s="26"/>
      <c r="N75" s="9"/>
      <c r="O75" s="43"/>
      <c r="P75" s="5"/>
      <c r="Q75" s="9"/>
      <c r="R75" s="5"/>
      <c r="S75" s="5"/>
      <c r="T75" s="9"/>
      <c r="U75" s="5"/>
      <c r="V75" s="5"/>
      <c r="W75" s="9"/>
      <c r="X75" s="25"/>
      <c r="Y75" s="25"/>
      <c r="Z75" s="9"/>
      <c r="AA75" s="37"/>
      <c r="AB75" s="37"/>
    </row>
    <row r="76" spans="1:3178" ht="15.5" x14ac:dyDescent="0.35">
      <c r="A76" s="5"/>
      <c r="B76" s="10"/>
      <c r="C76" s="5"/>
      <c r="D76" s="5"/>
      <c r="E76" s="9"/>
      <c r="F76" s="5"/>
      <c r="G76" s="5"/>
      <c r="H76" s="9"/>
      <c r="I76" s="26"/>
      <c r="J76" s="26"/>
      <c r="K76" s="9"/>
      <c r="L76" s="26"/>
      <c r="M76" s="26"/>
      <c r="N76" s="9"/>
      <c r="O76" s="43"/>
      <c r="P76" s="5"/>
      <c r="Q76" s="9"/>
      <c r="R76" s="5"/>
      <c r="S76" s="5"/>
      <c r="T76" s="9"/>
      <c r="U76" s="5"/>
      <c r="V76" s="5"/>
      <c r="W76" s="9"/>
      <c r="X76" s="25"/>
      <c r="Y76" s="25"/>
      <c r="Z76" s="9"/>
      <c r="AA76" s="37"/>
      <c r="AB76" s="37"/>
    </row>
    <row r="77" spans="1:3178" ht="15.5" x14ac:dyDescent="0.35">
      <c r="A77" s="5"/>
      <c r="B77" s="10"/>
      <c r="C77" s="5"/>
      <c r="D77" s="5"/>
      <c r="E77" s="9"/>
      <c r="F77" s="5"/>
      <c r="G77" s="5"/>
      <c r="H77" s="9"/>
      <c r="I77" s="26"/>
      <c r="J77" s="26"/>
      <c r="K77" s="9"/>
      <c r="L77" s="26"/>
      <c r="M77" s="26"/>
      <c r="N77" s="9"/>
      <c r="O77" s="43"/>
      <c r="P77" s="5"/>
      <c r="Q77" s="9"/>
      <c r="R77" s="5"/>
      <c r="S77" s="5"/>
      <c r="T77" s="9"/>
      <c r="U77" s="5"/>
      <c r="V77" s="5"/>
      <c r="W77" s="9"/>
      <c r="X77" s="25"/>
      <c r="Y77" s="25"/>
      <c r="Z77" s="9"/>
      <c r="AA77" s="37"/>
      <c r="AB77" s="37"/>
    </row>
    <row r="78" spans="1:3178" ht="15.5" x14ac:dyDescent="0.35">
      <c r="A78" s="5"/>
      <c r="B78" s="10"/>
      <c r="C78" s="5"/>
      <c r="D78" s="5"/>
      <c r="E78" s="9"/>
      <c r="F78" s="5"/>
      <c r="G78" s="5"/>
      <c r="H78" s="9"/>
      <c r="I78" s="26"/>
      <c r="J78" s="26"/>
      <c r="K78" s="9"/>
      <c r="L78" s="26"/>
      <c r="M78" s="26"/>
      <c r="N78" s="9"/>
      <c r="O78" s="43"/>
      <c r="P78" s="5"/>
      <c r="Q78" s="9"/>
      <c r="R78" s="5"/>
      <c r="S78" s="5"/>
      <c r="T78" s="9"/>
      <c r="U78" s="5"/>
      <c r="V78" s="5"/>
      <c r="W78" s="9"/>
      <c r="X78" s="25"/>
      <c r="Y78" s="25"/>
      <c r="Z78" s="9"/>
      <c r="AA78" s="37"/>
      <c r="AB78" s="37"/>
    </row>
    <row r="79" spans="1:3178" ht="15.5" x14ac:dyDescent="0.35">
      <c r="A79" s="5"/>
      <c r="B79" s="10"/>
      <c r="C79" s="5"/>
      <c r="D79" s="5"/>
      <c r="E79" s="9"/>
      <c r="F79" s="5"/>
      <c r="G79" s="5"/>
      <c r="H79" s="9"/>
      <c r="I79" s="26"/>
      <c r="J79" s="26"/>
      <c r="K79" s="9"/>
      <c r="L79" s="26"/>
      <c r="M79" s="26"/>
      <c r="N79" s="9"/>
      <c r="O79" s="43"/>
      <c r="P79" s="5"/>
      <c r="Q79" s="9"/>
      <c r="R79" s="5"/>
      <c r="S79" s="5"/>
      <c r="T79" s="9"/>
      <c r="U79" s="5"/>
      <c r="V79" s="5"/>
      <c r="W79" s="9"/>
      <c r="X79" s="25"/>
      <c r="Y79" s="25"/>
      <c r="Z79" s="9"/>
      <c r="AA79" s="37"/>
      <c r="AB79" s="37"/>
    </row>
    <row r="80" spans="1:3178" ht="15.5" x14ac:dyDescent="0.35">
      <c r="A80" s="5"/>
      <c r="B80" s="10"/>
      <c r="C80" s="5"/>
      <c r="D80" s="5"/>
      <c r="E80" s="9"/>
      <c r="F80" s="5"/>
      <c r="G80" s="5"/>
      <c r="H80" s="9"/>
      <c r="I80" s="26"/>
      <c r="J80" s="26"/>
      <c r="K80" s="9"/>
      <c r="L80" s="26"/>
      <c r="M80" s="26"/>
      <c r="N80" s="9"/>
      <c r="O80" s="43"/>
      <c r="P80" s="5"/>
      <c r="Q80" s="9"/>
      <c r="R80" s="5"/>
      <c r="S80" s="5"/>
      <c r="T80" s="9"/>
      <c r="U80" s="5"/>
      <c r="V80" s="5"/>
      <c r="W80" s="9"/>
      <c r="X80" s="25"/>
      <c r="Y80" s="25"/>
      <c r="Z80" s="9"/>
      <c r="AA80" s="37"/>
      <c r="AB80" s="37"/>
    </row>
    <row r="81" spans="1:28" ht="15.5" x14ac:dyDescent="0.35">
      <c r="A81" s="5"/>
      <c r="B81" s="10"/>
      <c r="C81" s="5"/>
      <c r="D81" s="5"/>
      <c r="E81" s="9"/>
      <c r="F81" s="5"/>
      <c r="G81" s="5"/>
      <c r="H81" s="9"/>
      <c r="I81" s="26"/>
      <c r="J81" s="26"/>
      <c r="K81" s="9"/>
      <c r="L81" s="26"/>
      <c r="M81" s="26"/>
      <c r="N81" s="9"/>
      <c r="O81" s="43"/>
      <c r="P81" s="5"/>
      <c r="Q81" s="9"/>
      <c r="R81" s="5"/>
      <c r="S81" s="5"/>
      <c r="T81" s="9"/>
      <c r="U81" s="5"/>
      <c r="V81" s="5"/>
      <c r="W81" s="9"/>
      <c r="X81" s="25"/>
      <c r="Y81" s="25"/>
      <c r="Z81" s="9"/>
      <c r="AA81" s="37"/>
      <c r="AB81" s="37"/>
    </row>
    <row r="82" spans="1:28" ht="15.5" x14ac:dyDescent="0.35">
      <c r="A82" s="5"/>
      <c r="B82" s="10"/>
      <c r="C82" s="5"/>
      <c r="D82" s="5"/>
      <c r="E82" s="9"/>
      <c r="F82" s="5"/>
      <c r="G82" s="5"/>
      <c r="H82" s="9"/>
      <c r="I82" s="26"/>
      <c r="J82" s="26"/>
      <c r="K82" s="9"/>
      <c r="L82" s="26"/>
      <c r="M82" s="26"/>
      <c r="N82" s="9"/>
      <c r="O82" s="43"/>
      <c r="P82" s="5"/>
      <c r="Q82" s="9"/>
      <c r="R82" s="5"/>
      <c r="S82" s="5"/>
      <c r="T82" s="9"/>
      <c r="U82" s="5"/>
      <c r="V82" s="5"/>
      <c r="W82" s="9"/>
      <c r="X82" s="25"/>
      <c r="Y82" s="25"/>
      <c r="Z82" s="9"/>
      <c r="AA82" s="37"/>
      <c r="AB82" s="37"/>
    </row>
    <row r="83" spans="1:28" ht="15.5" x14ac:dyDescent="0.35">
      <c r="A83" s="5"/>
      <c r="B83" s="10"/>
      <c r="C83" s="5"/>
      <c r="D83" s="5"/>
      <c r="E83" s="9"/>
      <c r="F83" s="5"/>
      <c r="G83" s="5"/>
      <c r="H83" s="9"/>
      <c r="I83" s="26"/>
      <c r="J83" s="26"/>
      <c r="K83" s="9"/>
      <c r="L83" s="26"/>
      <c r="M83" s="26"/>
      <c r="N83" s="9"/>
      <c r="O83" s="43"/>
      <c r="P83" s="5"/>
      <c r="Q83" s="9"/>
      <c r="R83" s="5"/>
      <c r="S83" s="5"/>
      <c r="T83" s="9"/>
      <c r="U83" s="5"/>
      <c r="V83" s="5"/>
      <c r="W83" s="9"/>
      <c r="X83" s="25"/>
      <c r="Y83" s="25"/>
      <c r="Z83" s="9"/>
      <c r="AA83" s="37"/>
      <c r="AB83" s="37"/>
    </row>
    <row r="84" spans="1:28" ht="15.5" x14ac:dyDescent="0.35">
      <c r="A84" s="5"/>
      <c r="B84" s="10"/>
      <c r="C84" s="5"/>
      <c r="D84" s="5"/>
      <c r="E84" s="9"/>
      <c r="F84" s="5"/>
      <c r="G84" s="5"/>
      <c r="H84" s="9"/>
      <c r="I84" s="26"/>
      <c r="J84" s="26"/>
      <c r="K84" s="9"/>
      <c r="L84" s="26"/>
      <c r="M84" s="26"/>
      <c r="N84" s="9"/>
      <c r="O84" s="43"/>
      <c r="P84" s="5"/>
      <c r="Q84" s="9"/>
      <c r="R84" s="5"/>
      <c r="S84" s="5"/>
      <c r="T84" s="9"/>
      <c r="U84" s="5"/>
      <c r="V84" s="5"/>
      <c r="W84" s="9"/>
      <c r="X84" s="25"/>
      <c r="Y84" s="25"/>
      <c r="Z84" s="9"/>
      <c r="AA84" s="37"/>
      <c r="AB84" s="37"/>
    </row>
    <row r="85" spans="1:28" ht="15.5" x14ac:dyDescent="0.35">
      <c r="A85" s="5"/>
      <c r="B85" s="10"/>
      <c r="C85" s="5"/>
      <c r="D85" s="5"/>
      <c r="E85" s="9"/>
      <c r="F85" s="5"/>
      <c r="G85" s="5"/>
      <c r="H85" s="9"/>
      <c r="I85" s="26"/>
      <c r="J85" s="26"/>
      <c r="K85" s="9"/>
      <c r="L85" s="26"/>
      <c r="M85" s="26"/>
      <c r="N85" s="9"/>
      <c r="O85" s="43"/>
      <c r="P85" s="5"/>
      <c r="Q85" s="9"/>
      <c r="R85" s="5"/>
      <c r="S85" s="5"/>
      <c r="T85" s="9"/>
      <c r="U85" s="5"/>
      <c r="V85" s="5"/>
      <c r="W85" s="9"/>
      <c r="X85" s="25"/>
      <c r="Y85" s="25"/>
      <c r="Z85" s="9"/>
      <c r="AA85" s="37"/>
      <c r="AB85" s="37"/>
    </row>
    <row r="86" spans="1:28" ht="15.5" x14ac:dyDescent="0.35">
      <c r="A86" s="5"/>
      <c r="B86" s="10"/>
      <c r="C86" s="5"/>
      <c r="D86" s="5"/>
      <c r="E86" s="9"/>
      <c r="F86" s="5"/>
      <c r="G86" s="5"/>
      <c r="H86" s="9"/>
      <c r="I86" s="26"/>
      <c r="J86" s="26"/>
      <c r="K86" s="9"/>
      <c r="L86" s="26"/>
      <c r="M86" s="26"/>
      <c r="N86" s="9"/>
      <c r="O86" s="43"/>
      <c r="P86" s="5"/>
      <c r="Q86" s="9"/>
      <c r="R86" s="5"/>
      <c r="S86" s="5"/>
      <c r="T86" s="9"/>
      <c r="U86" s="5"/>
      <c r="V86" s="5"/>
      <c r="W86" s="9"/>
      <c r="X86" s="25"/>
      <c r="Y86" s="25"/>
      <c r="Z86" s="9"/>
      <c r="AA86" s="37"/>
      <c r="AB86" s="37"/>
    </row>
    <row r="87" spans="1:28" ht="15.5" x14ac:dyDescent="0.35">
      <c r="A87" s="5"/>
      <c r="B87" s="10"/>
      <c r="C87" s="5"/>
      <c r="D87" s="5"/>
      <c r="E87" s="9"/>
      <c r="F87" s="5"/>
      <c r="G87" s="5"/>
      <c r="H87" s="9"/>
      <c r="I87" s="26"/>
      <c r="J87" s="26"/>
      <c r="K87" s="9"/>
      <c r="L87" s="26"/>
      <c r="M87" s="26"/>
      <c r="N87" s="9"/>
      <c r="O87" s="43"/>
      <c r="P87" s="5"/>
      <c r="Q87" s="9"/>
      <c r="R87" s="5"/>
      <c r="S87" s="5"/>
      <c r="T87" s="9"/>
      <c r="U87" s="5"/>
      <c r="V87" s="5"/>
      <c r="W87" s="9"/>
      <c r="X87" s="25"/>
      <c r="Y87" s="25"/>
      <c r="Z87" s="9"/>
      <c r="AA87" s="37"/>
      <c r="AB87" s="37"/>
    </row>
    <row r="88" spans="1:28" ht="15.5" x14ac:dyDescent="0.35">
      <c r="A88" s="5"/>
      <c r="B88" s="10"/>
      <c r="C88" s="5"/>
      <c r="D88" s="5"/>
      <c r="E88" s="9"/>
      <c r="F88" s="5"/>
      <c r="G88" s="5"/>
      <c r="H88" s="9"/>
      <c r="I88" s="26"/>
      <c r="J88" s="26"/>
      <c r="K88" s="9"/>
      <c r="L88" s="26"/>
      <c r="M88" s="26"/>
      <c r="N88" s="9"/>
      <c r="O88" s="43"/>
      <c r="P88" s="5"/>
      <c r="Q88" s="9"/>
      <c r="R88" s="5"/>
      <c r="S88" s="5"/>
      <c r="T88" s="9"/>
      <c r="U88" s="5"/>
      <c r="V88" s="5"/>
      <c r="W88" s="9"/>
      <c r="X88" s="25"/>
      <c r="Y88" s="25"/>
      <c r="Z88" s="9"/>
      <c r="AA88" s="37"/>
      <c r="AB88" s="37"/>
    </row>
    <row r="89" spans="1:28" ht="15.5" x14ac:dyDescent="0.35">
      <c r="A89" s="5"/>
      <c r="B89" s="10"/>
      <c r="C89" s="5"/>
      <c r="D89" s="5"/>
      <c r="E89" s="9"/>
      <c r="F89" s="5"/>
      <c r="G89" s="5"/>
      <c r="H89" s="9"/>
      <c r="I89" s="26"/>
      <c r="J89" s="26"/>
      <c r="K89" s="9"/>
      <c r="L89" s="26"/>
      <c r="M89" s="26"/>
      <c r="N89" s="9"/>
      <c r="O89" s="43"/>
      <c r="P89" s="5"/>
      <c r="Q89" s="9"/>
      <c r="R89" s="5"/>
      <c r="S89" s="5"/>
      <c r="T89" s="9"/>
      <c r="U89" s="5"/>
      <c r="V89" s="5"/>
      <c r="W89" s="9"/>
      <c r="X89" s="25"/>
      <c r="Y89" s="25"/>
      <c r="Z89" s="9"/>
      <c r="AA89" s="37"/>
      <c r="AB89" s="37"/>
    </row>
    <row r="90" spans="1:28" ht="15.5" x14ac:dyDescent="0.35">
      <c r="A90" s="5"/>
      <c r="B90" s="10"/>
      <c r="C90" s="5"/>
      <c r="D90" s="5"/>
      <c r="E90" s="9"/>
      <c r="F90" s="5"/>
      <c r="G90" s="5"/>
      <c r="H90" s="9"/>
      <c r="I90" s="26"/>
      <c r="J90" s="26"/>
      <c r="K90" s="9"/>
      <c r="L90" s="26"/>
      <c r="M90" s="26"/>
      <c r="N90" s="9"/>
      <c r="O90" s="43"/>
      <c r="P90" s="5"/>
      <c r="Q90" s="9"/>
      <c r="R90" s="5"/>
      <c r="S90" s="5"/>
      <c r="T90" s="9"/>
      <c r="U90" s="5"/>
      <c r="V90" s="5"/>
      <c r="W90" s="9"/>
      <c r="X90" s="25"/>
      <c r="Y90" s="25"/>
      <c r="Z90" s="9"/>
    </row>
    <row r="91" spans="1:28" ht="15.5" x14ac:dyDescent="0.35">
      <c r="A91" s="5"/>
      <c r="B91" s="10"/>
      <c r="C91" s="5"/>
      <c r="D91" s="5"/>
      <c r="E91" s="9"/>
      <c r="F91" s="5"/>
      <c r="G91" s="5"/>
      <c r="H91" s="9"/>
      <c r="I91" s="26"/>
      <c r="J91" s="26"/>
      <c r="K91" s="9"/>
      <c r="L91" s="26"/>
      <c r="M91" s="26"/>
      <c r="N91" s="9"/>
      <c r="O91" s="43"/>
      <c r="P91" s="5"/>
      <c r="Q91" s="9"/>
      <c r="R91" s="5"/>
      <c r="S91" s="5"/>
      <c r="T91" s="9"/>
      <c r="U91" s="5"/>
      <c r="V91" s="5"/>
      <c r="W91" s="9"/>
      <c r="X91" s="25"/>
      <c r="Y91" s="25"/>
      <c r="Z91" s="9"/>
    </row>
    <row r="92" spans="1:28" ht="15.5" x14ac:dyDescent="0.35">
      <c r="A92" s="5"/>
      <c r="B92" s="10"/>
      <c r="C92" s="5"/>
      <c r="D92" s="5"/>
      <c r="E92" s="9"/>
      <c r="F92" s="5"/>
      <c r="G92" s="5"/>
      <c r="H92" s="9"/>
      <c r="I92" s="26"/>
      <c r="J92" s="26"/>
      <c r="K92" s="9"/>
      <c r="L92" s="26"/>
      <c r="M92" s="26"/>
      <c r="N92" s="9"/>
      <c r="O92" s="43"/>
      <c r="P92" s="5"/>
      <c r="Q92" s="9"/>
      <c r="R92" s="5"/>
      <c r="S92" s="5"/>
      <c r="T92" s="9"/>
      <c r="U92" s="5"/>
      <c r="V92" s="5"/>
      <c r="W92" s="9"/>
      <c r="X92" s="25"/>
      <c r="Y92" s="25"/>
      <c r="Z92" s="9"/>
    </row>
    <row r="93" spans="1:28" ht="15.5" x14ac:dyDescent="0.35">
      <c r="A93" s="5"/>
      <c r="B93" s="10"/>
      <c r="C93" s="5"/>
      <c r="D93" s="5"/>
      <c r="E93" s="9"/>
      <c r="F93" s="5"/>
      <c r="G93" s="5"/>
      <c r="H93" s="9"/>
      <c r="I93" s="26"/>
      <c r="J93" s="26"/>
      <c r="K93" s="9"/>
      <c r="L93" s="26"/>
      <c r="M93" s="26"/>
      <c r="N93" s="9"/>
      <c r="O93" s="43"/>
      <c r="P93" s="5"/>
      <c r="Q93" s="9"/>
      <c r="R93" s="5"/>
      <c r="S93" s="5"/>
      <c r="T93" s="9"/>
      <c r="U93" s="5"/>
      <c r="V93" s="5"/>
      <c r="W93" s="9"/>
      <c r="X93" s="25"/>
      <c r="Y93" s="25"/>
      <c r="Z93" s="9"/>
    </row>
    <row r="94" spans="1:28" ht="15.5" x14ac:dyDescent="0.35">
      <c r="A94" s="5"/>
      <c r="B94" s="10"/>
      <c r="C94" s="5"/>
      <c r="D94" s="5"/>
      <c r="E94" s="9"/>
      <c r="F94" s="5"/>
      <c r="G94" s="5"/>
      <c r="H94" s="9"/>
      <c r="I94" s="26"/>
      <c r="J94" s="26"/>
      <c r="K94" s="9"/>
      <c r="L94" s="26"/>
      <c r="M94" s="26"/>
      <c r="N94" s="9"/>
      <c r="O94" s="43"/>
      <c r="P94" s="5"/>
      <c r="Q94" s="9"/>
      <c r="R94" s="5"/>
      <c r="S94" s="5"/>
      <c r="T94" s="9"/>
      <c r="U94" s="5"/>
      <c r="V94" s="5"/>
      <c r="W94" s="9"/>
      <c r="X94" s="25"/>
      <c r="Y94" s="25"/>
      <c r="Z94" s="9"/>
    </row>
    <row r="95" spans="1:28" ht="15.5" x14ac:dyDescent="0.35">
      <c r="A95" s="5"/>
      <c r="B95" s="10"/>
      <c r="C95" s="5"/>
      <c r="D95" s="5"/>
      <c r="E95" s="9"/>
      <c r="F95" s="5"/>
      <c r="G95" s="5"/>
      <c r="H95" s="9"/>
      <c r="I95" s="26"/>
      <c r="J95" s="26"/>
      <c r="K95" s="9"/>
      <c r="L95" s="26"/>
      <c r="M95" s="26"/>
      <c r="N95" s="9"/>
      <c r="O95" s="43"/>
      <c r="P95" s="5"/>
      <c r="Q95" s="9"/>
      <c r="R95" s="5"/>
      <c r="S95" s="5"/>
      <c r="T95" s="9"/>
      <c r="U95" s="5"/>
      <c r="V95" s="5"/>
      <c r="W95" s="9"/>
      <c r="X95" s="25"/>
      <c r="Y95" s="25"/>
      <c r="Z95" s="9"/>
    </row>
    <row r="96" spans="1:28" ht="15.5" x14ac:dyDescent="0.35">
      <c r="A96" s="5"/>
      <c r="B96" s="10"/>
      <c r="C96" s="5"/>
      <c r="D96" s="5"/>
      <c r="E96" s="9"/>
      <c r="F96" s="5"/>
      <c r="G96" s="5"/>
      <c r="H96" s="9"/>
      <c r="I96" s="26"/>
      <c r="J96" s="26"/>
      <c r="K96" s="9"/>
      <c r="L96" s="26"/>
      <c r="M96" s="26"/>
      <c r="N96" s="9"/>
      <c r="O96" s="43"/>
      <c r="P96" s="5"/>
      <c r="Q96" s="9"/>
      <c r="R96" s="5"/>
      <c r="S96" s="5"/>
      <c r="T96" s="9"/>
      <c r="U96" s="5"/>
      <c r="V96" s="5"/>
      <c r="W96" s="9"/>
      <c r="X96" s="25"/>
      <c r="Y96" s="25"/>
      <c r="Z96" s="9"/>
    </row>
    <row r="97" spans="1:26" ht="15.5" x14ac:dyDescent="0.35">
      <c r="A97" s="5"/>
      <c r="B97" s="10"/>
      <c r="C97" s="5"/>
      <c r="D97" s="5"/>
      <c r="E97" s="9"/>
      <c r="F97" s="5"/>
      <c r="G97" s="5"/>
      <c r="H97" s="9"/>
      <c r="I97" s="26"/>
      <c r="J97" s="26"/>
      <c r="K97" s="9"/>
      <c r="L97" s="26"/>
      <c r="M97" s="26"/>
      <c r="N97" s="9"/>
      <c r="O97" s="43"/>
      <c r="P97" s="5"/>
      <c r="Q97" s="9"/>
      <c r="R97" s="5"/>
      <c r="S97" s="5"/>
      <c r="T97" s="9"/>
      <c r="U97" s="5"/>
      <c r="V97" s="5"/>
      <c r="W97" s="9"/>
      <c r="X97" s="25"/>
      <c r="Y97" s="25"/>
      <c r="Z97" s="9"/>
    </row>
    <row r="98" spans="1:26" ht="15.5" x14ac:dyDescent="0.35">
      <c r="A98" s="5"/>
      <c r="B98" s="10"/>
      <c r="C98" s="5"/>
      <c r="D98" s="5"/>
      <c r="E98" s="9"/>
      <c r="F98" s="5"/>
      <c r="G98" s="5"/>
      <c r="H98" s="9"/>
      <c r="I98" s="26"/>
      <c r="J98" s="26"/>
      <c r="K98" s="9"/>
      <c r="L98" s="26"/>
      <c r="M98" s="26"/>
      <c r="N98" s="9"/>
      <c r="O98" s="43"/>
      <c r="P98" s="5"/>
      <c r="Q98" s="9"/>
      <c r="R98" s="5"/>
      <c r="S98" s="5"/>
      <c r="T98" s="9"/>
      <c r="U98" s="5"/>
      <c r="V98" s="5"/>
      <c r="W98" s="9"/>
      <c r="X98" s="25"/>
      <c r="Y98" s="25"/>
      <c r="Z98" s="9"/>
    </row>
    <row r="99" spans="1:26" ht="15.5" x14ac:dyDescent="0.35">
      <c r="A99" s="5"/>
      <c r="B99" s="10"/>
      <c r="C99" s="5"/>
      <c r="D99" s="5"/>
      <c r="E99" s="9"/>
      <c r="F99" s="5"/>
      <c r="G99" s="5"/>
      <c r="H99" s="9"/>
      <c r="I99" s="26"/>
      <c r="J99" s="26"/>
      <c r="K99" s="9"/>
      <c r="L99" s="26"/>
      <c r="M99" s="26"/>
      <c r="N99" s="9"/>
      <c r="O99" s="43"/>
      <c r="P99" s="5"/>
      <c r="Q99" s="9"/>
      <c r="R99" s="5"/>
      <c r="S99" s="5"/>
      <c r="T99" s="9"/>
      <c r="U99" s="5"/>
      <c r="V99" s="5"/>
      <c r="W99" s="9"/>
      <c r="X99" s="25"/>
      <c r="Y99" s="25"/>
      <c r="Z99" s="9"/>
    </row>
    <row r="100" spans="1:26" ht="15.5" x14ac:dyDescent="0.35">
      <c r="A100" s="5"/>
      <c r="B100" s="10"/>
      <c r="C100" s="5"/>
      <c r="D100" s="5"/>
      <c r="E100" s="9"/>
      <c r="F100" s="5"/>
      <c r="G100" s="5"/>
      <c r="H100" s="9"/>
      <c r="I100" s="26"/>
      <c r="J100" s="26"/>
      <c r="K100" s="9"/>
      <c r="L100" s="26"/>
      <c r="M100" s="26"/>
      <c r="N100" s="9"/>
      <c r="O100" s="43"/>
      <c r="P100" s="5"/>
      <c r="Q100" s="9"/>
      <c r="R100" s="5"/>
      <c r="S100" s="5"/>
      <c r="T100" s="9"/>
      <c r="U100" s="5"/>
      <c r="V100" s="5"/>
      <c r="W100" s="9"/>
      <c r="X100" s="25"/>
      <c r="Y100" s="25"/>
      <c r="Z100" s="9"/>
    </row>
    <row r="101" spans="1:26" ht="15.5" x14ac:dyDescent="0.35">
      <c r="A101" s="5"/>
      <c r="B101" s="10"/>
      <c r="C101" s="5"/>
      <c r="D101" s="5"/>
      <c r="E101" s="9"/>
      <c r="F101" s="5"/>
      <c r="G101" s="5"/>
      <c r="H101" s="9"/>
      <c r="I101" s="26"/>
      <c r="J101" s="26"/>
      <c r="K101" s="9"/>
      <c r="L101" s="26"/>
      <c r="M101" s="26"/>
      <c r="N101" s="9"/>
      <c r="O101" s="43"/>
      <c r="P101" s="5"/>
      <c r="Q101" s="9"/>
      <c r="R101" s="5"/>
      <c r="S101" s="5"/>
      <c r="T101" s="9"/>
      <c r="U101" s="5"/>
      <c r="V101" s="5"/>
      <c r="W101" s="9"/>
      <c r="X101" s="25"/>
      <c r="Y101" s="25"/>
      <c r="Z101" s="9"/>
    </row>
    <row r="102" spans="1:26" ht="15.5" x14ac:dyDescent="0.35">
      <c r="A102" s="5"/>
      <c r="B102" s="10"/>
      <c r="C102" s="5"/>
      <c r="D102" s="5"/>
      <c r="E102" s="9"/>
      <c r="F102" s="5"/>
      <c r="G102" s="5"/>
      <c r="H102" s="9"/>
      <c r="I102" s="26"/>
      <c r="J102" s="26"/>
      <c r="K102" s="9"/>
      <c r="L102" s="26"/>
      <c r="M102" s="26"/>
      <c r="N102" s="9"/>
      <c r="O102" s="43"/>
      <c r="P102" s="5"/>
      <c r="Q102" s="9"/>
      <c r="R102" s="5"/>
      <c r="S102" s="5"/>
      <c r="T102" s="9"/>
      <c r="U102" s="5"/>
      <c r="V102" s="5"/>
      <c r="W102" s="9"/>
      <c r="X102" s="25"/>
      <c r="Y102" s="25"/>
      <c r="Z102" s="9"/>
    </row>
    <row r="103" spans="1:26" ht="15.5" x14ac:dyDescent="0.35">
      <c r="A103" s="5"/>
      <c r="B103" s="10"/>
      <c r="C103" s="5"/>
      <c r="D103" s="5"/>
      <c r="E103" s="9"/>
      <c r="F103" s="5"/>
      <c r="G103" s="5"/>
      <c r="H103" s="9"/>
      <c r="I103" s="26"/>
      <c r="J103" s="26"/>
      <c r="K103" s="9"/>
      <c r="L103" s="26"/>
      <c r="M103" s="26"/>
      <c r="N103" s="9"/>
      <c r="O103" s="43"/>
      <c r="P103" s="5"/>
      <c r="Q103" s="9"/>
      <c r="R103" s="5"/>
      <c r="S103" s="5"/>
      <c r="T103" s="9"/>
      <c r="U103" s="5"/>
      <c r="V103" s="5"/>
      <c r="W103" s="9"/>
      <c r="X103" s="25"/>
      <c r="Y103" s="25"/>
      <c r="Z103" s="9"/>
    </row>
    <row r="104" spans="1:26" ht="15.5" x14ac:dyDescent="0.35">
      <c r="A104" s="5"/>
      <c r="B104" s="10"/>
      <c r="C104" s="5"/>
      <c r="D104" s="5"/>
      <c r="E104" s="9"/>
      <c r="F104" s="5"/>
      <c r="G104" s="5"/>
      <c r="H104" s="9"/>
      <c r="I104" s="26"/>
      <c r="J104" s="26"/>
      <c r="K104" s="9"/>
      <c r="L104" s="26"/>
      <c r="M104" s="26"/>
      <c r="N104" s="9"/>
      <c r="O104" s="43"/>
      <c r="P104" s="5"/>
      <c r="Q104" s="9"/>
      <c r="R104" s="5"/>
      <c r="S104" s="5"/>
      <c r="T104" s="9"/>
      <c r="U104" s="5"/>
      <c r="V104" s="5"/>
      <c r="W104" s="9"/>
      <c r="X104" s="25"/>
      <c r="Y104" s="25"/>
      <c r="Z104" s="9"/>
    </row>
    <row r="105" spans="1:26" ht="15.5" x14ac:dyDescent="0.35">
      <c r="A105" s="5"/>
      <c r="B105" s="10"/>
      <c r="C105" s="5"/>
      <c r="D105" s="5"/>
      <c r="E105" s="9"/>
      <c r="F105" s="5"/>
      <c r="G105" s="5"/>
      <c r="H105" s="9"/>
      <c r="I105" s="26"/>
      <c r="J105" s="26"/>
      <c r="K105" s="9"/>
      <c r="L105" s="26"/>
      <c r="M105" s="26"/>
      <c r="N105" s="9"/>
      <c r="O105" s="43"/>
      <c r="P105" s="5"/>
      <c r="Q105" s="9"/>
      <c r="R105" s="5"/>
      <c r="S105" s="5"/>
      <c r="T105" s="9"/>
      <c r="U105" s="5"/>
      <c r="V105" s="5"/>
      <c r="W105" s="9"/>
      <c r="X105" s="25"/>
      <c r="Y105" s="25"/>
      <c r="Z105" s="9"/>
    </row>
    <row r="106" spans="1:26" ht="15.5" x14ac:dyDescent="0.35">
      <c r="A106" s="5"/>
      <c r="B106" s="10"/>
      <c r="C106" s="5"/>
      <c r="D106" s="5"/>
      <c r="E106" s="9"/>
      <c r="F106" s="5"/>
      <c r="G106" s="5"/>
      <c r="H106" s="9"/>
      <c r="I106" s="26"/>
      <c r="J106" s="26"/>
      <c r="K106" s="9"/>
      <c r="L106" s="26"/>
      <c r="M106" s="26"/>
      <c r="N106" s="9"/>
      <c r="O106" s="43"/>
      <c r="P106" s="5"/>
      <c r="Q106" s="9"/>
      <c r="R106" s="5"/>
      <c r="S106" s="5"/>
      <c r="T106" s="9"/>
      <c r="U106" s="5"/>
      <c r="V106" s="5"/>
      <c r="W106" s="9"/>
      <c r="X106" s="25"/>
      <c r="Y106" s="25"/>
      <c r="Z106" s="9"/>
    </row>
    <row r="107" spans="1:26" ht="15.5" x14ac:dyDescent="0.35">
      <c r="A107" s="5"/>
      <c r="B107" s="10"/>
      <c r="C107" s="5"/>
      <c r="D107" s="5"/>
      <c r="E107" s="9"/>
      <c r="F107" s="5"/>
      <c r="G107" s="5"/>
      <c r="H107" s="9"/>
      <c r="I107" s="26"/>
      <c r="J107" s="26"/>
      <c r="K107" s="9"/>
      <c r="L107" s="26"/>
      <c r="M107" s="26"/>
      <c r="N107" s="9"/>
      <c r="O107" s="43"/>
      <c r="P107" s="5"/>
      <c r="Q107" s="9"/>
      <c r="R107" s="5"/>
      <c r="S107" s="5"/>
      <c r="T107" s="9"/>
      <c r="U107" s="5"/>
      <c r="V107" s="5"/>
      <c r="W107" s="9"/>
      <c r="X107" s="25"/>
      <c r="Y107" s="25"/>
      <c r="Z107" s="9"/>
    </row>
    <row r="108" spans="1:26" ht="15.5" x14ac:dyDescent="0.35">
      <c r="A108" s="5"/>
      <c r="B108" s="10"/>
      <c r="C108" s="5"/>
      <c r="D108" s="5"/>
      <c r="E108" s="9"/>
      <c r="F108" s="5"/>
      <c r="G108" s="5"/>
      <c r="H108" s="9"/>
      <c r="I108" s="26"/>
      <c r="J108" s="26"/>
      <c r="K108" s="9"/>
      <c r="L108" s="26"/>
      <c r="M108" s="26"/>
      <c r="N108" s="9"/>
      <c r="O108" s="43"/>
      <c r="P108" s="5"/>
      <c r="Q108" s="9"/>
      <c r="R108" s="5"/>
      <c r="S108" s="5"/>
      <c r="T108" s="9"/>
      <c r="U108" s="5"/>
      <c r="V108" s="5"/>
      <c r="W108" s="9"/>
      <c r="X108" s="25"/>
      <c r="Y108" s="25"/>
      <c r="Z108" s="9"/>
    </row>
    <row r="109" spans="1:26" ht="15.5" x14ac:dyDescent="0.35">
      <c r="A109" s="5"/>
      <c r="B109" s="10"/>
      <c r="C109" s="5"/>
      <c r="D109" s="5"/>
      <c r="E109" s="9"/>
      <c r="F109" s="5"/>
      <c r="G109" s="5"/>
      <c r="H109" s="9"/>
      <c r="I109" s="26"/>
      <c r="J109" s="26"/>
      <c r="K109" s="9"/>
      <c r="L109" s="26"/>
      <c r="M109" s="26"/>
      <c r="N109" s="9"/>
      <c r="O109" s="43"/>
      <c r="P109" s="5"/>
      <c r="Q109" s="9"/>
      <c r="R109" s="5"/>
      <c r="S109" s="5"/>
      <c r="T109" s="9"/>
      <c r="U109" s="5"/>
      <c r="V109" s="5"/>
      <c r="W109" s="9"/>
      <c r="X109" s="25"/>
      <c r="Y109" s="25"/>
      <c r="Z109" s="9"/>
    </row>
    <row r="110" spans="1:26" ht="15.5" x14ac:dyDescent="0.35">
      <c r="A110" s="5"/>
      <c r="B110" s="10"/>
      <c r="C110" s="5"/>
      <c r="D110" s="5"/>
      <c r="E110" s="9"/>
      <c r="F110" s="5"/>
      <c r="G110" s="5"/>
      <c r="H110" s="9"/>
      <c r="I110" s="26"/>
      <c r="J110" s="26"/>
      <c r="K110" s="9"/>
      <c r="L110" s="26"/>
      <c r="M110" s="26"/>
      <c r="N110" s="9"/>
      <c r="O110" s="43"/>
      <c r="P110" s="5"/>
      <c r="Q110" s="9"/>
      <c r="R110" s="5"/>
      <c r="S110" s="5"/>
      <c r="T110" s="9"/>
      <c r="U110" s="5"/>
      <c r="V110" s="5"/>
      <c r="W110" s="9"/>
      <c r="X110" s="25"/>
      <c r="Y110" s="25"/>
      <c r="Z110" s="9"/>
    </row>
    <row r="111" spans="1:26" ht="15.5" x14ac:dyDescent="0.35">
      <c r="A111" s="5"/>
      <c r="B111" s="10"/>
      <c r="C111" s="5"/>
      <c r="D111" s="5"/>
      <c r="E111" s="9"/>
      <c r="F111" s="5"/>
      <c r="G111" s="5"/>
      <c r="H111" s="9"/>
      <c r="I111" s="26"/>
      <c r="J111" s="26"/>
      <c r="K111" s="9"/>
      <c r="L111" s="26"/>
      <c r="M111" s="26"/>
      <c r="N111" s="9"/>
      <c r="O111" s="43"/>
      <c r="P111" s="5"/>
      <c r="Q111" s="9"/>
      <c r="R111" s="5"/>
      <c r="S111" s="5"/>
      <c r="T111" s="9"/>
      <c r="U111" s="5"/>
      <c r="V111" s="5"/>
      <c r="W111" s="9"/>
      <c r="X111" s="25"/>
      <c r="Y111" s="25"/>
      <c r="Z111" s="9"/>
    </row>
    <row r="112" spans="1:26" ht="15.5" x14ac:dyDescent="0.35">
      <c r="A112" s="5"/>
      <c r="B112" s="10"/>
      <c r="C112" s="5"/>
      <c r="D112" s="5"/>
      <c r="E112" s="9"/>
      <c r="F112" s="5"/>
      <c r="G112" s="5"/>
      <c r="H112" s="9"/>
      <c r="I112" s="26"/>
      <c r="J112" s="26"/>
      <c r="K112" s="9"/>
      <c r="L112" s="26"/>
      <c r="M112" s="26"/>
      <c r="N112" s="9"/>
      <c r="O112" s="43"/>
      <c r="P112" s="5"/>
      <c r="Q112" s="9"/>
      <c r="R112" s="5"/>
      <c r="S112" s="5"/>
      <c r="T112" s="9"/>
      <c r="U112" s="5"/>
      <c r="V112" s="5"/>
      <c r="W112" s="9"/>
      <c r="X112" s="25"/>
      <c r="Y112" s="25"/>
      <c r="Z112" s="9"/>
    </row>
    <row r="113" spans="1:26" ht="15.5" x14ac:dyDescent="0.35">
      <c r="A113" s="5"/>
      <c r="B113" s="10"/>
      <c r="C113" s="5"/>
      <c r="D113" s="5"/>
      <c r="E113" s="9"/>
      <c r="F113" s="5"/>
      <c r="G113" s="5"/>
      <c r="H113" s="9"/>
      <c r="I113" s="26"/>
      <c r="J113" s="26"/>
      <c r="K113" s="9"/>
      <c r="L113" s="26"/>
      <c r="M113" s="26"/>
      <c r="N113" s="9"/>
      <c r="O113" s="43"/>
      <c r="P113" s="5"/>
      <c r="Q113" s="9"/>
      <c r="R113" s="5"/>
      <c r="S113" s="5"/>
      <c r="T113" s="9"/>
      <c r="U113" s="5"/>
      <c r="V113" s="5"/>
      <c r="W113" s="9"/>
      <c r="X113" s="25"/>
      <c r="Y113" s="25"/>
      <c r="Z113" s="9"/>
    </row>
    <row r="114" spans="1:26" ht="15.5" x14ac:dyDescent="0.35">
      <c r="A114" s="5"/>
      <c r="B114" s="10"/>
      <c r="C114" s="5"/>
      <c r="D114" s="5"/>
      <c r="E114" s="9"/>
      <c r="F114" s="5"/>
      <c r="G114" s="5"/>
      <c r="H114" s="9"/>
      <c r="I114" s="26"/>
      <c r="J114" s="26"/>
      <c r="K114" s="9"/>
      <c r="L114" s="26"/>
      <c r="M114" s="26"/>
      <c r="N114" s="9"/>
      <c r="O114" s="43"/>
      <c r="P114" s="5"/>
      <c r="Q114" s="9"/>
      <c r="R114" s="5"/>
      <c r="S114" s="5"/>
      <c r="T114" s="9"/>
      <c r="U114" s="5"/>
      <c r="V114" s="5"/>
      <c r="W114" s="9"/>
      <c r="X114" s="25"/>
      <c r="Y114" s="25"/>
      <c r="Z114" s="9"/>
    </row>
    <row r="115" spans="1:26" ht="15.5" x14ac:dyDescent="0.35">
      <c r="A115" s="5"/>
      <c r="B115" s="10"/>
      <c r="C115" s="5"/>
      <c r="D115" s="5"/>
      <c r="E115" s="9"/>
      <c r="F115" s="5"/>
      <c r="G115" s="5"/>
      <c r="H115" s="9"/>
      <c r="I115" s="26"/>
      <c r="J115" s="26"/>
      <c r="K115" s="9"/>
      <c r="L115" s="26"/>
      <c r="M115" s="26"/>
      <c r="N115" s="9"/>
      <c r="O115" s="43"/>
      <c r="P115" s="5"/>
      <c r="Q115" s="9"/>
      <c r="R115" s="5"/>
      <c r="S115" s="5"/>
      <c r="T115" s="9"/>
      <c r="U115" s="5"/>
      <c r="V115" s="5"/>
      <c r="W115" s="9"/>
      <c r="X115" s="25"/>
      <c r="Y115" s="25"/>
      <c r="Z115" s="9"/>
    </row>
    <row r="116" spans="1:26" ht="15.5" x14ac:dyDescent="0.35">
      <c r="A116" s="5"/>
      <c r="B116" s="10"/>
      <c r="C116" s="5"/>
      <c r="D116" s="5"/>
      <c r="E116" s="9"/>
      <c r="F116" s="5"/>
      <c r="G116" s="5"/>
      <c r="H116" s="9"/>
      <c r="I116" s="26"/>
      <c r="J116" s="26"/>
      <c r="K116" s="9"/>
      <c r="L116" s="26"/>
      <c r="M116" s="26"/>
      <c r="N116" s="9"/>
      <c r="O116" s="43"/>
      <c r="P116" s="5"/>
      <c r="Q116" s="9"/>
      <c r="R116" s="5"/>
      <c r="S116" s="5"/>
      <c r="T116" s="9"/>
      <c r="U116" s="5"/>
      <c r="V116" s="5"/>
      <c r="W116" s="9"/>
      <c r="X116" s="25"/>
      <c r="Y116" s="25"/>
      <c r="Z116" s="9"/>
    </row>
    <row r="117" spans="1:26" ht="15.5" x14ac:dyDescent="0.35">
      <c r="A117" s="5"/>
      <c r="B117" s="10"/>
      <c r="C117" s="5"/>
      <c r="D117" s="5"/>
      <c r="E117" s="9"/>
      <c r="F117" s="5"/>
      <c r="G117" s="5"/>
      <c r="H117" s="9"/>
      <c r="I117" s="26"/>
      <c r="J117" s="26"/>
      <c r="K117" s="9"/>
      <c r="L117" s="26"/>
      <c r="M117" s="26"/>
      <c r="N117" s="9"/>
      <c r="O117" s="43"/>
      <c r="P117" s="5"/>
      <c r="Q117" s="9"/>
      <c r="R117" s="5"/>
      <c r="S117" s="5"/>
      <c r="T117" s="9"/>
      <c r="U117" s="5"/>
      <c r="V117" s="5"/>
      <c r="W117" s="9"/>
      <c r="X117" s="25"/>
      <c r="Y117" s="25"/>
      <c r="Z117" s="9"/>
    </row>
    <row r="118" spans="1:26" ht="15.5" x14ac:dyDescent="0.35">
      <c r="A118" s="5"/>
      <c r="B118" s="10"/>
      <c r="C118" s="5"/>
      <c r="D118" s="5"/>
      <c r="E118" s="9"/>
      <c r="F118" s="5"/>
      <c r="G118" s="5"/>
      <c r="H118" s="9"/>
      <c r="I118" s="26"/>
      <c r="J118" s="26"/>
      <c r="K118" s="9"/>
      <c r="L118" s="26"/>
      <c r="M118" s="26"/>
      <c r="N118" s="9"/>
      <c r="O118" s="43"/>
      <c r="P118" s="5"/>
      <c r="Q118" s="9"/>
      <c r="R118" s="5"/>
      <c r="S118" s="5"/>
      <c r="T118" s="9"/>
      <c r="U118" s="5"/>
      <c r="V118" s="5"/>
      <c r="W118" s="9"/>
      <c r="X118" s="25"/>
      <c r="Y118" s="25"/>
      <c r="Z118" s="9"/>
    </row>
    <row r="119" spans="1:26" ht="15.5" x14ac:dyDescent="0.35">
      <c r="A119" s="5"/>
      <c r="B119" s="10"/>
      <c r="C119" s="5"/>
      <c r="D119" s="5"/>
      <c r="E119" s="9"/>
      <c r="F119" s="5"/>
      <c r="G119" s="5"/>
      <c r="H119" s="9"/>
      <c r="I119" s="26"/>
      <c r="J119" s="26"/>
      <c r="K119" s="9"/>
      <c r="L119" s="26"/>
      <c r="M119" s="26"/>
      <c r="N119" s="9"/>
      <c r="O119" s="43"/>
      <c r="P119" s="5"/>
      <c r="Q119" s="9"/>
      <c r="R119" s="5"/>
      <c r="S119" s="5"/>
      <c r="T119" s="9"/>
      <c r="U119" s="5"/>
      <c r="V119" s="5"/>
      <c r="W119" s="9"/>
      <c r="X119" s="25"/>
      <c r="Y119" s="25"/>
      <c r="Z119" s="9"/>
    </row>
    <row r="120" spans="1:26" ht="15.5" x14ac:dyDescent="0.35">
      <c r="A120" s="5"/>
      <c r="B120" s="10"/>
      <c r="C120" s="5"/>
      <c r="D120" s="5"/>
      <c r="E120" s="9"/>
      <c r="F120" s="5"/>
      <c r="G120" s="5"/>
      <c r="H120" s="9"/>
      <c r="I120" s="26"/>
      <c r="J120" s="26"/>
      <c r="K120" s="9"/>
      <c r="L120" s="26"/>
      <c r="M120" s="26"/>
      <c r="N120" s="9"/>
      <c r="O120" s="43"/>
      <c r="P120" s="5"/>
      <c r="Q120" s="9"/>
      <c r="R120" s="5"/>
      <c r="S120" s="5"/>
      <c r="T120" s="9"/>
      <c r="U120" s="5"/>
      <c r="V120" s="5"/>
      <c r="W120" s="9"/>
      <c r="X120" s="25"/>
      <c r="Y120" s="25"/>
      <c r="Z120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99E6C-77C6-4B8F-BA8B-50F6CB8AFE1A}">
  <dimension ref="A2:K24"/>
  <sheetViews>
    <sheetView topLeftCell="A24" workbookViewId="0">
      <selection activeCell="N16" sqref="N16"/>
    </sheetView>
  </sheetViews>
  <sheetFormatPr defaultRowHeight="14.5" x14ac:dyDescent="0.35"/>
  <cols>
    <col min="1" max="1" width="63.36328125" customWidth="1"/>
    <col min="2" max="2" width="26.453125" style="44" customWidth="1"/>
    <col min="3" max="3" width="27.54296875" style="44" customWidth="1"/>
    <col min="5" max="5" width="55.7265625" customWidth="1"/>
    <col min="6" max="6" width="17.6328125" customWidth="1"/>
    <col min="7" max="7" width="16.1796875" customWidth="1"/>
    <col min="9" max="9" width="56.90625" customWidth="1"/>
    <col min="10" max="10" width="25.6328125" style="44" customWidth="1"/>
    <col min="11" max="11" width="18.36328125" style="44" customWidth="1"/>
  </cols>
  <sheetData>
    <row r="2" spans="1:11" ht="28.5" customHeight="1" x14ac:dyDescent="0.45">
      <c r="A2" s="80" t="s">
        <v>3</v>
      </c>
      <c r="E2" s="80" t="s">
        <v>154</v>
      </c>
      <c r="I2" t="s">
        <v>188</v>
      </c>
    </row>
    <row r="3" spans="1:11" ht="11.5" customHeight="1" thickBot="1" x14ac:dyDescent="0.4"/>
    <row r="4" spans="1:11" ht="49.5" customHeight="1" x14ac:dyDescent="0.35">
      <c r="A4" s="50" t="s">
        <v>111</v>
      </c>
      <c r="B4" s="51" t="s">
        <v>113</v>
      </c>
      <c r="C4" s="52" t="s">
        <v>112</v>
      </c>
      <c r="E4" s="50" t="s">
        <v>111</v>
      </c>
      <c r="F4" s="51" t="s">
        <v>113</v>
      </c>
      <c r="G4" s="52" t="s">
        <v>112</v>
      </c>
      <c r="I4" s="50" t="s">
        <v>111</v>
      </c>
      <c r="J4" s="51" t="s">
        <v>113</v>
      </c>
      <c r="K4" s="52" t="s">
        <v>112</v>
      </c>
    </row>
    <row r="5" spans="1:11" x14ac:dyDescent="0.35">
      <c r="A5" s="53" t="s">
        <v>92</v>
      </c>
      <c r="B5" s="45">
        <v>5654607</v>
      </c>
      <c r="C5" s="56">
        <v>7121383</v>
      </c>
      <c r="E5" s="53" t="s">
        <v>92</v>
      </c>
      <c r="F5" s="45">
        <v>6301333</v>
      </c>
      <c r="G5" s="56">
        <v>8374026</v>
      </c>
      <c r="I5" s="53" t="s">
        <v>92</v>
      </c>
      <c r="J5" s="45">
        <v>16818341</v>
      </c>
      <c r="K5" s="56">
        <v>21583105</v>
      </c>
    </row>
    <row r="6" spans="1:11" x14ac:dyDescent="0.35">
      <c r="A6" s="53" t="s">
        <v>93</v>
      </c>
      <c r="B6" s="45">
        <v>-1980772</v>
      </c>
      <c r="C6" s="56">
        <v>-3585119</v>
      </c>
      <c r="E6" s="53" t="s">
        <v>93</v>
      </c>
      <c r="F6" s="45">
        <v>-4899125</v>
      </c>
      <c r="G6" s="56">
        <v>-7633014</v>
      </c>
      <c r="I6" s="53" t="s">
        <v>93</v>
      </c>
      <c r="J6" s="45">
        <v>-16158250</v>
      </c>
      <c r="K6" s="56">
        <v>-18651895</v>
      </c>
    </row>
    <row r="7" spans="1:11" x14ac:dyDescent="0.35">
      <c r="A7" s="53" t="s">
        <v>94</v>
      </c>
      <c r="B7" s="45">
        <v>-2022132</v>
      </c>
      <c r="C7" s="56">
        <v>-1160404</v>
      </c>
      <c r="E7" s="53" t="s">
        <v>94</v>
      </c>
      <c r="F7" s="108">
        <v>-1071941</v>
      </c>
      <c r="G7" s="56">
        <v>428544</v>
      </c>
      <c r="I7" s="57" t="s">
        <v>219</v>
      </c>
      <c r="J7" s="47">
        <f>SUM(J5:J6)</f>
        <v>660091</v>
      </c>
      <c r="K7" s="60">
        <f>SUM(K5:K6)</f>
        <v>2931210</v>
      </c>
    </row>
    <row r="8" spans="1:11" x14ac:dyDescent="0.35">
      <c r="A8" s="57" t="s">
        <v>95</v>
      </c>
      <c r="B8" s="48">
        <f>SUM(B5:B7)</f>
        <v>1651703</v>
      </c>
      <c r="C8" s="58">
        <f>SUM(C5:C7)</f>
        <v>2375860</v>
      </c>
      <c r="E8" s="57" t="s">
        <v>95</v>
      </c>
      <c r="F8" s="48">
        <f>SUM(F5:F7)</f>
        <v>330267</v>
      </c>
      <c r="G8" s="58">
        <f>SUM(G5:G7)</f>
        <v>1169556</v>
      </c>
      <c r="I8" s="53" t="s">
        <v>220</v>
      </c>
      <c r="J8" s="107">
        <v>-2630839</v>
      </c>
      <c r="K8" s="225">
        <v>-2857555</v>
      </c>
    </row>
    <row r="9" spans="1:11" x14ac:dyDescent="0.35">
      <c r="A9" s="53" t="s">
        <v>96</v>
      </c>
      <c r="B9" s="45">
        <v>601295</v>
      </c>
      <c r="C9" s="56">
        <v>715494</v>
      </c>
      <c r="E9" s="53" t="s">
        <v>96</v>
      </c>
      <c r="F9" s="45">
        <v>641885</v>
      </c>
      <c r="G9" s="56">
        <v>846113</v>
      </c>
      <c r="I9" s="53" t="s">
        <v>221</v>
      </c>
      <c r="J9" s="45">
        <v>1204645</v>
      </c>
      <c r="K9" s="56">
        <v>2851397</v>
      </c>
    </row>
    <row r="10" spans="1:11" x14ac:dyDescent="0.35">
      <c r="A10" s="53" t="s">
        <v>97</v>
      </c>
      <c r="B10" s="45">
        <v>140088</v>
      </c>
      <c r="C10" s="56">
        <v>42942</v>
      </c>
      <c r="E10" s="53" t="s">
        <v>98</v>
      </c>
      <c r="F10" s="45">
        <v>-51694</v>
      </c>
      <c r="G10" s="56">
        <v>-13215</v>
      </c>
      <c r="I10" s="57" t="s">
        <v>222</v>
      </c>
      <c r="J10" s="47">
        <f>SUM(J8:J9)</f>
        <v>-1426194</v>
      </c>
      <c r="K10" s="47">
        <f>SUM(K8:K9)</f>
        <v>-6158</v>
      </c>
    </row>
    <row r="11" spans="1:11" x14ac:dyDescent="0.35">
      <c r="A11" s="53" t="s">
        <v>98</v>
      </c>
      <c r="B11" s="45">
        <v>-2426</v>
      </c>
      <c r="C11" s="56">
        <v>-1262</v>
      </c>
      <c r="E11" s="57" t="s">
        <v>99</v>
      </c>
      <c r="F11" s="48">
        <f>SUM(F9:F10)</f>
        <v>590191</v>
      </c>
      <c r="G11" s="58">
        <f>SUM(G9:G10)</f>
        <v>832898</v>
      </c>
      <c r="I11" s="68" t="s">
        <v>223</v>
      </c>
      <c r="J11" s="49">
        <f>J7+J10</f>
        <v>-766103</v>
      </c>
      <c r="K11" s="49">
        <f>K7+K10</f>
        <v>2925052</v>
      </c>
    </row>
    <row r="12" spans="1:11" x14ac:dyDescent="0.35">
      <c r="A12" s="57" t="s">
        <v>99</v>
      </c>
      <c r="B12" s="48">
        <f>SUM(B9:B11)</f>
        <v>738957</v>
      </c>
      <c r="C12" s="58">
        <f>SUM(C9:C11)</f>
        <v>757174</v>
      </c>
      <c r="E12" s="53" t="s">
        <v>186</v>
      </c>
      <c r="F12" s="45">
        <v>-134521</v>
      </c>
      <c r="G12" s="56">
        <v>-171060</v>
      </c>
      <c r="I12" s="91" t="s">
        <v>224</v>
      </c>
      <c r="J12" s="107">
        <v>159291</v>
      </c>
      <c r="K12" s="225">
        <v>153317</v>
      </c>
    </row>
    <row r="13" spans="1:11" x14ac:dyDescent="0.35">
      <c r="A13" s="53" t="s">
        <v>100</v>
      </c>
      <c r="B13" s="45">
        <v>21290</v>
      </c>
      <c r="C13" s="56">
        <v>-197475</v>
      </c>
      <c r="E13" s="53" t="s">
        <v>185</v>
      </c>
      <c r="F13" s="45">
        <v>58578</v>
      </c>
      <c r="G13" s="56">
        <v>78797</v>
      </c>
      <c r="I13" s="91" t="s">
        <v>225</v>
      </c>
      <c r="J13" s="90">
        <v>-481732</v>
      </c>
      <c r="K13" s="92">
        <v>-652774</v>
      </c>
    </row>
    <row r="14" spans="1:11" x14ac:dyDescent="0.35">
      <c r="A14" s="53" t="s">
        <v>101</v>
      </c>
      <c r="B14" s="45">
        <v>-18794</v>
      </c>
      <c r="C14" s="56">
        <v>178999</v>
      </c>
      <c r="E14" s="59" t="s">
        <v>102</v>
      </c>
      <c r="F14" s="47">
        <f>F11+F12+F13</f>
        <v>514248</v>
      </c>
      <c r="G14" s="60">
        <f>G11+G12+G13</f>
        <v>740635</v>
      </c>
      <c r="I14" s="57" t="s">
        <v>226</v>
      </c>
      <c r="J14" s="47">
        <f>J12+J13</f>
        <v>-322441</v>
      </c>
      <c r="K14" s="47">
        <f>K12+K13</f>
        <v>-499457</v>
      </c>
    </row>
    <row r="15" spans="1:11" x14ac:dyDescent="0.35">
      <c r="A15" s="59" t="s">
        <v>102</v>
      </c>
      <c r="B15" s="47">
        <f>SUM(B12:B14)</f>
        <v>741453</v>
      </c>
      <c r="C15" s="60">
        <f>SUM(C12:C14)</f>
        <v>738698</v>
      </c>
      <c r="E15" s="64" t="s">
        <v>187</v>
      </c>
      <c r="F15" s="108">
        <v>844515</v>
      </c>
      <c r="G15" s="109">
        <v>1910191</v>
      </c>
      <c r="I15" s="91" t="s">
        <v>227</v>
      </c>
      <c r="J15" s="90">
        <v>1627054</v>
      </c>
      <c r="K15" s="92">
        <v>2669840</v>
      </c>
    </row>
    <row r="16" spans="1:11" x14ac:dyDescent="0.35">
      <c r="A16" s="53" t="s">
        <v>103</v>
      </c>
      <c r="B16" s="45">
        <v>91396</v>
      </c>
      <c r="C16" s="56">
        <v>79418</v>
      </c>
      <c r="E16" s="53" t="s">
        <v>103</v>
      </c>
      <c r="F16" s="45">
        <v>211944</v>
      </c>
      <c r="G16" s="56">
        <v>306396</v>
      </c>
      <c r="I16" s="91" t="s">
        <v>228</v>
      </c>
      <c r="J16" s="90"/>
      <c r="K16" s="92">
        <v>-2645058</v>
      </c>
    </row>
    <row r="17" spans="1:11" x14ac:dyDescent="0.35">
      <c r="A17" s="53" t="s">
        <v>104</v>
      </c>
      <c r="B17" s="45">
        <v>-1814229</v>
      </c>
      <c r="C17" s="56">
        <v>-2272086</v>
      </c>
      <c r="E17" s="53" t="s">
        <v>104</v>
      </c>
      <c r="F17" s="45">
        <v>-43360</v>
      </c>
      <c r="G17" s="56">
        <v>-35749</v>
      </c>
      <c r="I17" s="57" t="s">
        <v>106</v>
      </c>
      <c r="J17" s="47">
        <f>J11+J14+J15+J16</f>
        <v>538510</v>
      </c>
      <c r="K17" s="47">
        <f>K11+K14+K15+K16</f>
        <v>2450377</v>
      </c>
    </row>
    <row r="18" spans="1:11" x14ac:dyDescent="0.35">
      <c r="A18" s="53" t="s">
        <v>105</v>
      </c>
      <c r="B18" s="45">
        <v>-4198</v>
      </c>
      <c r="C18" s="56">
        <v>-41986</v>
      </c>
      <c r="E18" s="53" t="s">
        <v>105</v>
      </c>
      <c r="F18" s="45">
        <v>-373910</v>
      </c>
      <c r="G18" s="56">
        <v>-980121</v>
      </c>
      <c r="I18" s="91" t="s">
        <v>229</v>
      </c>
      <c r="J18" s="44">
        <v>-161802</v>
      </c>
      <c r="K18" s="92">
        <v>-742372</v>
      </c>
    </row>
    <row r="19" spans="1:11" x14ac:dyDescent="0.35">
      <c r="A19" s="59" t="s">
        <v>106</v>
      </c>
      <c r="B19" s="47">
        <v>666125</v>
      </c>
      <c r="C19" s="60">
        <v>879904</v>
      </c>
      <c r="E19" s="59" t="s">
        <v>117</v>
      </c>
      <c r="F19" s="47">
        <f>SUM(F15:F18)</f>
        <v>639189</v>
      </c>
      <c r="G19" s="60">
        <f>SUM(G15:G18)</f>
        <v>1200717</v>
      </c>
      <c r="I19" s="57" t="s">
        <v>108</v>
      </c>
      <c r="J19" s="47">
        <f>SUM(J17:J18)</f>
        <v>376708</v>
      </c>
      <c r="K19" s="47">
        <f>SUM(K17:K18)</f>
        <v>1708005</v>
      </c>
    </row>
    <row r="20" spans="1:11" x14ac:dyDescent="0.35">
      <c r="A20" s="53" t="s">
        <v>107</v>
      </c>
      <c r="B20" s="45">
        <v>-194116</v>
      </c>
      <c r="C20" s="56">
        <v>-237752</v>
      </c>
      <c r="E20" s="53" t="s">
        <v>107</v>
      </c>
      <c r="F20" s="45">
        <v>-266226</v>
      </c>
      <c r="G20" s="56">
        <v>-342916</v>
      </c>
      <c r="I20" s="91" t="s">
        <v>230</v>
      </c>
      <c r="J20" s="90" t="s">
        <v>232</v>
      </c>
      <c r="K20" s="92" t="s">
        <v>44</v>
      </c>
    </row>
    <row r="21" spans="1:11" ht="15" thickBot="1" x14ac:dyDescent="0.4">
      <c r="A21" s="106" t="s">
        <v>108</v>
      </c>
      <c r="B21" s="78">
        <f>SUM(B19:B20)</f>
        <v>472009</v>
      </c>
      <c r="C21" s="79">
        <f>SUM(C19:C20)</f>
        <v>642152</v>
      </c>
      <c r="E21" s="106" t="s">
        <v>108</v>
      </c>
      <c r="F21" s="78">
        <f>SUM(F19:F20)</f>
        <v>372963</v>
      </c>
      <c r="G21" s="79">
        <f>SUM(G19:G20)</f>
        <v>857801</v>
      </c>
      <c r="I21" s="224" t="s">
        <v>231</v>
      </c>
      <c r="J21" s="62">
        <f>J19</f>
        <v>376708</v>
      </c>
      <c r="K21" s="62">
        <f>K19</f>
        <v>1708005</v>
      </c>
    </row>
    <row r="22" spans="1:11" x14ac:dyDescent="0.35">
      <c r="A22" s="53" t="s">
        <v>109</v>
      </c>
      <c r="B22" s="45" t="s">
        <v>114</v>
      </c>
      <c r="C22" s="56" t="s">
        <v>115</v>
      </c>
      <c r="E22" s="100"/>
      <c r="F22" s="101"/>
      <c r="G22" s="102"/>
      <c r="I22" s="81"/>
      <c r="J22" s="83"/>
      <c r="K22" s="83"/>
    </row>
    <row r="23" spans="1:11" ht="15" thickBot="1" x14ac:dyDescent="0.4">
      <c r="A23" s="61" t="s">
        <v>110</v>
      </c>
      <c r="B23" s="62">
        <v>472009</v>
      </c>
      <c r="C23" s="63">
        <v>642152</v>
      </c>
      <c r="E23" s="103"/>
      <c r="F23" s="104"/>
      <c r="G23" s="105"/>
      <c r="I23" s="81"/>
      <c r="J23" s="83"/>
      <c r="K23" s="83"/>
    </row>
    <row r="24" spans="1:11" x14ac:dyDescent="0.35">
      <c r="I24" s="3"/>
      <c r="J24" s="85"/>
      <c r="K24" s="85"/>
    </row>
  </sheetData>
  <pageMargins left="0.7" right="0.7" top="0.75" bottom="0.75" header="0.3" footer="0.3"/>
  <ignoredErrors>
    <ignoredError sqref="B21:C2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7DDAC-33F9-4695-B6E6-9C758214E95E}">
  <dimension ref="A1:K50"/>
  <sheetViews>
    <sheetView topLeftCell="A4" workbookViewId="0">
      <selection activeCell="I26" sqref="I26"/>
    </sheetView>
  </sheetViews>
  <sheetFormatPr defaultRowHeight="14.5" x14ac:dyDescent="0.35"/>
  <cols>
    <col min="1" max="1" width="70.54296875" customWidth="1"/>
    <col min="2" max="2" width="19" style="44" customWidth="1"/>
    <col min="3" max="3" width="22.453125" style="44" customWidth="1"/>
    <col min="4" max="4" width="6.36328125" customWidth="1"/>
    <col min="5" max="5" width="61.26953125" customWidth="1"/>
    <col min="6" max="6" width="21.26953125" style="44" customWidth="1"/>
    <col min="7" max="7" width="19.6328125" style="44" customWidth="1"/>
    <col min="9" max="9" width="62.7265625" customWidth="1"/>
    <col min="10" max="10" width="17.7265625" style="44" customWidth="1"/>
    <col min="11" max="11" width="16.1796875" style="44" customWidth="1"/>
  </cols>
  <sheetData>
    <row r="1" spans="1:11" ht="18.5" x14ac:dyDescent="0.45">
      <c r="A1" s="80" t="s">
        <v>3</v>
      </c>
      <c r="E1" s="80" t="s">
        <v>154</v>
      </c>
      <c r="I1" s="96" t="s">
        <v>188</v>
      </c>
    </row>
    <row r="2" spans="1:11" ht="15" thickBot="1" x14ac:dyDescent="0.4"/>
    <row r="3" spans="1:11" ht="41" customHeight="1" x14ac:dyDescent="0.35">
      <c r="A3" s="50" t="s">
        <v>116</v>
      </c>
      <c r="B3" s="51" t="s">
        <v>113</v>
      </c>
      <c r="C3" s="52" t="s">
        <v>112</v>
      </c>
      <c r="E3" s="50" t="s">
        <v>116</v>
      </c>
      <c r="F3" s="51" t="s">
        <v>113</v>
      </c>
      <c r="G3" s="52" t="s">
        <v>112</v>
      </c>
      <c r="I3" s="50" t="s">
        <v>116</v>
      </c>
      <c r="J3" s="51" t="s">
        <v>113</v>
      </c>
      <c r="K3" s="52" t="s">
        <v>112</v>
      </c>
    </row>
    <row r="4" spans="1:11" x14ac:dyDescent="0.35">
      <c r="A4" s="53" t="s">
        <v>117</v>
      </c>
      <c r="B4" s="45">
        <v>666125</v>
      </c>
      <c r="C4" s="56">
        <v>879903</v>
      </c>
      <c r="E4" s="53" t="s">
        <v>117</v>
      </c>
      <c r="F4" s="45">
        <v>372963</v>
      </c>
      <c r="G4" s="56">
        <v>857801</v>
      </c>
      <c r="I4" s="57" t="s">
        <v>194</v>
      </c>
      <c r="J4" s="47"/>
      <c r="K4" s="60"/>
    </row>
    <row r="5" spans="1:11" x14ac:dyDescent="0.35">
      <c r="A5" s="71" t="s">
        <v>146</v>
      </c>
      <c r="B5" s="72"/>
      <c r="C5" s="75"/>
      <c r="E5" s="57" t="s">
        <v>146</v>
      </c>
      <c r="F5" s="47"/>
      <c r="G5" s="60"/>
      <c r="I5" s="223" t="s">
        <v>195</v>
      </c>
      <c r="J5" s="90">
        <v>3607435</v>
      </c>
      <c r="K5" s="92">
        <v>4956545</v>
      </c>
    </row>
    <row r="6" spans="1:11" x14ac:dyDescent="0.35">
      <c r="A6" s="53" t="s">
        <v>118</v>
      </c>
      <c r="B6" s="45">
        <v>104373</v>
      </c>
      <c r="C6" s="56">
        <v>46803</v>
      </c>
      <c r="E6" s="53" t="s">
        <v>120</v>
      </c>
      <c r="F6" s="45">
        <v>40102</v>
      </c>
      <c r="G6" s="56">
        <v>30842</v>
      </c>
      <c r="I6" s="53" t="s">
        <v>196</v>
      </c>
      <c r="J6" s="45">
        <v>-359073</v>
      </c>
      <c r="K6" s="56">
        <v>-261727</v>
      </c>
    </row>
    <row r="7" spans="1:11" x14ac:dyDescent="0.35">
      <c r="A7" s="53" t="s">
        <v>119</v>
      </c>
      <c r="B7" s="45">
        <v>-229127</v>
      </c>
      <c r="C7" s="56">
        <v>-79970</v>
      </c>
      <c r="E7" s="53" t="s">
        <v>155</v>
      </c>
      <c r="F7" s="45">
        <v>59012</v>
      </c>
      <c r="G7" s="56">
        <v>59011</v>
      </c>
      <c r="I7" s="57" t="s">
        <v>197</v>
      </c>
      <c r="J7" s="47">
        <f>SUM(J5:J6)</f>
        <v>3248362</v>
      </c>
      <c r="K7" s="60">
        <f>SUM(K5:K6)</f>
        <v>4694818</v>
      </c>
    </row>
    <row r="8" spans="1:11" x14ac:dyDescent="0.35">
      <c r="A8" s="53" t="s">
        <v>120</v>
      </c>
      <c r="B8" s="45">
        <v>32481</v>
      </c>
      <c r="C8" s="56">
        <v>96682</v>
      </c>
      <c r="E8" s="53" t="s">
        <v>156</v>
      </c>
      <c r="F8" s="45">
        <v>39848</v>
      </c>
      <c r="G8" s="56">
        <v>23641</v>
      </c>
      <c r="I8" s="68" t="s">
        <v>198</v>
      </c>
      <c r="J8" s="49"/>
      <c r="K8" s="77"/>
    </row>
    <row r="9" spans="1:11" x14ac:dyDescent="0.35">
      <c r="A9" s="53" t="s">
        <v>121</v>
      </c>
      <c r="B9" s="45">
        <v>27135</v>
      </c>
      <c r="C9" s="56">
        <v>27134</v>
      </c>
      <c r="E9" s="53" t="s">
        <v>157</v>
      </c>
      <c r="F9" s="45">
        <v>-392</v>
      </c>
      <c r="G9" s="56" t="s">
        <v>43</v>
      </c>
      <c r="I9" s="223" t="s">
        <v>199</v>
      </c>
      <c r="J9" s="45" t="s">
        <v>209</v>
      </c>
      <c r="K9" s="92">
        <v>-2277000</v>
      </c>
    </row>
    <row r="10" spans="1:11" x14ac:dyDescent="0.35">
      <c r="A10" s="53" t="s">
        <v>122</v>
      </c>
      <c r="B10" s="45">
        <v>85871</v>
      </c>
      <c r="C10" s="56">
        <v>94216</v>
      </c>
      <c r="E10" s="53" t="s">
        <v>158</v>
      </c>
      <c r="F10" s="45">
        <v>395</v>
      </c>
      <c r="G10" s="56" t="s">
        <v>43</v>
      </c>
      <c r="I10" s="53" t="s">
        <v>200</v>
      </c>
      <c r="J10" s="45">
        <v>-1560000</v>
      </c>
      <c r="K10" s="56">
        <v>-1507400</v>
      </c>
    </row>
    <row r="11" spans="1:11" x14ac:dyDescent="0.35">
      <c r="A11" s="53" t="s">
        <v>123</v>
      </c>
      <c r="B11" s="45">
        <v>-462284</v>
      </c>
      <c r="C11" s="56">
        <v>-719386</v>
      </c>
      <c r="E11" s="53" t="s">
        <v>159</v>
      </c>
      <c r="F11" s="45" t="s">
        <v>43</v>
      </c>
      <c r="G11" s="56">
        <v>1094</v>
      </c>
      <c r="I11" s="53" t="s">
        <v>201</v>
      </c>
      <c r="J11" s="45">
        <v>-300000</v>
      </c>
      <c r="K11" s="56">
        <v>-450000</v>
      </c>
    </row>
    <row r="12" spans="1:11" x14ac:dyDescent="0.35">
      <c r="A12" s="53" t="s">
        <v>124</v>
      </c>
      <c r="B12" s="45">
        <v>940</v>
      </c>
      <c r="C12" s="56">
        <v>3448</v>
      </c>
      <c r="E12" s="53" t="s">
        <v>160</v>
      </c>
      <c r="F12" s="45">
        <v>92503</v>
      </c>
      <c r="G12" s="56">
        <v>62790</v>
      </c>
      <c r="I12" s="53" t="s">
        <v>202</v>
      </c>
      <c r="J12" s="45">
        <v>900000</v>
      </c>
      <c r="K12" s="56">
        <v>500000</v>
      </c>
    </row>
    <row r="13" spans="1:11" s="95" customFormat="1" x14ac:dyDescent="0.35">
      <c r="A13" s="53" t="s">
        <v>125</v>
      </c>
      <c r="B13" s="45">
        <v>4198</v>
      </c>
      <c r="C13" s="56">
        <v>41986</v>
      </c>
      <c r="E13" s="53" t="s">
        <v>107</v>
      </c>
      <c r="F13" s="45">
        <v>266226</v>
      </c>
      <c r="G13" s="56">
        <v>342916</v>
      </c>
      <c r="I13" s="53" t="s">
        <v>203</v>
      </c>
      <c r="J13" s="45">
        <v>350000</v>
      </c>
      <c r="K13" s="56">
        <v>450000</v>
      </c>
    </row>
    <row r="14" spans="1:11" x14ac:dyDescent="0.35">
      <c r="A14" s="53" t="s">
        <v>126</v>
      </c>
      <c r="B14" s="45">
        <v>114</v>
      </c>
      <c r="C14" s="56">
        <v>1262</v>
      </c>
      <c r="E14" s="53" t="s">
        <v>161</v>
      </c>
      <c r="F14" s="45">
        <v>43360</v>
      </c>
      <c r="G14" s="56">
        <v>35749</v>
      </c>
      <c r="I14" s="53" t="s">
        <v>204</v>
      </c>
      <c r="J14" s="45">
        <v>-57454</v>
      </c>
      <c r="K14" s="56">
        <v>-1914032</v>
      </c>
    </row>
    <row r="15" spans="1:11" x14ac:dyDescent="0.35">
      <c r="A15" s="53" t="s">
        <v>127</v>
      </c>
      <c r="B15" s="45">
        <v>-66000</v>
      </c>
      <c r="C15" s="56">
        <v>-1800</v>
      </c>
      <c r="E15" s="53" t="s">
        <v>162</v>
      </c>
      <c r="F15" s="45">
        <v>-25100</v>
      </c>
      <c r="G15" s="56" t="s">
        <v>43</v>
      </c>
      <c r="I15" s="53" t="s">
        <v>205</v>
      </c>
      <c r="J15" s="45"/>
      <c r="K15" s="56">
        <v>-33898</v>
      </c>
    </row>
    <row r="16" spans="1:11" x14ac:dyDescent="0.35">
      <c r="A16" s="53" t="s">
        <v>128</v>
      </c>
      <c r="B16" s="45">
        <v>-3455</v>
      </c>
      <c r="C16" s="56">
        <v>-3468</v>
      </c>
      <c r="E16" s="87" t="s">
        <v>163</v>
      </c>
      <c r="F16" s="88"/>
      <c r="G16" s="89"/>
      <c r="I16" s="223" t="s">
        <v>206</v>
      </c>
      <c r="J16" s="90">
        <v>-2362869</v>
      </c>
      <c r="K16" s="92">
        <v>-1556214</v>
      </c>
    </row>
    <row r="17" spans="1:11" x14ac:dyDescent="0.35">
      <c r="A17" s="53" t="s">
        <v>129</v>
      </c>
      <c r="B17" s="45">
        <v>-6750</v>
      </c>
      <c r="C17" s="56">
        <v>-2156</v>
      </c>
      <c r="E17" s="53" t="s">
        <v>18</v>
      </c>
      <c r="F17" s="45">
        <v>2329</v>
      </c>
      <c r="G17" s="56">
        <v>-1864319</v>
      </c>
      <c r="I17" s="223" t="s">
        <v>207</v>
      </c>
      <c r="J17" s="90"/>
      <c r="K17" s="92">
        <v>2000000</v>
      </c>
    </row>
    <row r="18" spans="1:11" x14ac:dyDescent="0.35">
      <c r="A18" s="53" t="s">
        <v>130</v>
      </c>
      <c r="B18" s="45">
        <v>-17396</v>
      </c>
      <c r="C18" s="56">
        <v>-22514</v>
      </c>
      <c r="E18" s="53" t="s">
        <v>28</v>
      </c>
      <c r="F18" s="45">
        <v>327750</v>
      </c>
      <c r="G18" s="56">
        <v>800490</v>
      </c>
      <c r="I18" s="57" t="s">
        <v>208</v>
      </c>
      <c r="J18" s="47">
        <f>SUM(J9:J17)</f>
        <v>-3030323</v>
      </c>
      <c r="K18" s="60">
        <f>SUM(K9:K17)</f>
        <v>-4788544</v>
      </c>
    </row>
    <row r="19" spans="1:11" s="82" customFormat="1" x14ac:dyDescent="0.35">
      <c r="A19" s="66" t="s">
        <v>38</v>
      </c>
      <c r="B19" s="72">
        <f>B4+B6+B7+B8+B9+B10+B11+B12+B13+B14+B15+B16+B17+B18</f>
        <v>136225</v>
      </c>
      <c r="C19" s="72">
        <f>C4+C6+C7+C8+C9+C10+C11+C12+C13+C14+C15+C16+C17+C18</f>
        <v>362140</v>
      </c>
      <c r="E19" s="91" t="s">
        <v>164</v>
      </c>
      <c r="F19" s="45">
        <v>55545</v>
      </c>
      <c r="G19" s="92">
        <v>-3281</v>
      </c>
      <c r="I19" s="68" t="s">
        <v>210</v>
      </c>
      <c r="J19" s="49"/>
      <c r="K19" s="77"/>
    </row>
    <row r="20" spans="1:11" x14ac:dyDescent="0.35">
      <c r="A20" s="70" t="s">
        <v>147</v>
      </c>
      <c r="B20" s="73"/>
      <c r="C20" s="76"/>
      <c r="E20" s="53" t="s">
        <v>27</v>
      </c>
      <c r="F20" s="45">
        <v>665356</v>
      </c>
      <c r="G20" s="56">
        <v>2544059</v>
      </c>
      <c r="I20" s="223" t="s">
        <v>211</v>
      </c>
      <c r="J20" s="90"/>
      <c r="K20" s="92">
        <v>2000000</v>
      </c>
    </row>
    <row r="21" spans="1:11" x14ac:dyDescent="0.35">
      <c r="A21" s="53" t="s">
        <v>131</v>
      </c>
      <c r="B21" s="45">
        <v>-1001885</v>
      </c>
      <c r="C21" s="56">
        <v>-3569747</v>
      </c>
      <c r="E21" s="53" t="s">
        <v>133</v>
      </c>
      <c r="F21" s="45">
        <v>-112787</v>
      </c>
      <c r="G21" s="56">
        <v>-442470</v>
      </c>
      <c r="I21" s="91" t="s">
        <v>212</v>
      </c>
      <c r="J21" s="90"/>
      <c r="K21" s="92">
        <v>499457</v>
      </c>
    </row>
    <row r="22" spans="1:11" x14ac:dyDescent="0.35">
      <c r="A22" s="53" t="s">
        <v>132</v>
      </c>
      <c r="B22" s="45">
        <v>-22512</v>
      </c>
      <c r="C22" s="56">
        <v>-854328</v>
      </c>
      <c r="E22" s="87" t="s">
        <v>165</v>
      </c>
      <c r="F22" s="88">
        <f>SUM(F4:F21)</f>
        <v>1827110</v>
      </c>
      <c r="G22" s="89">
        <f>SUM(G4:G21)</f>
        <v>2448323</v>
      </c>
      <c r="I22" s="91" t="s">
        <v>213</v>
      </c>
      <c r="J22" s="90"/>
      <c r="K22" s="92">
        <v>228850</v>
      </c>
    </row>
    <row r="23" spans="1:11" x14ac:dyDescent="0.35">
      <c r="A23" s="53" t="s">
        <v>27</v>
      </c>
      <c r="B23" s="45">
        <v>1331910</v>
      </c>
      <c r="C23" s="56">
        <v>-1037638</v>
      </c>
      <c r="E23" s="68" t="s">
        <v>166</v>
      </c>
      <c r="F23" s="49"/>
      <c r="G23" s="77"/>
      <c r="I23" s="53" t="s">
        <v>214</v>
      </c>
      <c r="J23" s="90">
        <v>-258443</v>
      </c>
      <c r="K23" s="92"/>
    </row>
    <row r="24" spans="1:11" x14ac:dyDescent="0.35">
      <c r="A24" s="53" t="s">
        <v>25</v>
      </c>
      <c r="B24" s="45">
        <v>642182</v>
      </c>
      <c r="C24" s="56">
        <v>3946931</v>
      </c>
      <c r="E24" s="53" t="s">
        <v>140</v>
      </c>
      <c r="F24" s="45">
        <v>-33701</v>
      </c>
      <c r="G24" s="56">
        <v>-19039</v>
      </c>
      <c r="I24" s="57" t="s">
        <v>215</v>
      </c>
      <c r="J24" s="47">
        <f>SUM(J19:J23)</f>
        <v>-258443</v>
      </c>
      <c r="K24" s="60">
        <f>SUM(K19:K23)</f>
        <v>2728307</v>
      </c>
    </row>
    <row r="25" spans="1:11" x14ac:dyDescent="0.35">
      <c r="A25" s="53" t="s">
        <v>28</v>
      </c>
      <c r="B25" s="45">
        <v>370629</v>
      </c>
      <c r="C25" s="56">
        <v>1206275</v>
      </c>
      <c r="E25" s="53" t="s">
        <v>167</v>
      </c>
      <c r="F25" s="45">
        <v>25100</v>
      </c>
      <c r="G25" s="56" t="s">
        <v>43</v>
      </c>
      <c r="I25" s="68" t="s">
        <v>216</v>
      </c>
      <c r="J25" s="49">
        <f>J7+J18+J24</f>
        <v>-40404</v>
      </c>
      <c r="K25" s="77">
        <f>K7+K18+K24</f>
        <v>2634581</v>
      </c>
    </row>
    <row r="26" spans="1:11" s="96" customFormat="1" x14ac:dyDescent="0.35">
      <c r="A26" s="66" t="s">
        <v>148</v>
      </c>
      <c r="B26" s="72">
        <f>B19+B21+B22+B23+B24+B25</f>
        <v>1456549</v>
      </c>
      <c r="C26" s="72">
        <f>C19+C21+C22+C23+C24+C25</f>
        <v>53633</v>
      </c>
      <c r="E26" s="53" t="s">
        <v>184</v>
      </c>
      <c r="F26" s="45">
        <v>-13019</v>
      </c>
      <c r="G26" s="56" t="s">
        <v>43</v>
      </c>
      <c r="I26" s="53" t="s">
        <v>217</v>
      </c>
      <c r="J26" s="90">
        <v>1718383</v>
      </c>
      <c r="K26" s="92">
        <v>1677979</v>
      </c>
    </row>
    <row r="27" spans="1:11" ht="15" thickBot="1" x14ac:dyDescent="0.4">
      <c r="A27" s="53" t="s">
        <v>133</v>
      </c>
      <c r="B27" s="45">
        <v>-349290</v>
      </c>
      <c r="C27" s="56">
        <v>-95747</v>
      </c>
      <c r="E27" s="53" t="s">
        <v>168</v>
      </c>
      <c r="F27" s="45">
        <v>-917575</v>
      </c>
      <c r="G27" s="56">
        <v>-2389265</v>
      </c>
      <c r="I27" s="224" t="s">
        <v>218</v>
      </c>
      <c r="J27" s="62">
        <f>SUM(J25:J26)</f>
        <v>1677979</v>
      </c>
      <c r="K27" s="62">
        <f>SUM(K25:K26)</f>
        <v>4312560</v>
      </c>
    </row>
    <row r="28" spans="1:11" x14ac:dyDescent="0.35">
      <c r="A28" s="53" t="s">
        <v>134</v>
      </c>
      <c r="B28" s="45">
        <v>425108</v>
      </c>
      <c r="C28" s="56">
        <v>499007</v>
      </c>
      <c r="E28" s="53" t="s">
        <v>169</v>
      </c>
      <c r="F28" s="90">
        <v>27315</v>
      </c>
      <c r="G28" s="56">
        <v>156210</v>
      </c>
      <c r="I28" s="3"/>
      <c r="J28" s="85"/>
      <c r="K28" s="85"/>
    </row>
    <row r="29" spans="1:11" x14ac:dyDescent="0.35">
      <c r="A29" s="53" t="s">
        <v>135</v>
      </c>
      <c r="B29" s="45">
        <v>-4198</v>
      </c>
      <c r="C29" s="56">
        <v>-41986</v>
      </c>
      <c r="E29" s="53" t="s">
        <v>170</v>
      </c>
      <c r="F29" s="45">
        <v>-104054</v>
      </c>
      <c r="G29" s="56">
        <v>-120296</v>
      </c>
      <c r="I29" s="3"/>
      <c r="J29" s="85"/>
      <c r="K29" s="85"/>
    </row>
    <row r="30" spans="1:11" x14ac:dyDescent="0.35">
      <c r="A30" s="71" t="s">
        <v>149</v>
      </c>
      <c r="B30" s="72">
        <f>SUM(B26:B29)</f>
        <v>1528169</v>
      </c>
      <c r="C30" s="72">
        <f>SUM(C26:C29)</f>
        <v>414907</v>
      </c>
      <c r="E30" s="97" t="s">
        <v>171</v>
      </c>
      <c r="F30" s="88">
        <f>SUM(F24:F29)</f>
        <v>-1015934</v>
      </c>
      <c r="G30" s="88">
        <f>SUM(G24:G29)</f>
        <v>-2372390</v>
      </c>
    </row>
    <row r="31" spans="1:11" s="84" customFormat="1" x14ac:dyDescent="0.35">
      <c r="A31" s="70" t="s">
        <v>153</v>
      </c>
      <c r="B31" s="73"/>
      <c r="C31" s="76"/>
      <c r="E31" s="68" t="s">
        <v>181</v>
      </c>
      <c r="F31" s="49"/>
      <c r="G31" s="77"/>
      <c r="J31" s="44"/>
      <c r="K31" s="44"/>
    </row>
    <row r="32" spans="1:11" s="84" customFormat="1" x14ac:dyDescent="0.35">
      <c r="A32" s="53" t="s">
        <v>136</v>
      </c>
      <c r="B32" s="45">
        <v>-8224138</v>
      </c>
      <c r="C32" s="56">
        <v>-11067312</v>
      </c>
      <c r="E32" s="87" t="s">
        <v>182</v>
      </c>
      <c r="F32" s="88"/>
      <c r="G32" s="89"/>
      <c r="J32" s="44"/>
      <c r="K32" s="44"/>
    </row>
    <row r="33" spans="1:11" x14ac:dyDescent="0.35">
      <c r="A33" s="53" t="s">
        <v>137</v>
      </c>
      <c r="B33" s="45">
        <v>7107045</v>
      </c>
      <c r="C33" s="56">
        <v>10980392</v>
      </c>
      <c r="E33" s="67" t="s">
        <v>172</v>
      </c>
      <c r="F33" s="45" t="s">
        <v>43</v>
      </c>
      <c r="G33" s="56" t="s">
        <v>43</v>
      </c>
    </row>
    <row r="34" spans="1:11" x14ac:dyDescent="0.35">
      <c r="A34" s="53" t="s">
        <v>138</v>
      </c>
      <c r="B34" s="45">
        <v>-250555</v>
      </c>
      <c r="C34" s="56">
        <v>-190000</v>
      </c>
      <c r="E34" s="53" t="s">
        <v>173</v>
      </c>
      <c r="F34" s="45">
        <v>-86668</v>
      </c>
      <c r="G34" s="56">
        <v>-86668</v>
      </c>
    </row>
    <row r="35" spans="1:11" x14ac:dyDescent="0.35">
      <c r="A35" s="53"/>
      <c r="B35" s="45"/>
      <c r="C35" s="56"/>
      <c r="E35" s="53" t="s">
        <v>174</v>
      </c>
      <c r="F35" s="45" t="s">
        <v>43</v>
      </c>
      <c r="G35" s="56" t="s">
        <v>43</v>
      </c>
    </row>
    <row r="36" spans="1:11" x14ac:dyDescent="0.35">
      <c r="A36" s="53" t="s">
        <v>139</v>
      </c>
      <c r="B36" s="45" t="s">
        <v>59</v>
      </c>
      <c r="C36" s="56">
        <v>150000</v>
      </c>
      <c r="E36" s="97" t="s">
        <v>175</v>
      </c>
      <c r="F36" s="88">
        <v>-86668</v>
      </c>
      <c r="G36" s="89">
        <v>-86668</v>
      </c>
    </row>
    <row r="37" spans="1:11" x14ac:dyDescent="0.35">
      <c r="A37" s="53" t="s">
        <v>140</v>
      </c>
      <c r="B37" s="45">
        <v>-13494</v>
      </c>
      <c r="C37" s="56">
        <v>-235208</v>
      </c>
      <c r="E37" s="98" t="s">
        <v>176</v>
      </c>
      <c r="F37" s="99">
        <f>F22+F30+F36</f>
        <v>724508</v>
      </c>
      <c r="G37" s="99">
        <f>G22+G30+G36</f>
        <v>-10735</v>
      </c>
    </row>
    <row r="38" spans="1:11" x14ac:dyDescent="0.35">
      <c r="A38" s="57" t="s">
        <v>150</v>
      </c>
      <c r="B38" s="47">
        <f>SUM(B32:B37)</f>
        <v>-1381142</v>
      </c>
      <c r="C38" s="47">
        <f>SUM(C32:C37)</f>
        <v>-362128</v>
      </c>
      <c r="E38" s="53" t="s">
        <v>177</v>
      </c>
      <c r="F38" s="45">
        <v>66575</v>
      </c>
      <c r="G38" s="56">
        <v>791083</v>
      </c>
    </row>
    <row r="39" spans="1:11" x14ac:dyDescent="0.35">
      <c r="A39" s="68" t="s">
        <v>151</v>
      </c>
      <c r="B39" s="49"/>
      <c r="C39" s="77"/>
      <c r="E39" s="53" t="s">
        <v>178</v>
      </c>
      <c r="F39" s="45">
        <v>791083</v>
      </c>
      <c r="G39" s="56">
        <v>780348</v>
      </c>
    </row>
    <row r="40" spans="1:11" s="84" customFormat="1" x14ac:dyDescent="0.35">
      <c r="A40" s="53" t="s">
        <v>141</v>
      </c>
      <c r="B40" s="45">
        <v>-81705</v>
      </c>
      <c r="C40" s="56">
        <v>-71211</v>
      </c>
      <c r="E40" s="87" t="s">
        <v>183</v>
      </c>
      <c r="F40" s="88"/>
      <c r="G40" s="89"/>
      <c r="J40" s="44"/>
      <c r="K40" s="44"/>
    </row>
    <row r="41" spans="1:11" x14ac:dyDescent="0.35">
      <c r="A41" s="57" t="s">
        <v>152</v>
      </c>
      <c r="B41" s="47">
        <f>B40</f>
        <v>-81705</v>
      </c>
      <c r="C41" s="60">
        <f>C40</f>
        <v>-71211</v>
      </c>
      <c r="E41" s="53" t="s">
        <v>179</v>
      </c>
      <c r="F41" s="45">
        <v>800</v>
      </c>
      <c r="G41" s="56">
        <v>800</v>
      </c>
    </row>
    <row r="42" spans="1:11" ht="15" thickBot="1" x14ac:dyDescent="0.4">
      <c r="A42" s="98" t="s">
        <v>142</v>
      </c>
      <c r="B42" s="99">
        <f>B30+B38+B41</f>
        <v>65322</v>
      </c>
      <c r="C42" s="99">
        <f>C30+C38+C41</f>
        <v>-18432</v>
      </c>
      <c r="E42" s="55" t="s">
        <v>180</v>
      </c>
      <c r="F42" s="93">
        <v>790283</v>
      </c>
      <c r="G42" s="94">
        <v>779548</v>
      </c>
    </row>
    <row r="43" spans="1:11" s="65" customFormat="1" x14ac:dyDescent="0.35">
      <c r="A43" s="53" t="s">
        <v>143</v>
      </c>
      <c r="B43" s="45">
        <v>107007</v>
      </c>
      <c r="C43" s="56">
        <v>189725</v>
      </c>
      <c r="E43" s="86"/>
      <c r="F43" s="83"/>
      <c r="G43" s="83"/>
      <c r="J43" s="44"/>
      <c r="K43" s="44"/>
    </row>
    <row r="44" spans="1:11" s="65" customFormat="1" x14ac:dyDescent="0.35">
      <c r="A44" s="53" t="s">
        <v>144</v>
      </c>
      <c r="B44" s="45">
        <v>17396</v>
      </c>
      <c r="C44" s="56">
        <v>22514</v>
      </c>
      <c r="E44" s="86"/>
      <c r="F44" s="83"/>
      <c r="G44" s="83"/>
      <c r="J44" s="44"/>
      <c r="K44" s="44"/>
    </row>
    <row r="45" spans="1:11" ht="15" thickBot="1" x14ac:dyDescent="0.4">
      <c r="A45" s="69" t="s">
        <v>145</v>
      </c>
      <c r="B45" s="74">
        <f>SUM(B42:B44)</f>
        <v>189725</v>
      </c>
      <c r="C45" s="74">
        <f>SUM(C42:C44)</f>
        <v>193807</v>
      </c>
      <c r="E45" s="81"/>
      <c r="F45" s="83"/>
      <c r="G45" s="83"/>
    </row>
    <row r="46" spans="1:11" s="65" customFormat="1" x14ac:dyDescent="0.35">
      <c r="E46" s="86"/>
      <c r="F46" s="83"/>
      <c r="G46" s="83"/>
      <c r="J46" s="44"/>
      <c r="K46" s="44"/>
    </row>
    <row r="47" spans="1:11" x14ac:dyDescent="0.35">
      <c r="E47" s="86"/>
      <c r="F47" s="83"/>
      <c r="G47" s="83"/>
    </row>
    <row r="48" spans="1:11" x14ac:dyDescent="0.35">
      <c r="E48" s="81"/>
      <c r="F48" s="83"/>
      <c r="G48" s="83"/>
    </row>
    <row r="49" spans="5:7" x14ac:dyDescent="0.35">
      <c r="E49" s="81"/>
      <c r="F49" s="83"/>
      <c r="G49" s="83"/>
    </row>
    <row r="50" spans="5:7" x14ac:dyDescent="0.35">
      <c r="E50" s="86"/>
      <c r="F50" s="83"/>
      <c r="G50" s="8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S m F F W 4 q a D e m k A A A A 9 g A A A B I A H A B D b 2 5 m a W c v U G F j a 2 F n Z S 5 4 b W w g o h g A K K A U A A A A A A A A A A A A A A A A A A A A A A A A A A A A h Y 9 N D o I w G E S v Q r q n P 2 i U k I + y c C u J C d G 4 b W q F R i i G F s v d X H g k r y B G U X c u 5 8 1 b z N y v N 8 i G p g 4 u q r O 6 N S l i m K J A G d k e t C l T 1 L t j G K O M w 0 b I k y h V M M r G J o M 9 p K h y 7 p w Q 4 r 3 H f o b b r i Q R p Y z s 8 3 U h K 9 U I 9 J H 1 f z n U x j p h p E I c d q 8 x P M J s v s B s G W M K Z I K Q a / M V o n H v s / 2 B s O p r 1 3 e K K x N u C y B T B P L + w B 9 Q S w M E F A A C A A g A S m F F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p h R V s o i k e 4 D g A A A B E A A A A T A B w A R m 9 y b X V s Y X M v U 2 V j d G l v b j E u b S C i G A A o o B Q A A A A A A A A A A A A A A A A A A A A A A A A A A A A r T k 0 u y c z P U w i G 0 I b W A F B L A Q I t A B Q A A g A I A E p h R V u K m g 3 p p A A A A P Y A A A A S A A A A A A A A A A A A A A A A A A A A A A B D b 2 5 m a W c v U G F j a 2 F n Z S 5 4 b W x Q S w E C L Q A U A A I A C A B K Y U V b D 8 r p q 6 Q A A A D p A A A A E w A A A A A A A A A A A A A A A A D w A A A A W 0 N v b n R l b n R f V H l w Z X N d L n h t b F B L A Q I t A B Q A A g A I A E p h R V s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S R S R T / L A s T q 8 e R Y V V E c v L A A A A A A I A A A A A A B B m A A A A A Q A A I A A A A K h Q 7 d j R 0 3 v 1 2 6 s g E Q l m m p f f f 2 Q e g 8 n N 0 6 J n a E w q + t v n A A A A A A 6 A A A A A A g A A I A A A A F v 4 4 v I T O 7 2 b L R J P y 3 d a m d u y E 6 A K j B g q l V K X F i G a / u o c U A A A A O v c s S b o c K Y P p f A i 6 J 2 g o k F n k x + 9 1 i S n f i w + H 7 0 x L s 7 8 Y a U v K a 3 c I T n e F 0 S y b + + g f H j B d i q b z Y h I k m J S 5 D c L G j u A x e K 2 P r C E T u + h r p M K I g x 3 Q A A A A K L F 8 5 z c a l 1 n 2 P / d 1 V 7 J 7 S Y r x Y e E q / 9 W + i X O F C / g V I J 8 h I U j 7 B X C 8 z Y N f o 2 8 1 d m M 7 6 O v 9 x r i e g C z P o h s G M o b e C U = < / D a t a M a s h u p > 
</file>

<file path=customXml/itemProps1.xml><?xml version="1.0" encoding="utf-8"?>
<ds:datastoreItem xmlns:ds="http://schemas.openxmlformats.org/officeDocument/2006/customXml" ds:itemID="{FBA83CE7-0DBD-4D42-9D37-B6C4D61068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Financial Position</vt:lpstr>
      <vt:lpstr>Profit&amp;Loss</vt:lpstr>
      <vt:lpstr>Cash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claude iradukunda</dc:creator>
  <cp:lastModifiedBy>claude iradukunda</cp:lastModifiedBy>
  <dcterms:created xsi:type="dcterms:W3CDTF">2025-10-05T09:48:05Z</dcterms:created>
  <dcterms:modified xsi:type="dcterms:W3CDTF">2025-10-07T13:24:35Z</dcterms:modified>
</cp:coreProperties>
</file>