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c\Desktop\Resultados\2014\"/>
    </mc:Choice>
  </mc:AlternateContent>
  <bookViews>
    <workbookView xWindow="120" yWindow="30" windowWidth="23715" windowHeight="10050"/>
  </bookViews>
  <sheets>
    <sheet name="XMUN" sheetId="1" r:id="rId1"/>
  </sheets>
  <calcPr calcId="162913"/>
</workbook>
</file>

<file path=xl/calcChain.xml><?xml version="1.0" encoding="utf-8"?>
<calcChain xmlns="http://schemas.openxmlformats.org/spreadsheetml/2006/main">
  <c r="AA40" i="1" l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</calcChain>
</file>

<file path=xl/sharedStrings.xml><?xml version="1.0" encoding="utf-8"?>
<sst xmlns="http://schemas.openxmlformats.org/spreadsheetml/2006/main" count="103" uniqueCount="103">
  <si>
    <t>NO.</t>
  </si>
  <si>
    <t>DTTO.</t>
  </si>
  <si>
    <t>MUNI.</t>
  </si>
  <si>
    <t>SECC.</t>
  </si>
  <si>
    <t>CASILLA</t>
  </si>
  <si>
    <t>CVE_CAS2</t>
  </si>
  <si>
    <t>LISTA NOMINAL</t>
  </si>
  <si>
    <t>PAN</t>
  </si>
  <si>
    <t>PRI</t>
  </si>
  <si>
    <t>TODOS SOMOS COAHUILA</t>
  </si>
  <si>
    <t>PRD</t>
  </si>
  <si>
    <t>PT</t>
  </si>
  <si>
    <t>PVEM</t>
  </si>
  <si>
    <t>UDC</t>
  </si>
  <si>
    <t>PMC</t>
  </si>
  <si>
    <t>PNA</t>
  </si>
  <si>
    <t>PSDC</t>
  </si>
  <si>
    <t>PPC</t>
  </si>
  <si>
    <t>PJ</t>
  </si>
  <si>
    <t>PRC</t>
  </si>
  <si>
    <t>PRO</t>
  </si>
  <si>
    <t>PCP</t>
  </si>
  <si>
    <t>CI</t>
  </si>
  <si>
    <t xml:space="preserve"> C.C.1</t>
  </si>
  <si>
    <t>VOTOS VÁLIDOS</t>
  </si>
  <si>
    <t>VOTOS NULOS</t>
  </si>
  <si>
    <t>TOTAL DE VOTACIÓN</t>
  </si>
  <si>
    <t>01</t>
  </si>
  <si>
    <t>ABASOLO</t>
  </si>
  <si>
    <t>02</t>
  </si>
  <si>
    <t>ACUÑA</t>
  </si>
  <si>
    <t>03</t>
  </si>
  <si>
    <t>ALLENDE</t>
  </si>
  <si>
    <t>04</t>
  </si>
  <si>
    <t>ARTEAGA</t>
  </si>
  <si>
    <t>05</t>
  </si>
  <si>
    <t>CANDELA</t>
  </si>
  <si>
    <t>06</t>
  </si>
  <si>
    <t>CASTAÑOS</t>
  </si>
  <si>
    <t>07</t>
  </si>
  <si>
    <t>CUATROCIENEGAS</t>
  </si>
  <si>
    <t>08</t>
  </si>
  <si>
    <t>ESCOBEDO</t>
  </si>
  <si>
    <t>09</t>
  </si>
  <si>
    <t>FCO. I. MADERO</t>
  </si>
  <si>
    <t>10</t>
  </si>
  <si>
    <t>FRONTERA</t>
  </si>
  <si>
    <t>11</t>
  </si>
  <si>
    <t>GENERAL CEPEDA</t>
  </si>
  <si>
    <t>12</t>
  </si>
  <si>
    <t>GUERRERO</t>
  </si>
  <si>
    <t>13</t>
  </si>
  <si>
    <t>HIDALGO</t>
  </si>
  <si>
    <t>14</t>
  </si>
  <si>
    <t>JIMENEZ</t>
  </si>
  <si>
    <t>15</t>
  </si>
  <si>
    <t>JUAREZ</t>
  </si>
  <si>
    <t>16</t>
  </si>
  <si>
    <t>LAMADRID</t>
  </si>
  <si>
    <t>17</t>
  </si>
  <si>
    <t>MATAMOROS</t>
  </si>
  <si>
    <t>18</t>
  </si>
  <si>
    <t>MONCLOVA</t>
  </si>
  <si>
    <t>19</t>
  </si>
  <si>
    <t>MORELOS</t>
  </si>
  <si>
    <t>20</t>
  </si>
  <si>
    <t>MUZQUIZ</t>
  </si>
  <si>
    <t>21</t>
  </si>
  <si>
    <t>NADADORES</t>
  </si>
  <si>
    <t>22</t>
  </si>
  <si>
    <t>NAVA</t>
  </si>
  <si>
    <t>23</t>
  </si>
  <si>
    <t>OCAMPO</t>
  </si>
  <si>
    <t>24</t>
  </si>
  <si>
    <t>PARRAS</t>
  </si>
  <si>
    <t>25</t>
  </si>
  <si>
    <t xml:space="preserve">PIEDRAS NEGRAS </t>
  </si>
  <si>
    <t>26</t>
  </si>
  <si>
    <t>PROGRESO</t>
  </si>
  <si>
    <t>27</t>
  </si>
  <si>
    <t>RAMOS ARIZPE</t>
  </si>
  <si>
    <t>28</t>
  </si>
  <si>
    <t>SABINAS</t>
  </si>
  <si>
    <t>29</t>
  </si>
  <si>
    <t>SACRAMENTO</t>
  </si>
  <si>
    <t>30</t>
  </si>
  <si>
    <t>SALTILLO</t>
  </si>
  <si>
    <t>31</t>
  </si>
  <si>
    <t>SAN BUENAVENTURA</t>
  </si>
  <si>
    <t>32</t>
  </si>
  <si>
    <t>SAN JUAN DE SABINAS</t>
  </si>
  <si>
    <t>33</t>
  </si>
  <si>
    <t>SAN PEDRO</t>
  </si>
  <si>
    <t>34</t>
  </si>
  <si>
    <t>SIERRA MOJADA</t>
  </si>
  <si>
    <t>35</t>
  </si>
  <si>
    <t>TORREON</t>
  </si>
  <si>
    <t>36</t>
  </si>
  <si>
    <t>VIESCA</t>
  </si>
  <si>
    <t>37</t>
  </si>
  <si>
    <t xml:space="preserve">VILLA UNIÓN </t>
  </si>
  <si>
    <t>38</t>
  </si>
  <si>
    <t>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</si>
</sst>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6"/>
      <color theme="0"/>
      <name val="Arial"/>
      <family val="2"/>
    </font>
    <font>
      <b/>
      <sz val="8"/>
      <color theme="0"/>
      <name val="Arial"/>
      <family val="2"/>
    </font>
    <font>
      <b/>
      <sz val="7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4" fillId="3" borderId="1" xfId="2" quotePrefix="1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0#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0#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0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AA40" totalsRowShown="0" headerRowDxfId="0" dataDxfId="3" headerRowBorderDxfId="1" tableBorderDxfId="2">
  <tableColumns count="27">
    <tableColumn id="1" name="NO." dataDxfId="30" dataCellStyle="Normal 2 2"/>
    <tableColumn id="2" name="DTTO." dataDxfId="29" dataCellStyle="Normal 2 2"/>
    <tableColumn id="3" name="MUNI." dataDxfId="28" dataCellStyle="Normal 2 2"/>
    <tableColumn id="4" name="SECC." dataDxfId="27"/>
    <tableColumn id="5" name="CASILLA" dataDxfId="26"/>
    <tableColumn id="6" name="CVE_CAS2" dataDxfId="25"/>
    <tableColumn id="7" name="LISTA NOMINAL" dataDxfId="24"/>
    <tableColumn id="8" name="PAN" dataDxfId="23"/>
    <tableColumn id="9" name="PRI" dataDxfId="22"/>
    <tableColumn id="10" name="TODOS SOMOS COAHUILA" dataDxfId="21"/>
    <tableColumn id="11" name="PRD" dataDxfId="20"/>
    <tableColumn id="12" name="PT" dataDxfId="19"/>
    <tableColumn id="13" name="PVEM" dataDxfId="18"/>
    <tableColumn id="14" name="UDC" dataDxfId="17"/>
    <tableColumn id="15" name="PMC" dataDxfId="16"/>
    <tableColumn id="16" name="PNA" dataDxfId="15"/>
    <tableColumn id="17" name="PSDC" dataDxfId="14"/>
    <tableColumn id="18" name="PPC" dataDxfId="13"/>
    <tableColumn id="19" name="PJ" dataDxfId="12"/>
    <tableColumn id="20" name="PRC" dataDxfId="11"/>
    <tableColumn id="21" name="PRO" dataDxfId="10"/>
    <tableColumn id="22" name="PCP" dataDxfId="9"/>
    <tableColumn id="23" name="CI" dataDxfId="8"/>
    <tableColumn id="24" name=" C.C.1" dataDxfId="7"/>
    <tableColumn id="25" name="VOTOS VÁLIDOS" dataDxfId="6"/>
    <tableColumn id="26" name="VOTOS NULOS" dataDxfId="5"/>
    <tableColumn id="27" name="TOTAL DE VOTACIÓN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0"/>
  <sheetViews>
    <sheetView tabSelected="1" workbookViewId="0">
      <selection activeCell="O11" sqref="O11"/>
    </sheetView>
  </sheetViews>
  <sheetFormatPr baseColWidth="10" defaultRowHeight="12.75" x14ac:dyDescent="0.2"/>
  <cols>
    <col min="1" max="1" width="5.7109375" customWidth="1"/>
    <col min="2" max="2" width="19.7109375" hidden="1" customWidth="1"/>
    <col min="3" max="3" width="16.28515625" customWidth="1"/>
    <col min="4" max="4" width="5.42578125" hidden="1" customWidth="1"/>
    <col min="5" max="5" width="7" hidden="1" customWidth="1"/>
    <col min="6" max="6" width="8.7109375" hidden="1" customWidth="1"/>
    <col min="7" max="7" width="14" customWidth="1"/>
    <col min="8" max="9" width="7" bestFit="1" customWidth="1"/>
    <col min="10" max="10" width="23.28515625" customWidth="1"/>
    <col min="11" max="11" width="6.140625" customWidth="1"/>
    <col min="12" max="12" width="6" bestFit="1" customWidth="1"/>
    <col min="13" max="13" width="7.5703125" customWidth="1"/>
    <col min="14" max="14" width="6.7109375" bestFit="1" customWidth="1"/>
    <col min="15" max="15" width="6.7109375" customWidth="1"/>
    <col min="16" max="16" width="6.28515625" customWidth="1"/>
    <col min="17" max="17" width="7.28515625" customWidth="1"/>
    <col min="18" max="18" width="6.28515625" customWidth="1"/>
    <col min="19" max="19" width="5" bestFit="1" customWidth="1"/>
    <col min="20" max="22" width="6.28515625" customWidth="1"/>
    <col min="23" max="23" width="5.5703125" bestFit="1" customWidth="1"/>
    <col min="24" max="24" width="7.140625" customWidth="1"/>
    <col min="25" max="25" width="15.85546875" customWidth="1"/>
    <col min="26" max="26" width="14.140625" customWidth="1"/>
    <col min="27" max="27" width="19.28515625" customWidth="1"/>
  </cols>
  <sheetData>
    <row r="1" spans="1:143" s="3" customFormat="1" ht="11.25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5" t="s">
        <v>23</v>
      </c>
      <c r="Y1" s="16" t="s">
        <v>24</v>
      </c>
      <c r="Z1" s="16" t="s">
        <v>25</v>
      </c>
      <c r="AA1" s="18" t="s">
        <v>26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</row>
    <row r="2" spans="1:143" ht="14.25" x14ac:dyDescent="0.2">
      <c r="A2" s="4" t="s">
        <v>27</v>
      </c>
      <c r="B2" s="5"/>
      <c r="C2" s="5" t="s">
        <v>28</v>
      </c>
      <c r="D2" s="6"/>
      <c r="E2" s="6"/>
      <c r="F2" s="6"/>
      <c r="G2" s="6">
        <v>1137</v>
      </c>
      <c r="H2" s="7">
        <v>132</v>
      </c>
      <c r="I2" s="7">
        <v>450</v>
      </c>
      <c r="J2" s="7">
        <v>0</v>
      </c>
      <c r="K2" s="7">
        <v>0</v>
      </c>
      <c r="L2" s="7">
        <v>0</v>
      </c>
      <c r="M2" s="7">
        <v>2</v>
      </c>
      <c r="N2" s="7">
        <v>0</v>
      </c>
      <c r="O2" s="7">
        <v>0</v>
      </c>
      <c r="P2" s="7">
        <v>2</v>
      </c>
      <c r="Q2" s="7">
        <v>0</v>
      </c>
      <c r="R2" s="7">
        <v>0</v>
      </c>
      <c r="S2" s="7">
        <v>1</v>
      </c>
      <c r="T2" s="7">
        <v>0</v>
      </c>
      <c r="U2" s="7">
        <v>2</v>
      </c>
      <c r="V2" s="7">
        <v>0</v>
      </c>
      <c r="W2" s="7">
        <v>0</v>
      </c>
      <c r="X2" s="7">
        <v>0</v>
      </c>
      <c r="Y2" s="8">
        <v>589</v>
      </c>
      <c r="Z2" s="6">
        <v>8</v>
      </c>
      <c r="AA2" s="9">
        <v>597</v>
      </c>
    </row>
    <row r="3" spans="1:143" ht="14.25" x14ac:dyDescent="0.2">
      <c r="A3" s="4" t="s">
        <v>29</v>
      </c>
      <c r="B3" s="5"/>
      <c r="C3" s="5" t="s">
        <v>30</v>
      </c>
      <c r="D3" s="6"/>
      <c r="E3" s="6"/>
      <c r="F3" s="6"/>
      <c r="G3" s="6">
        <v>102259</v>
      </c>
      <c r="H3" s="7">
        <v>2683</v>
      </c>
      <c r="I3" s="7">
        <v>0</v>
      </c>
      <c r="J3" s="7">
        <v>21050</v>
      </c>
      <c r="K3" s="7">
        <v>482</v>
      </c>
      <c r="L3" s="7">
        <v>584</v>
      </c>
      <c r="M3" s="7">
        <v>0</v>
      </c>
      <c r="N3" s="7">
        <v>14787</v>
      </c>
      <c r="O3" s="7">
        <v>568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88</v>
      </c>
      <c r="V3" s="7">
        <v>0</v>
      </c>
      <c r="W3" s="7">
        <v>0</v>
      </c>
      <c r="X3" s="7">
        <v>0</v>
      </c>
      <c r="Y3" s="8">
        <v>40242</v>
      </c>
      <c r="Z3" s="6">
        <v>933</v>
      </c>
      <c r="AA3" s="9">
        <v>41175</v>
      </c>
    </row>
    <row r="4" spans="1:143" ht="14.25" x14ac:dyDescent="0.2">
      <c r="A4" s="4" t="s">
        <v>31</v>
      </c>
      <c r="B4" s="5"/>
      <c r="C4" s="5" t="s">
        <v>32</v>
      </c>
      <c r="D4" s="6"/>
      <c r="E4" s="6"/>
      <c r="F4" s="6"/>
      <c r="G4" s="6">
        <v>17193</v>
      </c>
      <c r="H4" s="7">
        <v>480</v>
      </c>
      <c r="I4" s="7">
        <v>3746</v>
      </c>
      <c r="J4" s="7">
        <v>0</v>
      </c>
      <c r="K4" s="7">
        <v>43</v>
      </c>
      <c r="L4" s="7">
        <v>36</v>
      </c>
      <c r="M4" s="7">
        <v>28</v>
      </c>
      <c r="N4" s="7">
        <v>2188</v>
      </c>
      <c r="O4" s="7">
        <v>40</v>
      </c>
      <c r="P4" s="7">
        <v>13</v>
      </c>
      <c r="Q4" s="7">
        <v>6</v>
      </c>
      <c r="R4" s="7">
        <v>7</v>
      </c>
      <c r="S4" s="7">
        <v>3</v>
      </c>
      <c r="T4" s="7">
        <v>13</v>
      </c>
      <c r="U4" s="7">
        <v>9</v>
      </c>
      <c r="V4" s="7">
        <v>141</v>
      </c>
      <c r="W4" s="7">
        <v>0</v>
      </c>
      <c r="X4" s="7">
        <v>59</v>
      </c>
      <c r="Y4" s="8">
        <v>6812</v>
      </c>
      <c r="Z4" s="6">
        <v>197</v>
      </c>
      <c r="AA4" s="9">
        <v>7009</v>
      </c>
    </row>
    <row r="5" spans="1:143" ht="14.25" x14ac:dyDescent="0.2">
      <c r="A5" s="4" t="s">
        <v>33</v>
      </c>
      <c r="B5" s="5"/>
      <c r="C5" s="5" t="s">
        <v>34</v>
      </c>
      <c r="D5" s="6"/>
      <c r="E5" s="6"/>
      <c r="F5" s="6"/>
      <c r="G5" s="6">
        <v>17606</v>
      </c>
      <c r="H5" s="7">
        <v>1115</v>
      </c>
      <c r="I5" s="7">
        <v>6129</v>
      </c>
      <c r="J5" s="7">
        <v>0</v>
      </c>
      <c r="K5" s="7">
        <v>61</v>
      </c>
      <c r="L5" s="7">
        <v>113</v>
      </c>
      <c r="M5" s="7">
        <v>56</v>
      </c>
      <c r="N5" s="7">
        <v>65</v>
      </c>
      <c r="O5" s="7">
        <v>6</v>
      </c>
      <c r="P5" s="7">
        <v>52</v>
      </c>
      <c r="Q5" s="7">
        <v>26</v>
      </c>
      <c r="R5" s="7">
        <v>99</v>
      </c>
      <c r="S5" s="7">
        <v>27</v>
      </c>
      <c r="T5" s="7">
        <v>19</v>
      </c>
      <c r="U5" s="7">
        <v>10</v>
      </c>
      <c r="V5" s="7">
        <v>164</v>
      </c>
      <c r="W5" s="7">
        <v>0</v>
      </c>
      <c r="X5" s="7">
        <v>45</v>
      </c>
      <c r="Y5" s="8">
        <v>7987</v>
      </c>
      <c r="Z5" s="6">
        <v>210</v>
      </c>
      <c r="AA5" s="9">
        <v>8197</v>
      </c>
    </row>
    <row r="6" spans="1:143" ht="14.25" x14ac:dyDescent="0.2">
      <c r="A6" s="4" t="s">
        <v>35</v>
      </c>
      <c r="B6" s="5"/>
      <c r="C6" s="5" t="s">
        <v>36</v>
      </c>
      <c r="D6" s="6"/>
      <c r="E6" s="6"/>
      <c r="F6" s="6"/>
      <c r="G6" s="6">
        <v>1678</v>
      </c>
      <c r="H6" s="7">
        <v>294</v>
      </c>
      <c r="I6" s="7">
        <v>0</v>
      </c>
      <c r="J6" s="7">
        <v>702</v>
      </c>
      <c r="K6" s="7">
        <v>0</v>
      </c>
      <c r="L6" s="7">
        <v>3</v>
      </c>
      <c r="M6" s="7">
        <v>0</v>
      </c>
      <c r="N6" s="7">
        <v>2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8">
        <v>1001</v>
      </c>
      <c r="Z6" s="6">
        <v>18</v>
      </c>
      <c r="AA6" s="9">
        <v>1019</v>
      </c>
    </row>
    <row r="7" spans="1:143" ht="14.25" x14ac:dyDescent="0.2">
      <c r="A7" s="4" t="s">
        <v>37</v>
      </c>
      <c r="B7" s="5"/>
      <c r="C7" s="5" t="s">
        <v>38</v>
      </c>
      <c r="D7" s="6"/>
      <c r="E7" s="6"/>
      <c r="F7" s="6"/>
      <c r="G7" s="6">
        <v>19957</v>
      </c>
      <c r="H7" s="7">
        <v>2072</v>
      </c>
      <c r="I7" s="7">
        <v>0</v>
      </c>
      <c r="J7" s="7">
        <v>5346</v>
      </c>
      <c r="K7" s="7">
        <v>159</v>
      </c>
      <c r="L7" s="7">
        <v>63</v>
      </c>
      <c r="M7" s="7">
        <v>0</v>
      </c>
      <c r="N7" s="7">
        <v>39</v>
      </c>
      <c r="O7" s="7">
        <v>27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17</v>
      </c>
      <c r="V7" s="7">
        <v>0</v>
      </c>
      <c r="W7" s="7">
        <v>0</v>
      </c>
      <c r="X7" s="7">
        <v>0</v>
      </c>
      <c r="Y7" s="8">
        <v>7723</v>
      </c>
      <c r="Z7" s="6">
        <v>135</v>
      </c>
      <c r="AA7" s="9">
        <v>7858</v>
      </c>
    </row>
    <row r="8" spans="1:143" ht="14.25" x14ac:dyDescent="0.2">
      <c r="A8" s="4" t="s">
        <v>39</v>
      </c>
      <c r="B8" s="5"/>
      <c r="C8" s="5" t="s">
        <v>40</v>
      </c>
      <c r="D8" s="6"/>
      <c r="E8" s="6"/>
      <c r="F8" s="6"/>
      <c r="G8" s="6">
        <v>9004</v>
      </c>
      <c r="H8" s="7">
        <v>813</v>
      </c>
      <c r="I8" s="7">
        <v>2655</v>
      </c>
      <c r="J8" s="7">
        <v>0</v>
      </c>
      <c r="K8" s="7">
        <v>197</v>
      </c>
      <c r="L8" s="7">
        <v>16</v>
      </c>
      <c r="M8" s="7">
        <v>8</v>
      </c>
      <c r="N8" s="7">
        <v>6</v>
      </c>
      <c r="O8" s="7">
        <v>10</v>
      </c>
      <c r="P8" s="7">
        <v>8</v>
      </c>
      <c r="Q8" s="7">
        <v>0</v>
      </c>
      <c r="R8" s="7">
        <v>3</v>
      </c>
      <c r="S8" s="7">
        <v>87</v>
      </c>
      <c r="T8" s="7">
        <v>2</v>
      </c>
      <c r="U8" s="7">
        <v>2</v>
      </c>
      <c r="V8" s="7">
        <v>9</v>
      </c>
      <c r="W8" s="7">
        <v>0</v>
      </c>
      <c r="X8" s="7">
        <v>19</v>
      </c>
      <c r="Y8" s="8">
        <v>3835</v>
      </c>
      <c r="Z8" s="6">
        <v>83</v>
      </c>
      <c r="AA8" s="9">
        <v>3918</v>
      </c>
    </row>
    <row r="9" spans="1:143" ht="14.25" x14ac:dyDescent="0.2">
      <c r="A9" s="4" t="s">
        <v>41</v>
      </c>
      <c r="B9" s="5"/>
      <c r="C9" s="5" t="s">
        <v>42</v>
      </c>
      <c r="D9" s="6"/>
      <c r="E9" s="6"/>
      <c r="F9" s="6"/>
      <c r="G9" s="6">
        <v>2381</v>
      </c>
      <c r="H9" s="7">
        <v>265</v>
      </c>
      <c r="I9" s="7">
        <v>647</v>
      </c>
      <c r="J9" s="7">
        <v>0</v>
      </c>
      <c r="K9" s="7">
        <v>2</v>
      </c>
      <c r="L9" s="7">
        <v>3</v>
      </c>
      <c r="M9" s="7">
        <v>3</v>
      </c>
      <c r="N9" s="7">
        <v>9</v>
      </c>
      <c r="O9" s="7">
        <v>4</v>
      </c>
      <c r="P9" s="7">
        <v>1</v>
      </c>
      <c r="Q9" s="7">
        <v>0</v>
      </c>
      <c r="R9" s="7">
        <v>1</v>
      </c>
      <c r="S9" s="7">
        <v>0</v>
      </c>
      <c r="T9" s="7">
        <v>0</v>
      </c>
      <c r="U9" s="7">
        <v>1</v>
      </c>
      <c r="V9" s="7">
        <v>1</v>
      </c>
      <c r="W9" s="7">
        <v>0</v>
      </c>
      <c r="X9" s="7">
        <v>5</v>
      </c>
      <c r="Y9" s="8">
        <v>942</v>
      </c>
      <c r="Z9" s="6">
        <v>22</v>
      </c>
      <c r="AA9" s="9">
        <v>964</v>
      </c>
    </row>
    <row r="10" spans="1:143" ht="14.25" x14ac:dyDescent="0.2">
      <c r="A10" s="4" t="s">
        <v>43</v>
      </c>
      <c r="B10" s="5"/>
      <c r="C10" s="5" t="s">
        <v>44</v>
      </c>
      <c r="D10" s="6"/>
      <c r="E10" s="6"/>
      <c r="F10" s="6"/>
      <c r="G10" s="6">
        <v>39740</v>
      </c>
      <c r="H10" s="7">
        <v>2687</v>
      </c>
      <c r="I10" s="7">
        <v>0</v>
      </c>
      <c r="J10" s="7">
        <v>9611</v>
      </c>
      <c r="K10" s="7">
        <v>2562</v>
      </c>
      <c r="L10" s="7">
        <v>549</v>
      </c>
      <c r="M10" s="7">
        <v>0</v>
      </c>
      <c r="N10" s="7">
        <v>2493</v>
      </c>
      <c r="O10" s="7">
        <v>296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104</v>
      </c>
      <c r="V10" s="7">
        <v>0</v>
      </c>
      <c r="W10" s="7">
        <v>0</v>
      </c>
      <c r="X10" s="7">
        <v>0</v>
      </c>
      <c r="Y10" s="8">
        <v>18302</v>
      </c>
      <c r="Z10" s="6">
        <v>896</v>
      </c>
      <c r="AA10" s="9">
        <v>19198</v>
      </c>
    </row>
    <row r="11" spans="1:143" ht="14.25" x14ac:dyDescent="0.2">
      <c r="A11" s="4" t="s">
        <v>45</v>
      </c>
      <c r="B11" s="5"/>
      <c r="C11" s="5" t="s">
        <v>46</v>
      </c>
      <c r="D11" s="6"/>
      <c r="E11" s="6"/>
      <c r="F11" s="6"/>
      <c r="G11" s="6">
        <v>55978</v>
      </c>
      <c r="H11" s="7">
        <v>7716</v>
      </c>
      <c r="I11" s="7">
        <v>11780</v>
      </c>
      <c r="J11" s="7">
        <v>0</v>
      </c>
      <c r="K11" s="7">
        <v>152</v>
      </c>
      <c r="L11" s="7">
        <v>368</v>
      </c>
      <c r="M11" s="7">
        <v>111</v>
      </c>
      <c r="N11" s="7">
        <v>214</v>
      </c>
      <c r="O11" s="7">
        <v>103</v>
      </c>
      <c r="P11" s="7">
        <v>45</v>
      </c>
      <c r="Q11" s="7">
        <v>23</v>
      </c>
      <c r="R11" s="7">
        <v>7</v>
      </c>
      <c r="S11" s="7">
        <v>19</v>
      </c>
      <c r="T11" s="7">
        <v>35</v>
      </c>
      <c r="U11" s="7">
        <v>27</v>
      </c>
      <c r="V11" s="7">
        <v>11</v>
      </c>
      <c r="W11" s="7">
        <v>0</v>
      </c>
      <c r="X11" s="7">
        <v>92</v>
      </c>
      <c r="Y11" s="8">
        <v>20703</v>
      </c>
      <c r="Z11" s="6">
        <v>358</v>
      </c>
      <c r="AA11" s="9">
        <v>21061</v>
      </c>
    </row>
    <row r="12" spans="1:143" ht="14.25" x14ac:dyDescent="0.2">
      <c r="A12" s="4" t="s">
        <v>47</v>
      </c>
      <c r="B12" s="5"/>
      <c r="C12" s="5" t="s">
        <v>48</v>
      </c>
      <c r="D12" s="6"/>
      <c r="E12" s="6"/>
      <c r="F12" s="6"/>
      <c r="G12" s="6">
        <v>8828</v>
      </c>
      <c r="H12" s="7">
        <v>538</v>
      </c>
      <c r="I12" s="7">
        <v>1950</v>
      </c>
      <c r="J12" s="7">
        <v>0</v>
      </c>
      <c r="K12" s="7">
        <v>121</v>
      </c>
      <c r="L12" s="7">
        <v>88</v>
      </c>
      <c r="M12" s="7">
        <v>25</v>
      </c>
      <c r="N12" s="7">
        <v>20</v>
      </c>
      <c r="O12" s="7">
        <v>5</v>
      </c>
      <c r="P12" s="7">
        <v>12</v>
      </c>
      <c r="Q12" s="7">
        <v>7</v>
      </c>
      <c r="R12" s="7">
        <v>10</v>
      </c>
      <c r="S12" s="7">
        <v>21</v>
      </c>
      <c r="T12" s="7">
        <v>13</v>
      </c>
      <c r="U12" s="7">
        <v>4</v>
      </c>
      <c r="V12" s="7">
        <v>651</v>
      </c>
      <c r="W12" s="7">
        <v>0</v>
      </c>
      <c r="X12" s="7">
        <v>16</v>
      </c>
      <c r="Y12" s="8">
        <v>3481</v>
      </c>
      <c r="Z12" s="6">
        <v>73</v>
      </c>
      <c r="AA12" s="9">
        <v>3554</v>
      </c>
    </row>
    <row r="13" spans="1:143" ht="14.25" x14ac:dyDescent="0.2">
      <c r="A13" s="4" t="s">
        <v>49</v>
      </c>
      <c r="B13" s="5"/>
      <c r="C13" s="5" t="s">
        <v>50</v>
      </c>
      <c r="D13" s="6"/>
      <c r="E13" s="6"/>
      <c r="F13" s="6"/>
      <c r="G13" s="6">
        <v>1742</v>
      </c>
      <c r="H13" s="7">
        <v>111</v>
      </c>
      <c r="I13" s="7">
        <v>638</v>
      </c>
      <c r="J13" s="7">
        <v>0</v>
      </c>
      <c r="K13" s="7">
        <v>11</v>
      </c>
      <c r="L13" s="7">
        <v>1</v>
      </c>
      <c r="M13" s="7">
        <v>3</v>
      </c>
      <c r="N13" s="7">
        <v>39</v>
      </c>
      <c r="O13" s="7">
        <v>0</v>
      </c>
      <c r="P13" s="7">
        <v>1</v>
      </c>
      <c r="Q13" s="7">
        <v>1</v>
      </c>
      <c r="R13" s="7">
        <v>0</v>
      </c>
      <c r="S13" s="7">
        <v>0</v>
      </c>
      <c r="T13" s="7">
        <v>1</v>
      </c>
      <c r="U13" s="7">
        <v>1</v>
      </c>
      <c r="V13" s="7">
        <v>1</v>
      </c>
      <c r="W13" s="7">
        <v>0</v>
      </c>
      <c r="X13" s="7">
        <v>6</v>
      </c>
      <c r="Y13" s="8">
        <v>814</v>
      </c>
      <c r="Z13" s="6">
        <v>21</v>
      </c>
      <c r="AA13" s="9">
        <v>835</v>
      </c>
    </row>
    <row r="14" spans="1:143" ht="14.25" x14ac:dyDescent="0.2">
      <c r="A14" s="4" t="s">
        <v>51</v>
      </c>
      <c r="B14" s="5"/>
      <c r="C14" s="5" t="s">
        <v>52</v>
      </c>
      <c r="D14" s="6"/>
      <c r="E14" s="6"/>
      <c r="F14" s="6"/>
      <c r="G14" s="6">
        <v>1092</v>
      </c>
      <c r="H14" s="7">
        <v>16</v>
      </c>
      <c r="I14" s="7">
        <v>482</v>
      </c>
      <c r="J14" s="7">
        <v>0</v>
      </c>
      <c r="K14" s="7">
        <v>1</v>
      </c>
      <c r="L14" s="7">
        <v>2</v>
      </c>
      <c r="M14" s="7">
        <v>3</v>
      </c>
      <c r="N14" s="7">
        <v>3</v>
      </c>
      <c r="O14" s="7">
        <v>0</v>
      </c>
      <c r="P14" s="7">
        <v>1</v>
      </c>
      <c r="Q14" s="7">
        <v>1</v>
      </c>
      <c r="R14" s="7">
        <v>0</v>
      </c>
      <c r="S14" s="7">
        <v>0</v>
      </c>
      <c r="T14" s="7">
        <v>0</v>
      </c>
      <c r="U14" s="7">
        <v>0</v>
      </c>
      <c r="V14" s="7">
        <v>1</v>
      </c>
      <c r="W14" s="7">
        <v>0</v>
      </c>
      <c r="X14" s="7">
        <v>3</v>
      </c>
      <c r="Y14" s="8">
        <v>513</v>
      </c>
      <c r="Z14" s="6">
        <v>20</v>
      </c>
      <c r="AA14" s="9">
        <v>533</v>
      </c>
    </row>
    <row r="15" spans="1:143" ht="14.25" x14ac:dyDescent="0.2">
      <c r="A15" s="4" t="s">
        <v>53</v>
      </c>
      <c r="B15" s="5"/>
      <c r="C15" s="5" t="s">
        <v>54</v>
      </c>
      <c r="D15" s="6"/>
      <c r="E15" s="6"/>
      <c r="F15" s="6"/>
      <c r="G15" s="6">
        <v>7985</v>
      </c>
      <c r="H15" s="7">
        <v>384</v>
      </c>
      <c r="I15" s="7">
        <v>0</v>
      </c>
      <c r="J15" s="7">
        <v>2638</v>
      </c>
      <c r="K15" s="7">
        <v>82</v>
      </c>
      <c r="L15" s="7">
        <v>27</v>
      </c>
      <c r="M15" s="7">
        <v>0</v>
      </c>
      <c r="N15" s="7">
        <v>690</v>
      </c>
      <c r="O15" s="7">
        <v>13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112</v>
      </c>
      <c r="V15" s="7">
        <v>0</v>
      </c>
      <c r="W15" s="7">
        <v>0</v>
      </c>
      <c r="X15" s="7">
        <v>0</v>
      </c>
      <c r="Y15" s="8">
        <v>3946</v>
      </c>
      <c r="Z15" s="6">
        <v>104</v>
      </c>
      <c r="AA15" s="9">
        <v>4050</v>
      </c>
    </row>
    <row r="16" spans="1:143" ht="14.25" x14ac:dyDescent="0.2">
      <c r="A16" s="4" t="s">
        <v>55</v>
      </c>
      <c r="B16" s="5"/>
      <c r="C16" s="5" t="s">
        <v>56</v>
      </c>
      <c r="D16" s="6"/>
      <c r="E16" s="6"/>
      <c r="F16" s="6"/>
      <c r="G16" s="6">
        <v>1360</v>
      </c>
      <c r="H16" s="7">
        <v>37</v>
      </c>
      <c r="I16" s="7">
        <v>343</v>
      </c>
      <c r="J16" s="7">
        <v>0</v>
      </c>
      <c r="K16" s="7">
        <v>6</v>
      </c>
      <c r="L16" s="7">
        <v>6</v>
      </c>
      <c r="M16" s="7">
        <v>1</v>
      </c>
      <c r="N16" s="7">
        <v>311</v>
      </c>
      <c r="O16" s="7">
        <v>5</v>
      </c>
      <c r="P16" s="7">
        <v>3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2</v>
      </c>
      <c r="Y16" s="8">
        <v>714</v>
      </c>
      <c r="Z16" s="6">
        <v>6</v>
      </c>
      <c r="AA16" s="9">
        <v>720</v>
      </c>
    </row>
    <row r="17" spans="1:27" ht="14.25" x14ac:dyDescent="0.2">
      <c r="A17" s="4" t="s">
        <v>57</v>
      </c>
      <c r="B17" s="5"/>
      <c r="C17" s="5" t="s">
        <v>58</v>
      </c>
      <c r="D17" s="6"/>
      <c r="E17" s="6"/>
      <c r="F17" s="6"/>
      <c r="G17" s="6">
        <v>1573</v>
      </c>
      <c r="H17" s="7">
        <v>175</v>
      </c>
      <c r="I17" s="7">
        <v>649</v>
      </c>
      <c r="J17" s="7">
        <v>0</v>
      </c>
      <c r="K17" s="7">
        <v>5</v>
      </c>
      <c r="L17" s="7">
        <v>5</v>
      </c>
      <c r="M17" s="7">
        <v>2</v>
      </c>
      <c r="N17" s="7">
        <v>1</v>
      </c>
      <c r="O17" s="7">
        <v>53</v>
      </c>
      <c r="P17" s="7">
        <v>0</v>
      </c>
      <c r="Q17" s="7">
        <v>0</v>
      </c>
      <c r="R17" s="7">
        <v>0</v>
      </c>
      <c r="S17" s="7">
        <v>0</v>
      </c>
      <c r="T17" s="7">
        <v>1</v>
      </c>
      <c r="U17" s="7">
        <v>0</v>
      </c>
      <c r="V17" s="7">
        <v>0</v>
      </c>
      <c r="W17" s="7">
        <v>0</v>
      </c>
      <c r="X17" s="7">
        <v>0</v>
      </c>
      <c r="Y17" s="8">
        <v>891</v>
      </c>
      <c r="Z17" s="6">
        <v>15</v>
      </c>
      <c r="AA17" s="9">
        <v>906</v>
      </c>
    </row>
    <row r="18" spans="1:27" ht="14.25" x14ac:dyDescent="0.2">
      <c r="A18" s="4" t="s">
        <v>59</v>
      </c>
      <c r="B18" s="5"/>
      <c r="C18" s="5" t="s">
        <v>60</v>
      </c>
      <c r="D18" s="6"/>
      <c r="E18" s="6"/>
      <c r="F18" s="6"/>
      <c r="G18" s="6">
        <v>76452</v>
      </c>
      <c r="H18" s="7">
        <v>2183</v>
      </c>
      <c r="I18" s="7">
        <v>19209</v>
      </c>
      <c r="J18" s="7">
        <v>0</v>
      </c>
      <c r="K18" s="7">
        <v>720</v>
      </c>
      <c r="L18" s="7">
        <v>635</v>
      </c>
      <c r="M18" s="7">
        <v>389</v>
      </c>
      <c r="N18" s="7">
        <v>1362</v>
      </c>
      <c r="O18" s="7">
        <v>349</v>
      </c>
      <c r="P18" s="7">
        <v>538</v>
      </c>
      <c r="Q18" s="7">
        <v>110</v>
      </c>
      <c r="R18" s="7">
        <v>8099</v>
      </c>
      <c r="S18" s="7">
        <v>79</v>
      </c>
      <c r="T18" s="7">
        <v>2621</v>
      </c>
      <c r="U18" s="7">
        <v>105</v>
      </c>
      <c r="V18" s="7">
        <v>195</v>
      </c>
      <c r="W18" s="7">
        <v>0</v>
      </c>
      <c r="X18" s="7">
        <v>232</v>
      </c>
      <c r="Y18" s="8">
        <v>36826</v>
      </c>
      <c r="Z18" s="6">
        <v>1048</v>
      </c>
      <c r="AA18" s="9">
        <v>37874</v>
      </c>
    </row>
    <row r="19" spans="1:27" ht="14.25" x14ac:dyDescent="0.2">
      <c r="A19" s="4" t="s">
        <v>61</v>
      </c>
      <c r="B19" s="5"/>
      <c r="C19" s="5" t="s">
        <v>62</v>
      </c>
      <c r="D19" s="6"/>
      <c r="E19" s="6"/>
      <c r="F19" s="6"/>
      <c r="G19" s="6">
        <v>163293</v>
      </c>
      <c r="H19" s="7">
        <v>21705</v>
      </c>
      <c r="I19" s="7">
        <v>10410</v>
      </c>
      <c r="J19" s="7">
        <v>24547</v>
      </c>
      <c r="K19" s="7">
        <v>900</v>
      </c>
      <c r="L19" s="7">
        <v>800</v>
      </c>
      <c r="M19" s="7">
        <v>100</v>
      </c>
      <c r="N19" s="7">
        <v>613</v>
      </c>
      <c r="O19" s="7">
        <v>551</v>
      </c>
      <c r="P19" s="7">
        <v>66</v>
      </c>
      <c r="Q19" s="7">
        <v>46</v>
      </c>
      <c r="R19" s="7">
        <v>13</v>
      </c>
      <c r="S19" s="7">
        <v>44</v>
      </c>
      <c r="T19" s="7">
        <v>11</v>
      </c>
      <c r="U19" s="7">
        <v>158</v>
      </c>
      <c r="V19" s="7">
        <v>24</v>
      </c>
      <c r="W19" s="7">
        <v>0</v>
      </c>
      <c r="X19" s="7">
        <v>148</v>
      </c>
      <c r="Y19" s="8">
        <v>60136</v>
      </c>
      <c r="Z19" s="6">
        <v>1321</v>
      </c>
      <c r="AA19" s="9">
        <v>61457</v>
      </c>
    </row>
    <row r="20" spans="1:27" ht="14.25" x14ac:dyDescent="0.2">
      <c r="A20" s="4" t="s">
        <v>63</v>
      </c>
      <c r="B20" s="5"/>
      <c r="C20" s="5" t="s">
        <v>64</v>
      </c>
      <c r="D20" s="6"/>
      <c r="E20" s="6"/>
      <c r="F20" s="6"/>
      <c r="G20" s="6">
        <v>6362</v>
      </c>
      <c r="H20" s="7">
        <v>423</v>
      </c>
      <c r="I20" s="7">
        <v>1230</v>
      </c>
      <c r="J20" s="7">
        <v>0</v>
      </c>
      <c r="K20" s="7">
        <v>27</v>
      </c>
      <c r="L20" s="7">
        <v>10</v>
      </c>
      <c r="M20" s="7">
        <v>11</v>
      </c>
      <c r="N20" s="7">
        <v>350</v>
      </c>
      <c r="O20" s="7">
        <v>8</v>
      </c>
      <c r="P20" s="7">
        <v>5</v>
      </c>
      <c r="Q20" s="7">
        <v>4</v>
      </c>
      <c r="R20" s="7">
        <v>0</v>
      </c>
      <c r="S20" s="7">
        <v>1</v>
      </c>
      <c r="T20" s="7">
        <v>2</v>
      </c>
      <c r="U20" s="7">
        <v>2</v>
      </c>
      <c r="V20" s="7">
        <v>3</v>
      </c>
      <c r="W20" s="7">
        <v>0</v>
      </c>
      <c r="X20" s="7">
        <v>10</v>
      </c>
      <c r="Y20" s="8">
        <v>2086</v>
      </c>
      <c r="Z20" s="6">
        <v>43</v>
      </c>
      <c r="AA20" s="9">
        <v>2129</v>
      </c>
    </row>
    <row r="21" spans="1:27" ht="14.25" x14ac:dyDescent="0.2">
      <c r="A21" s="4" t="s">
        <v>65</v>
      </c>
      <c r="B21" s="5"/>
      <c r="C21" s="5" t="s">
        <v>66</v>
      </c>
      <c r="D21" s="6"/>
      <c r="E21" s="6"/>
      <c r="F21" s="6"/>
      <c r="G21" s="6">
        <v>51820</v>
      </c>
      <c r="H21" s="7">
        <v>3394</v>
      </c>
      <c r="I21" s="7">
        <v>13954</v>
      </c>
      <c r="J21" s="7">
        <v>0</v>
      </c>
      <c r="K21" s="7">
        <v>97</v>
      </c>
      <c r="L21" s="7">
        <v>313</v>
      </c>
      <c r="M21" s="7">
        <v>94</v>
      </c>
      <c r="N21" s="7">
        <v>1099</v>
      </c>
      <c r="O21" s="7">
        <v>54</v>
      </c>
      <c r="P21" s="7">
        <v>108</v>
      </c>
      <c r="Q21" s="7">
        <v>33</v>
      </c>
      <c r="R21" s="7">
        <v>302</v>
      </c>
      <c r="S21" s="7">
        <v>37</v>
      </c>
      <c r="T21" s="7">
        <v>55</v>
      </c>
      <c r="U21" s="7">
        <v>2144</v>
      </c>
      <c r="V21" s="7">
        <v>156</v>
      </c>
      <c r="W21" s="7">
        <v>0</v>
      </c>
      <c r="X21" s="7">
        <v>231</v>
      </c>
      <c r="Y21" s="8">
        <v>22071</v>
      </c>
      <c r="Z21" s="6">
        <v>588</v>
      </c>
      <c r="AA21" s="9">
        <v>22659</v>
      </c>
    </row>
    <row r="22" spans="1:27" ht="14.25" x14ac:dyDescent="0.2">
      <c r="A22" s="4" t="s">
        <v>67</v>
      </c>
      <c r="B22" s="5"/>
      <c r="C22" s="5" t="s">
        <v>68</v>
      </c>
      <c r="D22" s="6"/>
      <c r="E22" s="6"/>
      <c r="F22" s="6"/>
      <c r="G22" s="6">
        <v>4849</v>
      </c>
      <c r="H22" s="7">
        <v>585</v>
      </c>
      <c r="I22" s="7">
        <v>1418</v>
      </c>
      <c r="J22" s="7">
        <v>0</v>
      </c>
      <c r="K22" s="7">
        <v>13</v>
      </c>
      <c r="L22" s="7">
        <v>11</v>
      </c>
      <c r="M22" s="7">
        <v>5</v>
      </c>
      <c r="N22" s="7">
        <v>3</v>
      </c>
      <c r="O22" s="7">
        <v>2</v>
      </c>
      <c r="P22" s="7">
        <v>9</v>
      </c>
      <c r="Q22" s="7">
        <v>17</v>
      </c>
      <c r="R22" s="7">
        <v>2</v>
      </c>
      <c r="S22" s="7">
        <v>1</v>
      </c>
      <c r="T22" s="7">
        <v>1</v>
      </c>
      <c r="U22" s="7">
        <v>0</v>
      </c>
      <c r="V22" s="7">
        <v>2</v>
      </c>
      <c r="W22" s="7">
        <v>0</v>
      </c>
      <c r="X22" s="7">
        <v>9</v>
      </c>
      <c r="Y22" s="8">
        <v>2078</v>
      </c>
      <c r="Z22" s="6">
        <v>36</v>
      </c>
      <c r="AA22" s="9">
        <v>2114</v>
      </c>
    </row>
    <row r="23" spans="1:27" ht="14.25" x14ac:dyDescent="0.2">
      <c r="A23" s="4" t="s">
        <v>69</v>
      </c>
      <c r="B23" s="5"/>
      <c r="C23" s="5" t="s">
        <v>70</v>
      </c>
      <c r="D23" s="6"/>
      <c r="E23" s="6"/>
      <c r="F23" s="6"/>
      <c r="G23" s="6">
        <v>18415</v>
      </c>
      <c r="H23" s="7">
        <v>1010</v>
      </c>
      <c r="I23" s="7">
        <v>3408</v>
      </c>
      <c r="J23" s="7">
        <v>0</v>
      </c>
      <c r="K23" s="7">
        <v>337</v>
      </c>
      <c r="L23" s="7">
        <v>36</v>
      </c>
      <c r="M23" s="7">
        <v>40</v>
      </c>
      <c r="N23" s="7">
        <v>1610</v>
      </c>
      <c r="O23" s="7">
        <v>17</v>
      </c>
      <c r="P23" s="7">
        <v>29</v>
      </c>
      <c r="Q23" s="7">
        <v>3</v>
      </c>
      <c r="R23" s="7">
        <v>4</v>
      </c>
      <c r="S23" s="7">
        <v>5</v>
      </c>
      <c r="T23" s="7">
        <v>10</v>
      </c>
      <c r="U23" s="7">
        <v>13</v>
      </c>
      <c r="V23" s="7">
        <v>8</v>
      </c>
      <c r="W23" s="7">
        <v>0</v>
      </c>
      <c r="X23" s="7">
        <v>29</v>
      </c>
      <c r="Y23" s="8">
        <v>6559</v>
      </c>
      <c r="Z23" s="6">
        <v>209</v>
      </c>
      <c r="AA23" s="9">
        <v>6768</v>
      </c>
    </row>
    <row r="24" spans="1:27" ht="14.25" x14ac:dyDescent="0.2">
      <c r="A24" s="4" t="s">
        <v>71</v>
      </c>
      <c r="B24" s="5"/>
      <c r="C24" s="5" t="s">
        <v>72</v>
      </c>
      <c r="D24" s="6"/>
      <c r="E24" s="6"/>
      <c r="F24" s="6"/>
      <c r="G24" s="6">
        <v>7133</v>
      </c>
      <c r="H24" s="7">
        <v>324</v>
      </c>
      <c r="I24" s="7">
        <v>1665</v>
      </c>
      <c r="J24" s="7">
        <v>0</v>
      </c>
      <c r="K24" s="7">
        <v>118</v>
      </c>
      <c r="L24" s="7">
        <v>15</v>
      </c>
      <c r="M24" s="7">
        <v>10</v>
      </c>
      <c r="N24" s="7">
        <v>4</v>
      </c>
      <c r="O24" s="7">
        <v>28</v>
      </c>
      <c r="P24" s="7">
        <v>10</v>
      </c>
      <c r="Q24" s="7">
        <v>2</v>
      </c>
      <c r="R24" s="7">
        <v>1</v>
      </c>
      <c r="S24" s="7">
        <v>6</v>
      </c>
      <c r="T24" s="7">
        <v>3</v>
      </c>
      <c r="U24" s="7">
        <v>1</v>
      </c>
      <c r="V24" s="7">
        <v>1</v>
      </c>
      <c r="W24" s="7">
        <v>0</v>
      </c>
      <c r="X24" s="7">
        <v>9</v>
      </c>
      <c r="Y24" s="8">
        <v>2197</v>
      </c>
      <c r="Z24" s="6">
        <v>46</v>
      </c>
      <c r="AA24" s="9">
        <v>2243</v>
      </c>
    </row>
    <row r="25" spans="1:27" ht="14.25" x14ac:dyDescent="0.2">
      <c r="A25" s="4" t="s">
        <v>73</v>
      </c>
      <c r="B25" s="5"/>
      <c r="C25" s="5" t="s">
        <v>74</v>
      </c>
      <c r="D25" s="6"/>
      <c r="E25" s="6"/>
      <c r="F25" s="6"/>
      <c r="G25" s="6">
        <v>32313</v>
      </c>
      <c r="H25" s="7">
        <v>1191</v>
      </c>
      <c r="I25" s="7">
        <v>6514</v>
      </c>
      <c r="J25" s="7">
        <v>0</v>
      </c>
      <c r="K25" s="7">
        <v>294</v>
      </c>
      <c r="L25" s="7">
        <v>981</v>
      </c>
      <c r="M25" s="7">
        <v>2175</v>
      </c>
      <c r="N25" s="7">
        <v>529</v>
      </c>
      <c r="O25" s="7">
        <v>21</v>
      </c>
      <c r="P25" s="7">
        <v>45</v>
      </c>
      <c r="Q25" s="7">
        <v>45</v>
      </c>
      <c r="R25" s="7">
        <v>33</v>
      </c>
      <c r="S25" s="7">
        <v>40</v>
      </c>
      <c r="T25" s="7">
        <v>36</v>
      </c>
      <c r="U25" s="7">
        <v>16</v>
      </c>
      <c r="V25" s="7">
        <v>881</v>
      </c>
      <c r="W25" s="7">
        <v>0</v>
      </c>
      <c r="X25" s="7">
        <v>107</v>
      </c>
      <c r="Y25" s="8">
        <v>12908</v>
      </c>
      <c r="Z25" s="6">
        <v>318</v>
      </c>
      <c r="AA25" s="9">
        <v>13226</v>
      </c>
    </row>
    <row r="26" spans="1:27" ht="14.25" x14ac:dyDescent="0.2">
      <c r="A26" s="4" t="s">
        <v>75</v>
      </c>
      <c r="B26" s="5"/>
      <c r="C26" s="5" t="s">
        <v>76</v>
      </c>
      <c r="D26" s="6"/>
      <c r="E26" s="6"/>
      <c r="F26" s="6"/>
      <c r="G26" s="6">
        <v>120428</v>
      </c>
      <c r="H26" s="7">
        <v>12026</v>
      </c>
      <c r="I26" s="7">
        <v>0</v>
      </c>
      <c r="J26" s="7">
        <v>23722</v>
      </c>
      <c r="K26" s="7">
        <v>1332</v>
      </c>
      <c r="L26" s="7">
        <v>396</v>
      </c>
      <c r="M26" s="7">
        <v>0</v>
      </c>
      <c r="N26" s="7">
        <v>1105</v>
      </c>
      <c r="O26" s="7">
        <v>216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241</v>
      </c>
      <c r="V26" s="7">
        <v>0</v>
      </c>
      <c r="W26" s="7">
        <v>0</v>
      </c>
      <c r="X26" s="7">
        <v>0</v>
      </c>
      <c r="Y26" s="8">
        <v>39038</v>
      </c>
      <c r="Z26" s="6">
        <v>994</v>
      </c>
      <c r="AA26" s="9">
        <v>40032</v>
      </c>
    </row>
    <row r="27" spans="1:27" ht="14.25" x14ac:dyDescent="0.2">
      <c r="A27" s="4" t="s">
        <v>77</v>
      </c>
      <c r="B27" s="5"/>
      <c r="C27" s="5" t="s">
        <v>78</v>
      </c>
      <c r="D27" s="6"/>
      <c r="E27" s="6"/>
      <c r="F27" s="6"/>
      <c r="G27" s="6">
        <v>2931</v>
      </c>
      <c r="H27" s="7">
        <v>427</v>
      </c>
      <c r="I27" s="7">
        <v>1138</v>
      </c>
      <c r="J27" s="7">
        <v>0</v>
      </c>
      <c r="K27" s="7">
        <v>3</v>
      </c>
      <c r="L27" s="7">
        <v>1</v>
      </c>
      <c r="M27" s="7">
        <v>5</v>
      </c>
      <c r="N27" s="7">
        <v>16</v>
      </c>
      <c r="O27" s="7">
        <v>0</v>
      </c>
      <c r="P27" s="7">
        <v>0</v>
      </c>
      <c r="Q27" s="7">
        <v>0</v>
      </c>
      <c r="R27" s="7">
        <v>2</v>
      </c>
      <c r="S27" s="7">
        <v>1</v>
      </c>
      <c r="T27" s="7">
        <v>0</v>
      </c>
      <c r="U27" s="7">
        <v>12</v>
      </c>
      <c r="V27" s="7">
        <v>1</v>
      </c>
      <c r="W27" s="7">
        <v>0</v>
      </c>
      <c r="X27" s="7">
        <v>12</v>
      </c>
      <c r="Y27" s="8">
        <v>1618</v>
      </c>
      <c r="Z27" s="6">
        <v>21</v>
      </c>
      <c r="AA27" s="9">
        <v>1639</v>
      </c>
    </row>
    <row r="28" spans="1:27" ht="14.25" x14ac:dyDescent="0.2">
      <c r="A28" s="4" t="s">
        <v>79</v>
      </c>
      <c r="B28" s="5"/>
      <c r="C28" s="5" t="s">
        <v>80</v>
      </c>
      <c r="D28" s="6"/>
      <c r="E28" s="6"/>
      <c r="F28" s="6"/>
      <c r="G28" s="6">
        <v>50472</v>
      </c>
      <c r="H28" s="7">
        <v>2813</v>
      </c>
      <c r="I28" s="7">
        <v>12991</v>
      </c>
      <c r="J28" s="7">
        <v>0</v>
      </c>
      <c r="K28" s="7">
        <v>116</v>
      </c>
      <c r="L28" s="7">
        <v>282</v>
      </c>
      <c r="M28" s="7">
        <v>145</v>
      </c>
      <c r="N28" s="7">
        <v>89</v>
      </c>
      <c r="O28" s="7">
        <v>60</v>
      </c>
      <c r="P28" s="7">
        <v>45</v>
      </c>
      <c r="Q28" s="7">
        <v>19</v>
      </c>
      <c r="R28" s="7">
        <v>33</v>
      </c>
      <c r="S28" s="7">
        <v>416</v>
      </c>
      <c r="T28" s="7">
        <v>17</v>
      </c>
      <c r="U28" s="7">
        <v>26</v>
      </c>
      <c r="V28" s="7">
        <v>169</v>
      </c>
      <c r="W28" s="7">
        <v>0</v>
      </c>
      <c r="X28" s="7">
        <v>102</v>
      </c>
      <c r="Y28" s="8">
        <v>17323</v>
      </c>
      <c r="Z28" s="6">
        <v>488</v>
      </c>
      <c r="AA28" s="9">
        <v>17811</v>
      </c>
    </row>
    <row r="29" spans="1:27" ht="14.25" x14ac:dyDescent="0.2">
      <c r="A29" s="4" t="s">
        <v>81</v>
      </c>
      <c r="B29" s="5"/>
      <c r="C29" s="5" t="s">
        <v>82</v>
      </c>
      <c r="D29" s="6"/>
      <c r="E29" s="6"/>
      <c r="F29" s="6"/>
      <c r="G29" s="6">
        <v>46645</v>
      </c>
      <c r="H29" s="7">
        <v>3772</v>
      </c>
      <c r="I29" s="7">
        <v>7579</v>
      </c>
      <c r="J29" s="7">
        <v>0</v>
      </c>
      <c r="K29" s="7">
        <v>93</v>
      </c>
      <c r="L29" s="7">
        <v>185</v>
      </c>
      <c r="M29" s="7">
        <v>42</v>
      </c>
      <c r="N29" s="7">
        <v>8829</v>
      </c>
      <c r="O29" s="7">
        <v>225</v>
      </c>
      <c r="P29" s="7">
        <v>52</v>
      </c>
      <c r="Q29" s="7">
        <v>14</v>
      </c>
      <c r="R29" s="7">
        <v>7</v>
      </c>
      <c r="S29" s="7">
        <v>15</v>
      </c>
      <c r="T29" s="7">
        <v>28</v>
      </c>
      <c r="U29" s="7">
        <v>25</v>
      </c>
      <c r="V29" s="7">
        <v>46</v>
      </c>
      <c r="W29" s="7">
        <v>0</v>
      </c>
      <c r="X29" s="7">
        <v>99</v>
      </c>
      <c r="Y29" s="8">
        <v>21011</v>
      </c>
      <c r="Z29" s="6">
        <v>594</v>
      </c>
      <c r="AA29" s="9">
        <v>21605</v>
      </c>
    </row>
    <row r="30" spans="1:27" ht="14.25" x14ac:dyDescent="0.2">
      <c r="A30" s="4" t="s">
        <v>83</v>
      </c>
      <c r="B30" s="5"/>
      <c r="C30" s="5" t="s">
        <v>84</v>
      </c>
      <c r="D30" s="6"/>
      <c r="E30" s="6"/>
      <c r="F30" s="6"/>
      <c r="G30" s="6">
        <v>1825</v>
      </c>
      <c r="H30" s="7">
        <v>399</v>
      </c>
      <c r="I30" s="7">
        <v>549</v>
      </c>
      <c r="J30" s="7">
        <v>0</v>
      </c>
      <c r="K30" s="7">
        <v>5</v>
      </c>
      <c r="L30" s="7">
        <v>5</v>
      </c>
      <c r="M30" s="7">
        <v>0</v>
      </c>
      <c r="N30" s="7">
        <v>1</v>
      </c>
      <c r="O30" s="7">
        <v>3</v>
      </c>
      <c r="P30" s="7">
        <v>5</v>
      </c>
      <c r="Q30" s="7">
        <v>1</v>
      </c>
      <c r="R30" s="7">
        <v>0</v>
      </c>
      <c r="S30" s="7">
        <v>4</v>
      </c>
      <c r="T30" s="7">
        <v>0</v>
      </c>
      <c r="U30" s="7">
        <v>0</v>
      </c>
      <c r="V30" s="7">
        <v>0</v>
      </c>
      <c r="W30" s="7">
        <v>0</v>
      </c>
      <c r="X30" s="7">
        <v>1</v>
      </c>
      <c r="Y30" s="8">
        <v>973</v>
      </c>
      <c r="Z30" s="6">
        <v>11</v>
      </c>
      <c r="AA30" s="9">
        <v>984</v>
      </c>
    </row>
    <row r="31" spans="1:27" ht="14.25" x14ac:dyDescent="0.2">
      <c r="A31" s="4" t="s">
        <v>85</v>
      </c>
      <c r="B31" s="5"/>
      <c r="C31" s="5" t="s">
        <v>86</v>
      </c>
      <c r="D31" s="10"/>
      <c r="E31" s="10"/>
      <c r="F31" s="10"/>
      <c r="G31" s="10">
        <v>520633</v>
      </c>
      <c r="H31" s="11">
        <v>48365</v>
      </c>
      <c r="I31" s="11">
        <v>86090</v>
      </c>
      <c r="J31" s="11">
        <v>35886</v>
      </c>
      <c r="K31" s="11">
        <v>3294</v>
      </c>
      <c r="L31" s="11">
        <v>4254</v>
      </c>
      <c r="M31" s="11">
        <v>1690</v>
      </c>
      <c r="N31" s="11">
        <v>3075</v>
      </c>
      <c r="O31" s="11">
        <v>1109</v>
      </c>
      <c r="P31" s="11">
        <v>834</v>
      </c>
      <c r="Q31" s="11">
        <v>390</v>
      </c>
      <c r="R31" s="11">
        <v>310</v>
      </c>
      <c r="S31" s="11">
        <v>539</v>
      </c>
      <c r="T31" s="11">
        <v>129</v>
      </c>
      <c r="U31" s="11">
        <v>575</v>
      </c>
      <c r="V31" s="11">
        <v>1638</v>
      </c>
      <c r="W31" s="11">
        <v>2067</v>
      </c>
      <c r="X31" s="11">
        <v>808</v>
      </c>
      <c r="Y31" s="12">
        <v>191053</v>
      </c>
      <c r="Z31" s="10">
        <v>7419</v>
      </c>
      <c r="AA31" s="13">
        <v>198472</v>
      </c>
    </row>
    <row r="32" spans="1:27" ht="14.25" x14ac:dyDescent="0.2">
      <c r="A32" s="4" t="s">
        <v>87</v>
      </c>
      <c r="B32" s="5"/>
      <c r="C32" s="5" t="s">
        <v>88</v>
      </c>
      <c r="D32" s="6"/>
      <c r="E32" s="6"/>
      <c r="F32" s="6"/>
      <c r="G32" s="6">
        <v>17084</v>
      </c>
      <c r="H32" s="7">
        <v>1901</v>
      </c>
      <c r="I32" s="7">
        <v>3710</v>
      </c>
      <c r="J32" s="7">
        <v>0</v>
      </c>
      <c r="K32" s="7">
        <v>30</v>
      </c>
      <c r="L32" s="7">
        <v>73</v>
      </c>
      <c r="M32" s="7">
        <v>10</v>
      </c>
      <c r="N32" s="7">
        <v>61</v>
      </c>
      <c r="O32" s="7">
        <v>18</v>
      </c>
      <c r="P32" s="7">
        <v>97</v>
      </c>
      <c r="Q32" s="7">
        <v>3</v>
      </c>
      <c r="R32" s="7">
        <v>5</v>
      </c>
      <c r="S32" s="7">
        <v>4</v>
      </c>
      <c r="T32" s="7">
        <v>9</v>
      </c>
      <c r="U32" s="7">
        <v>53</v>
      </c>
      <c r="V32" s="7">
        <v>9</v>
      </c>
      <c r="W32" s="7">
        <v>0</v>
      </c>
      <c r="X32" s="7">
        <v>33</v>
      </c>
      <c r="Y32" s="8">
        <v>6016</v>
      </c>
      <c r="Z32" s="6">
        <v>102</v>
      </c>
      <c r="AA32" s="9">
        <v>6118</v>
      </c>
    </row>
    <row r="33" spans="1:27" ht="14.25" x14ac:dyDescent="0.2">
      <c r="A33" s="4" t="s">
        <v>89</v>
      </c>
      <c r="B33" s="5"/>
      <c r="C33" s="5" t="s">
        <v>90</v>
      </c>
      <c r="D33" s="6"/>
      <c r="E33" s="6"/>
      <c r="F33" s="6"/>
      <c r="G33" s="6">
        <v>33114</v>
      </c>
      <c r="H33" s="7">
        <v>6275</v>
      </c>
      <c r="I33" s="7">
        <v>7110</v>
      </c>
      <c r="J33" s="7">
        <v>0</v>
      </c>
      <c r="K33" s="7">
        <v>68</v>
      </c>
      <c r="L33" s="7">
        <v>60</v>
      </c>
      <c r="M33" s="7">
        <v>35</v>
      </c>
      <c r="N33" s="7">
        <v>51</v>
      </c>
      <c r="O33" s="7">
        <v>32</v>
      </c>
      <c r="P33" s="7">
        <v>85</v>
      </c>
      <c r="Q33" s="7">
        <v>9</v>
      </c>
      <c r="R33" s="7">
        <v>136</v>
      </c>
      <c r="S33" s="7">
        <v>64</v>
      </c>
      <c r="T33" s="7">
        <v>15</v>
      </c>
      <c r="U33" s="7">
        <v>334</v>
      </c>
      <c r="V33" s="7">
        <v>34</v>
      </c>
      <c r="W33" s="7">
        <v>0</v>
      </c>
      <c r="X33" s="7">
        <v>103</v>
      </c>
      <c r="Y33" s="8">
        <v>14411</v>
      </c>
      <c r="Z33" s="6">
        <v>266</v>
      </c>
      <c r="AA33" s="9">
        <v>14677</v>
      </c>
    </row>
    <row r="34" spans="1:27" ht="14.25" x14ac:dyDescent="0.2">
      <c r="A34" s="4" t="s">
        <v>91</v>
      </c>
      <c r="B34" s="5"/>
      <c r="C34" s="5" t="s">
        <v>92</v>
      </c>
      <c r="D34" s="6"/>
      <c r="E34" s="6"/>
      <c r="F34" s="6"/>
      <c r="G34" s="6">
        <v>71553</v>
      </c>
      <c r="H34" s="7">
        <v>3640</v>
      </c>
      <c r="I34" s="7">
        <v>0</v>
      </c>
      <c r="J34" s="7">
        <v>15751</v>
      </c>
      <c r="K34" s="7">
        <v>9020</v>
      </c>
      <c r="L34" s="7">
        <v>937</v>
      </c>
      <c r="M34" s="7">
        <v>0</v>
      </c>
      <c r="N34" s="7">
        <v>5011</v>
      </c>
      <c r="O34" s="7">
        <v>1183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186</v>
      </c>
      <c r="V34" s="7">
        <v>0</v>
      </c>
      <c r="W34" s="7">
        <v>0</v>
      </c>
      <c r="X34" s="7">
        <v>0</v>
      </c>
      <c r="Y34" s="8">
        <v>35728</v>
      </c>
      <c r="Z34" s="6">
        <v>1135</v>
      </c>
      <c r="AA34" s="9">
        <v>36863</v>
      </c>
    </row>
    <row r="35" spans="1:27" ht="14.25" x14ac:dyDescent="0.2">
      <c r="A35" s="4" t="s">
        <v>93</v>
      </c>
      <c r="B35" s="5"/>
      <c r="C35" s="5" t="s">
        <v>94</v>
      </c>
      <c r="D35" s="6"/>
      <c r="E35" s="6"/>
      <c r="F35" s="6"/>
      <c r="G35" s="6">
        <v>3911</v>
      </c>
      <c r="H35" s="7">
        <v>127</v>
      </c>
      <c r="I35" s="7">
        <v>0</v>
      </c>
      <c r="J35" s="7">
        <v>822</v>
      </c>
      <c r="K35" s="7">
        <v>23</v>
      </c>
      <c r="L35" s="7">
        <v>7</v>
      </c>
      <c r="M35" s="7">
        <v>0</v>
      </c>
      <c r="N35" s="7">
        <v>22</v>
      </c>
      <c r="O35" s="7">
        <v>37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1</v>
      </c>
      <c r="V35" s="7">
        <v>0</v>
      </c>
      <c r="W35" s="7">
        <v>0</v>
      </c>
      <c r="X35" s="7">
        <v>0</v>
      </c>
      <c r="Y35" s="8">
        <v>1039</v>
      </c>
      <c r="Z35" s="6">
        <v>24</v>
      </c>
      <c r="AA35" s="9">
        <v>1063</v>
      </c>
    </row>
    <row r="36" spans="1:27" ht="14.25" x14ac:dyDescent="0.2">
      <c r="A36" s="4" t="s">
        <v>95</v>
      </c>
      <c r="B36" s="5"/>
      <c r="C36" s="5" t="s">
        <v>96</v>
      </c>
      <c r="D36" s="6"/>
      <c r="E36" s="6"/>
      <c r="F36" s="6"/>
      <c r="G36" s="6">
        <v>468416</v>
      </c>
      <c r="H36" s="7">
        <v>44919</v>
      </c>
      <c r="I36" s="7">
        <v>42521</v>
      </c>
      <c r="J36" s="7">
        <v>57247</v>
      </c>
      <c r="K36" s="7">
        <v>5473</v>
      </c>
      <c r="L36" s="7">
        <v>2607</v>
      </c>
      <c r="M36" s="7">
        <v>1038</v>
      </c>
      <c r="N36" s="7">
        <v>2315</v>
      </c>
      <c r="O36" s="7">
        <v>4431</v>
      </c>
      <c r="P36" s="7">
        <v>581</v>
      </c>
      <c r="Q36" s="7">
        <v>347</v>
      </c>
      <c r="R36" s="7">
        <v>1358</v>
      </c>
      <c r="S36" s="7">
        <v>548</v>
      </c>
      <c r="T36" s="7">
        <v>984</v>
      </c>
      <c r="U36" s="7">
        <v>963</v>
      </c>
      <c r="V36" s="7">
        <v>200</v>
      </c>
      <c r="W36" s="7">
        <v>0</v>
      </c>
      <c r="X36" s="7">
        <v>582</v>
      </c>
      <c r="Y36" s="8">
        <v>166114</v>
      </c>
      <c r="Z36" s="6">
        <v>9047</v>
      </c>
      <c r="AA36" s="9">
        <v>175161</v>
      </c>
    </row>
    <row r="37" spans="1:27" ht="14.25" x14ac:dyDescent="0.2">
      <c r="A37" s="4" t="s">
        <v>97</v>
      </c>
      <c r="B37" s="5"/>
      <c r="C37" s="5" t="s">
        <v>98</v>
      </c>
      <c r="D37" s="6"/>
      <c r="E37" s="6"/>
      <c r="F37" s="6"/>
      <c r="G37" s="6">
        <v>14729</v>
      </c>
      <c r="H37" s="7">
        <v>552</v>
      </c>
      <c r="I37" s="7">
        <v>5531</v>
      </c>
      <c r="J37" s="7">
        <v>0</v>
      </c>
      <c r="K37" s="7">
        <v>220</v>
      </c>
      <c r="L37" s="7">
        <v>66</v>
      </c>
      <c r="M37" s="7">
        <v>22</v>
      </c>
      <c r="N37" s="7">
        <v>298</v>
      </c>
      <c r="O37" s="7">
        <v>36</v>
      </c>
      <c r="P37" s="7">
        <v>87</v>
      </c>
      <c r="Q37" s="7">
        <v>24</v>
      </c>
      <c r="R37" s="7">
        <v>966</v>
      </c>
      <c r="S37" s="7">
        <v>8</v>
      </c>
      <c r="T37" s="7">
        <v>572</v>
      </c>
      <c r="U37" s="7">
        <v>101</v>
      </c>
      <c r="V37" s="7">
        <v>79</v>
      </c>
      <c r="W37" s="7">
        <v>0</v>
      </c>
      <c r="X37" s="7">
        <v>53</v>
      </c>
      <c r="Y37" s="8">
        <v>8615</v>
      </c>
      <c r="Z37" s="6">
        <v>172</v>
      </c>
      <c r="AA37" s="9">
        <v>8787</v>
      </c>
    </row>
    <row r="38" spans="1:27" ht="14.25" x14ac:dyDescent="0.2">
      <c r="A38" s="4" t="s">
        <v>99</v>
      </c>
      <c r="B38" s="5"/>
      <c r="C38" s="5" t="s">
        <v>100</v>
      </c>
      <c r="D38" s="6"/>
      <c r="E38" s="6"/>
      <c r="F38" s="6"/>
      <c r="G38" s="6">
        <v>5028</v>
      </c>
      <c r="H38" s="7">
        <v>350</v>
      </c>
      <c r="I38" s="7">
        <v>1160</v>
      </c>
      <c r="J38" s="7">
        <v>0</v>
      </c>
      <c r="K38" s="7">
        <v>8</v>
      </c>
      <c r="L38" s="7">
        <v>25</v>
      </c>
      <c r="M38" s="7">
        <v>5</v>
      </c>
      <c r="N38" s="7">
        <v>376</v>
      </c>
      <c r="O38" s="7">
        <v>8</v>
      </c>
      <c r="P38" s="7">
        <v>0</v>
      </c>
      <c r="Q38" s="7">
        <v>1</v>
      </c>
      <c r="R38" s="7">
        <v>2</v>
      </c>
      <c r="S38" s="7">
        <v>6</v>
      </c>
      <c r="T38" s="7">
        <v>8</v>
      </c>
      <c r="U38" s="7">
        <v>1</v>
      </c>
      <c r="V38" s="7">
        <v>1</v>
      </c>
      <c r="W38" s="7">
        <v>0</v>
      </c>
      <c r="X38" s="7">
        <v>16</v>
      </c>
      <c r="Y38" s="8">
        <v>1967</v>
      </c>
      <c r="Z38" s="6">
        <v>36</v>
      </c>
      <c r="AA38" s="9">
        <v>2003</v>
      </c>
    </row>
    <row r="39" spans="1:27" ht="14.25" x14ac:dyDescent="0.2">
      <c r="A39" s="4" t="s">
        <v>101</v>
      </c>
      <c r="B39" s="5"/>
      <c r="C39" s="5" t="s">
        <v>102</v>
      </c>
      <c r="D39" s="6"/>
      <c r="E39" s="6"/>
      <c r="F39" s="6"/>
      <c r="G39" s="6">
        <v>10098</v>
      </c>
      <c r="H39" s="7">
        <v>938</v>
      </c>
      <c r="I39" s="7">
        <v>1855</v>
      </c>
      <c r="J39" s="7">
        <v>0</v>
      </c>
      <c r="K39" s="7">
        <v>71</v>
      </c>
      <c r="L39" s="7">
        <v>26</v>
      </c>
      <c r="M39" s="7">
        <v>15</v>
      </c>
      <c r="N39" s="7">
        <v>264</v>
      </c>
      <c r="O39" s="7">
        <v>7</v>
      </c>
      <c r="P39" s="7">
        <v>11</v>
      </c>
      <c r="Q39" s="7">
        <v>3</v>
      </c>
      <c r="R39" s="7">
        <v>5</v>
      </c>
      <c r="S39" s="7">
        <v>2</v>
      </c>
      <c r="T39" s="7">
        <v>4</v>
      </c>
      <c r="U39" s="7">
        <v>1</v>
      </c>
      <c r="V39" s="7">
        <v>7</v>
      </c>
      <c r="W39" s="7">
        <v>0</v>
      </c>
      <c r="X39" s="7">
        <v>37</v>
      </c>
      <c r="Y39" s="8">
        <v>3246</v>
      </c>
      <c r="Z39" s="6">
        <v>94</v>
      </c>
      <c r="AA39" s="9">
        <v>3340</v>
      </c>
    </row>
    <row r="40" spans="1:27" x14ac:dyDescent="0.2">
      <c r="A40" s="14"/>
      <c r="B40" s="14"/>
      <c r="C40" s="14"/>
      <c r="D40" s="14"/>
      <c r="E40" s="14"/>
      <c r="F40" s="14"/>
      <c r="G40" s="8">
        <f>SUM(G2:G39)</f>
        <v>2017017</v>
      </c>
      <c r="H40" s="8">
        <f t="shared" ref="H40:AA40" si="0">SUM(H2:H39)</f>
        <v>176837</v>
      </c>
      <c r="I40" s="8">
        <f t="shared" si="0"/>
        <v>257511</v>
      </c>
      <c r="J40" s="8">
        <f t="shared" si="0"/>
        <v>197322</v>
      </c>
      <c r="K40" s="8">
        <f t="shared" si="0"/>
        <v>26146</v>
      </c>
      <c r="L40" s="8">
        <f t="shared" si="0"/>
        <v>13589</v>
      </c>
      <c r="M40" s="8">
        <f t="shared" si="0"/>
        <v>6073</v>
      </c>
      <c r="N40" s="8">
        <f t="shared" si="0"/>
        <v>47950</v>
      </c>
      <c r="O40" s="8">
        <f t="shared" si="0"/>
        <v>9525</v>
      </c>
      <c r="P40" s="8">
        <f t="shared" si="0"/>
        <v>2745</v>
      </c>
      <c r="Q40" s="8">
        <f t="shared" si="0"/>
        <v>1135</v>
      </c>
      <c r="R40" s="8">
        <f t="shared" si="0"/>
        <v>11405</v>
      </c>
      <c r="S40" s="8">
        <f t="shared" si="0"/>
        <v>1978</v>
      </c>
      <c r="T40" s="8">
        <f t="shared" si="0"/>
        <v>4589</v>
      </c>
      <c r="U40" s="8">
        <f t="shared" si="0"/>
        <v>5335</v>
      </c>
      <c r="V40" s="8">
        <f t="shared" si="0"/>
        <v>4433</v>
      </c>
      <c r="W40" s="8">
        <f t="shared" si="0"/>
        <v>2067</v>
      </c>
      <c r="X40" s="8">
        <f t="shared" si="0"/>
        <v>2868</v>
      </c>
      <c r="Y40" s="8">
        <f t="shared" si="0"/>
        <v>771508</v>
      </c>
      <c r="Z40" s="8">
        <f t="shared" si="0"/>
        <v>27111</v>
      </c>
      <c r="AA40" s="9">
        <f t="shared" si="0"/>
        <v>798619</v>
      </c>
    </row>
  </sheetData>
  <protectedRanges>
    <protectedRange sqref="Z2 H2:X2 B2:C2" name="Rango1"/>
    <protectedRange sqref="Z3 H3:X3 B3:C3" name="Rango1_1"/>
    <protectedRange sqref="Z4 H4:X4 B4:C4" name="Rango1_2"/>
    <protectedRange sqref="Z5 H5:X5 B5:C5" name="Rango1_1_1"/>
    <protectedRange sqref="Z6 H6:X6 B6:C6" name="Rango1_1_2"/>
    <protectedRange sqref="Z7 H7:X7 B7:C7" name="Rango1_1_3"/>
    <protectedRange sqref="Z8 H8:X8 B8:C8" name="Rango1_1_4"/>
    <protectedRange sqref="Z9 H9:X9 B9:C9" name="Rango1_1_5"/>
    <protectedRange sqref="Z10 H10:X10 B10:C10" name="Rango1_1_6"/>
    <protectedRange sqref="Z11 H11:X11 B11:C11" name="Rango1_2_1"/>
    <protectedRange sqref="Z12 H12:X12 B12:C12" name="Rango1_2_2"/>
    <protectedRange sqref="Z13 H13:X13 B13:C13" name="Rango1_2_3"/>
    <protectedRange sqref="Z14 H14:X14 B14:C14" name="Rango1_2_4"/>
    <protectedRange sqref="Z15 H15:X15 B15:C15" name="Rango1_2_5"/>
    <protectedRange sqref="Z16 H16:X16 B16:C16" name="Rango1_2_6"/>
    <protectedRange sqref="Z17 H17:X17 B17:C17" name="Rango1_2_7"/>
    <protectedRange sqref="Z18 H18:X18 B18:C18" name="Rango1_3"/>
    <protectedRange sqref="H19:X19 Z19 B19:C19" name="Rango1_4"/>
    <protectedRange sqref="H20:X20 Z20 B20:C20" name="Rango1_4_1"/>
    <protectedRange sqref="H21:X21 Z21 B21:C21" name="Rango1_4_2"/>
    <protectedRange sqref="H22:X22 Z22 B22:C22" name="Rango1_4_3"/>
    <protectedRange sqref="H23:X23 Z23 B23:C23" name="Rango1_4_4"/>
    <protectedRange sqref="H24:X24 Z24 B24:C24" name="Rango1_5"/>
    <protectedRange sqref="H25:X25 Z25 B25:C25" name="Rango1_5_1"/>
    <protectedRange sqref="Z26 H26:X26 B26:C26" name="Rango1_6"/>
    <protectedRange sqref="Z27 H27:X27 B27:C27" name="Rango1_6_1"/>
    <protectedRange sqref="Z28 H28:X28 B28:C28" name="Rango1_6_2"/>
    <protectedRange sqref="Z29 H29:X29 B29:C29" name="Rango1_6_3"/>
    <protectedRange sqref="Z30 H30:X30 B30:C30" name="Rango1_6_4"/>
    <protectedRange sqref="H31:X31 Z31 B31:C31" name="Rango1_1_1_1"/>
    <protectedRange sqref="Z32 H32:X32 B32:C32" name="Rango1_2_1_1"/>
    <protectedRange sqref="Z33 H33:X33 B33:C33" name="Rango1_2_1_2"/>
    <protectedRange sqref="Z34 H34:X34 B34:C34" name="Rango1_2_1_3"/>
    <protectedRange sqref="Z35 H35:X35 B35:C35" name="Rango1_2_1_4"/>
    <protectedRange sqref="Z36 H36:X36 B36:C36" name="Rango1_6_1_1"/>
    <protectedRange sqref="Z37 H37:X37 B37:C37" name="Rango1_6_1_2"/>
    <protectedRange sqref="Z38 H38:X38 B38:C38" name="Rango1_6_1_3"/>
    <protectedRange sqref="Z39 H39:X39 B39:C39" name="Rango1_6_1_4"/>
  </protectedRange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XMUN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jgallegos</dc:creator>
  <cp:lastModifiedBy>iec</cp:lastModifiedBy>
  <dcterms:created xsi:type="dcterms:W3CDTF">2014-07-10T20:15:05Z</dcterms:created>
  <dcterms:modified xsi:type="dcterms:W3CDTF">2016-02-17T18:29:28Z</dcterms:modified>
</cp:coreProperties>
</file>