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laudiamezey/Documents/GitHub/decarb-housing/"/>
    </mc:Choice>
  </mc:AlternateContent>
  <bookViews>
    <workbookView xWindow="200" yWindow="520" windowWidth="25360" windowHeight="15320" tabRatio="500"/>
  </bookViews>
  <sheets>
    <sheet name="Sheet3" sheetId="3" r:id="rId1"/>
    <sheet name="Sheet1" sheetId="1" r:id="rId2"/>
  </sheets>
  <calcPr calcId="150000" concurrentCalc="0"/>
  <pivotCaches>
    <pivotCache cacheId="1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3" l="1"/>
</calcChain>
</file>

<file path=xl/sharedStrings.xml><?xml version="1.0" encoding="utf-8"?>
<sst xmlns="http://schemas.openxmlformats.org/spreadsheetml/2006/main" count="78" uniqueCount="25">
  <si>
    <t>NA</t>
  </si>
  <si>
    <t>Category</t>
  </si>
  <si>
    <t>Year Range</t>
  </si>
  <si>
    <t>(2019,2024]</t>
  </si>
  <si>
    <t>(2024,2029]</t>
  </si>
  <si>
    <t>(2029,2034]</t>
  </si>
  <si>
    <t>(2034,2039]</t>
  </si>
  <si>
    <t>(2039,2044]</t>
  </si>
  <si>
    <t>(2044,2049]</t>
  </si>
  <si>
    <t># of Properties</t>
  </si>
  <si>
    <t>Include?</t>
  </si>
  <si>
    <t>Row Labels</t>
  </si>
  <si>
    <t>Grand Total</t>
  </si>
  <si>
    <t>Sum of # of Properties</t>
  </si>
  <si>
    <t>N=1124 properties with complete data on subsidized/total units.</t>
  </si>
  <si>
    <t>N=1150 properties identified with 2017 benchmarking data (2018 report).</t>
  </si>
  <si>
    <t>N=59 properties missing expiry date.</t>
  </si>
  <si>
    <t>Label</t>
  </si>
  <si>
    <t>&lt;2024</t>
  </si>
  <si>
    <t>2024-2029</t>
  </si>
  <si>
    <t>2030-2034</t>
  </si>
  <si>
    <t>&gt;2035</t>
  </si>
  <si>
    <t>(blank)</t>
  </si>
  <si>
    <t>227 properties with affordability statutes expiring by 2029 that have current operational carbon in excess of 2024 limit;  134 before 2024.</t>
  </si>
  <si>
    <t>19 properties below % affordability threshold and exceeding their 2024 carbon limits.  At risk of fines today.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</si>
</sst>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Lucida Sans"/>
    </font>
    <font>
      <i/>
      <sz val="9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Below 2024 Limit - No Fines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Sheet3!$C$17:$C$20</c:f>
              <c:strCache>
                <c:ptCount val="4"/>
                <c:pt idx="0">
                  <c:v>&lt;2024</c:v>
                </c:pt>
                <c:pt idx="1">
                  <c:v>&gt;2035</c:v>
                </c:pt>
                <c:pt idx="2">
                  <c:v>2024-2029</c:v>
                </c:pt>
                <c:pt idx="3">
                  <c:v>2030-2034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28.0</c:v>
                </c:pt>
                <c:pt idx="1">
                  <c:v>78.0</c:v>
                </c:pt>
                <c:pt idx="2">
                  <c:v>17.0</c:v>
                </c:pt>
                <c:pt idx="3">
                  <c:v>14.0</c:v>
                </c:pt>
              </c:numCache>
            </c:numRef>
          </c:val>
        </c:ser>
        <c:ser>
          <c:idx val="1"/>
          <c:order val="1"/>
          <c:tx>
            <c:v>Above 2024 Limit - Exempt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Sheet3!$C$17:$C$20</c:f>
              <c:strCache>
                <c:ptCount val="4"/>
                <c:pt idx="0">
                  <c:v>&lt;2024</c:v>
                </c:pt>
                <c:pt idx="1">
                  <c:v>&gt;2035</c:v>
                </c:pt>
                <c:pt idx="2">
                  <c:v>2024-2029</c:v>
                </c:pt>
                <c:pt idx="3">
                  <c:v>2030-2034</c:v>
                </c:pt>
              </c:strCache>
            </c:strRef>
          </c:cat>
          <c:val>
            <c:numRef>
              <c:f>Sheet3!$D$11:$D$14</c:f>
              <c:numCache>
                <c:formatCode>General</c:formatCode>
                <c:ptCount val="4"/>
                <c:pt idx="0">
                  <c:v>134.0</c:v>
                </c:pt>
                <c:pt idx="1">
                  <c:v>447.0</c:v>
                </c:pt>
                <c:pt idx="2">
                  <c:v>93.0</c:v>
                </c:pt>
                <c:pt idx="3">
                  <c:v>154.0</c:v>
                </c:pt>
              </c:numCache>
            </c:numRef>
          </c:val>
        </c:ser>
        <c:ser>
          <c:idx val="2"/>
          <c:order val="2"/>
          <c:tx>
            <c:v>Above 2024 Limit - Non-Exempt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Sheet3!$C$17:$C$20</c:f>
              <c:strCache>
                <c:ptCount val="4"/>
                <c:pt idx="0">
                  <c:v>&lt;2024</c:v>
                </c:pt>
                <c:pt idx="1">
                  <c:v>&gt;2035</c:v>
                </c:pt>
                <c:pt idx="2">
                  <c:v>2024-2029</c:v>
                </c:pt>
                <c:pt idx="3">
                  <c:v>2030-2034</c:v>
                </c:pt>
              </c:strCache>
            </c:strRef>
          </c:cat>
          <c:val>
            <c:numRef>
              <c:f>Sheet3!$D$17:$D$20</c:f>
              <c:numCache>
                <c:formatCode>General</c:formatCode>
                <c:ptCount val="4"/>
                <c:pt idx="0">
                  <c:v>4.0</c:v>
                </c:pt>
                <c:pt idx="1">
                  <c:v>45.0</c:v>
                </c:pt>
                <c:pt idx="2">
                  <c:v>15.0</c:v>
                </c:pt>
                <c:pt idx="3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21985888"/>
        <c:axId val="-221799120"/>
      </c:barChart>
      <c:catAx>
        <c:axId val="-2219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799120"/>
        <c:crosses val="autoZero"/>
        <c:auto val="1"/>
        <c:lblAlgn val="ctr"/>
        <c:lblOffset val="100"/>
        <c:noMultiLvlLbl val="0"/>
      </c:catAx>
      <c:valAx>
        <c:axId val="-221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Properties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9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&lt;2024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Sheet3!$A$5:$A$7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Sheet3!$B$5:$B$7</c:f>
              <c:numCache>
                <c:formatCode>General</c:formatCode>
                <c:ptCount val="3"/>
                <c:pt idx="0">
                  <c:v>28.0</c:v>
                </c:pt>
                <c:pt idx="1">
                  <c:v>134.0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v>2025-2029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Sheet3!$A$5:$A$7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Sheet3!$B$13:$B$15</c:f>
              <c:numCache>
                <c:formatCode>General</c:formatCode>
                <c:ptCount val="3"/>
                <c:pt idx="0">
                  <c:v>17.0</c:v>
                </c:pt>
                <c:pt idx="1">
                  <c:v>93.0</c:v>
                </c:pt>
                <c:pt idx="2">
                  <c:v>15.0</c:v>
                </c:pt>
              </c:numCache>
            </c:numRef>
          </c:val>
        </c:ser>
        <c:ser>
          <c:idx val="2"/>
          <c:order val="2"/>
          <c:tx>
            <c:v>2030-2034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Sheet3!$A$5:$A$7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Sheet3!$B$17:$B$19</c:f>
              <c:numCache>
                <c:formatCode>General</c:formatCode>
                <c:ptCount val="3"/>
                <c:pt idx="0">
                  <c:v>14.0</c:v>
                </c:pt>
                <c:pt idx="1">
                  <c:v>154.0</c:v>
                </c:pt>
                <c:pt idx="2">
                  <c:v>36.0</c:v>
                </c:pt>
              </c:numCache>
            </c:numRef>
          </c:val>
        </c:ser>
        <c:ser>
          <c:idx val="3"/>
          <c:order val="3"/>
          <c:tx>
            <c:v>&gt;2035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Sheet3!$A$5:$A$7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Sheet3!$B$9:$B$11</c:f>
              <c:numCache>
                <c:formatCode>General</c:formatCode>
                <c:ptCount val="3"/>
                <c:pt idx="0">
                  <c:v>78.0</c:v>
                </c:pt>
                <c:pt idx="1">
                  <c:v>447.0</c:v>
                </c:pt>
                <c:pt idx="2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21319808"/>
        <c:axId val="-222023104"/>
      </c:barChart>
      <c:catAx>
        <c:axId val="-2213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023104"/>
        <c:crosses val="autoZero"/>
        <c:auto val="1"/>
        <c:lblAlgn val="ctr"/>
        <c:lblOffset val="100"/>
        <c:noMultiLvlLbl val="0"/>
      </c:catAx>
      <c:valAx>
        <c:axId val="-2220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3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4</xdr:row>
      <xdr:rowOff>31750</xdr:rowOff>
    </xdr:from>
    <xdr:to>
      <xdr:col>10</xdr:col>
      <xdr:colOff>482600</xdr:colOff>
      <xdr:row>15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4</xdr:row>
      <xdr:rowOff>38100</xdr:rowOff>
    </xdr:from>
    <xdr:to>
      <xdr:col>17</xdr:col>
      <xdr:colOff>431800</xdr:colOff>
      <xdr:row>15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273.941693749999" createdVersion="4" refreshedVersion="4" minRefreshableVersion="3" recordCount="22">
  <cacheSource type="worksheet">
    <worksheetSource ref="A1:E23" sheet="Sheet1"/>
  </cacheSource>
  <cacheFields count="5">
    <cacheField name="Categor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Year Range" numFmtId="0">
      <sharedItems count="7">
        <s v="(2019,2024]"/>
        <s v="(2024,2029]"/>
        <s v="(2029,2034]"/>
        <s v="(2034,2039]"/>
        <s v="(2039,2044]"/>
        <s v="(2044,2049]"/>
        <s v="NA"/>
      </sharedItems>
    </cacheField>
    <cacheField name="Label" numFmtId="0">
      <sharedItems containsBlank="1" count="5">
        <s v="&lt;2024"/>
        <s v="2024-2029"/>
        <s v="2030-2034"/>
        <s v="&gt;2035"/>
        <m/>
      </sharedItems>
    </cacheField>
    <cacheField name="# of Properties" numFmtId="0">
      <sharedItems containsSemiMixedTypes="0" containsString="0" containsNumber="1" containsInteger="1" minValue="2" maxValue="240"/>
    </cacheField>
    <cacheField name="Include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n v="28"/>
    <x v="0"/>
  </r>
  <r>
    <x v="0"/>
    <x v="1"/>
    <x v="1"/>
    <n v="17"/>
    <x v="0"/>
  </r>
  <r>
    <x v="0"/>
    <x v="2"/>
    <x v="2"/>
    <n v="14"/>
    <x v="0"/>
  </r>
  <r>
    <x v="0"/>
    <x v="3"/>
    <x v="3"/>
    <n v="31"/>
    <x v="0"/>
  </r>
  <r>
    <x v="0"/>
    <x v="4"/>
    <x v="3"/>
    <n v="25"/>
    <x v="0"/>
  </r>
  <r>
    <x v="0"/>
    <x v="5"/>
    <x v="3"/>
    <n v="22"/>
    <x v="0"/>
  </r>
  <r>
    <x v="0"/>
    <x v="6"/>
    <x v="4"/>
    <n v="20"/>
    <x v="0"/>
  </r>
  <r>
    <x v="1"/>
    <x v="0"/>
    <x v="0"/>
    <n v="134"/>
    <x v="0"/>
  </r>
  <r>
    <x v="1"/>
    <x v="1"/>
    <x v="1"/>
    <n v="93"/>
    <x v="0"/>
  </r>
  <r>
    <x v="1"/>
    <x v="2"/>
    <x v="2"/>
    <n v="154"/>
    <x v="0"/>
  </r>
  <r>
    <x v="1"/>
    <x v="3"/>
    <x v="3"/>
    <n v="240"/>
    <x v="0"/>
  </r>
  <r>
    <x v="1"/>
    <x v="4"/>
    <x v="3"/>
    <n v="152"/>
    <x v="0"/>
  </r>
  <r>
    <x v="1"/>
    <x v="5"/>
    <x v="3"/>
    <n v="55"/>
    <x v="0"/>
  </r>
  <r>
    <x v="1"/>
    <x v="6"/>
    <x v="4"/>
    <n v="39"/>
    <x v="0"/>
  </r>
  <r>
    <x v="2"/>
    <x v="0"/>
    <x v="0"/>
    <n v="4"/>
    <x v="0"/>
  </r>
  <r>
    <x v="2"/>
    <x v="1"/>
    <x v="1"/>
    <n v="15"/>
    <x v="0"/>
  </r>
  <r>
    <x v="2"/>
    <x v="2"/>
    <x v="2"/>
    <n v="36"/>
    <x v="0"/>
  </r>
  <r>
    <x v="2"/>
    <x v="3"/>
    <x v="3"/>
    <n v="22"/>
    <x v="0"/>
  </r>
  <r>
    <x v="2"/>
    <x v="4"/>
    <x v="3"/>
    <n v="19"/>
    <x v="0"/>
  </r>
  <r>
    <x v="2"/>
    <x v="5"/>
    <x v="3"/>
    <n v="4"/>
    <x v="0"/>
  </r>
  <r>
    <x v="3"/>
    <x v="5"/>
    <x v="3"/>
    <n v="2"/>
    <x v="1"/>
  </r>
  <r>
    <x v="3"/>
    <x v="6"/>
    <x v="4"/>
    <n v="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D21" firstHeaderRow="1" firstDataRow="1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0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4" hier="-1"/>
  </pageFields>
  <dataFields count="1">
    <dataField name="Sum of # of Properties" fld="3" baseField="0" baseItem="0"/>
  </dataFields>
  <formats count="2">
    <format dxfId="1">
      <pivotArea collapsedLevelsAreSubtotals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0">
      <pivotArea dataOnly="0" labelOnly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3" firstHeaderRow="1" firstDataRow="1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defaultSubtotal="0">
      <items count="5">
        <item x="0"/>
        <item x="3"/>
        <item x="1"/>
        <item x="2"/>
        <item x="4"/>
      </items>
    </pivotField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2"/>
    <field x="0"/>
  </rowFields>
  <rowItems count="2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t="grand">
      <x/>
    </i>
  </rowItems>
  <colItems count="1">
    <i/>
  </colItems>
  <pageFields count="1">
    <pageField fld="4" hier="-1"/>
  </pageFields>
  <dataFields count="1">
    <dataField name="Sum of # of Properties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18" workbookViewId="0">
      <selection activeCell="F19" sqref="F19"/>
    </sheetView>
  </sheetViews>
  <sheetFormatPr baseColWidth="10" defaultRowHeight="16" x14ac:dyDescent="0.2"/>
  <cols>
    <col min="1" max="1" width="12.83203125" customWidth="1"/>
    <col min="2" max="2" width="19.1640625" bestFit="1" customWidth="1"/>
    <col min="3" max="3" width="14.1640625" customWidth="1"/>
    <col min="4" max="5" width="19.1640625" bestFit="1" customWidth="1"/>
    <col min="6" max="6" width="14.1640625" bestFit="1" customWidth="1"/>
  </cols>
  <sheetData>
    <row r="1" spans="1:4" x14ac:dyDescent="0.2">
      <c r="A1" s="4" t="s">
        <v>10</v>
      </c>
      <c r="B1" s="5">
        <v>1</v>
      </c>
      <c r="C1" s="4" t="s">
        <v>10</v>
      </c>
      <c r="D1" s="5">
        <v>1</v>
      </c>
    </row>
    <row r="3" spans="1:4" x14ac:dyDescent="0.2">
      <c r="A3" s="4" t="s">
        <v>11</v>
      </c>
      <c r="B3" t="s">
        <v>13</v>
      </c>
      <c r="C3" s="4" t="s">
        <v>11</v>
      </c>
      <c r="D3" t="s">
        <v>13</v>
      </c>
    </row>
    <row r="4" spans="1:4" x14ac:dyDescent="0.2">
      <c r="A4" s="5" t="s">
        <v>18</v>
      </c>
      <c r="B4" s="6"/>
      <c r="C4" s="5">
        <v>0</v>
      </c>
      <c r="D4" s="6">
        <v>157</v>
      </c>
    </row>
    <row r="5" spans="1:4" x14ac:dyDescent="0.2">
      <c r="A5" s="7">
        <v>0</v>
      </c>
      <c r="B5" s="6">
        <v>28</v>
      </c>
      <c r="C5" s="7" t="s">
        <v>18</v>
      </c>
      <c r="D5" s="6">
        <v>28</v>
      </c>
    </row>
    <row r="6" spans="1:4" x14ac:dyDescent="0.2">
      <c r="A6" s="7">
        <v>1</v>
      </c>
      <c r="B6" s="6">
        <v>134</v>
      </c>
      <c r="C6" s="7" t="s">
        <v>21</v>
      </c>
      <c r="D6" s="6">
        <v>78</v>
      </c>
    </row>
    <row r="7" spans="1:4" x14ac:dyDescent="0.2">
      <c r="A7" s="7">
        <v>2</v>
      </c>
      <c r="B7" s="6">
        <v>4</v>
      </c>
      <c r="C7" s="7" t="s">
        <v>19</v>
      </c>
      <c r="D7" s="6">
        <v>17</v>
      </c>
    </row>
    <row r="8" spans="1:4" x14ac:dyDescent="0.2">
      <c r="A8" s="5" t="s">
        <v>21</v>
      </c>
      <c r="B8" s="6"/>
      <c r="C8" s="7" t="s">
        <v>20</v>
      </c>
      <c r="D8" s="6">
        <v>14</v>
      </c>
    </row>
    <row r="9" spans="1:4" x14ac:dyDescent="0.2">
      <c r="A9" s="7">
        <v>0</v>
      </c>
      <c r="B9" s="6">
        <v>78</v>
      </c>
      <c r="C9" s="7" t="s">
        <v>22</v>
      </c>
      <c r="D9" s="6">
        <v>20</v>
      </c>
    </row>
    <row r="10" spans="1:4" x14ac:dyDescent="0.2">
      <c r="A10" s="7">
        <v>1</v>
      </c>
      <c r="B10" s="6">
        <v>447</v>
      </c>
      <c r="C10" s="5">
        <v>1</v>
      </c>
      <c r="D10" s="6">
        <v>867</v>
      </c>
    </row>
    <row r="11" spans="1:4" x14ac:dyDescent="0.2">
      <c r="A11" s="7">
        <v>2</v>
      </c>
      <c r="B11" s="6">
        <v>45</v>
      </c>
      <c r="C11" s="8" t="s">
        <v>18</v>
      </c>
      <c r="D11" s="9">
        <v>134</v>
      </c>
    </row>
    <row r="12" spans="1:4" x14ac:dyDescent="0.2">
      <c r="A12" s="5" t="s">
        <v>19</v>
      </c>
      <c r="B12" s="6"/>
      <c r="C12" s="7" t="s">
        <v>21</v>
      </c>
      <c r="D12" s="6">
        <v>447</v>
      </c>
    </row>
    <row r="13" spans="1:4" x14ac:dyDescent="0.2">
      <c r="A13" s="7">
        <v>0</v>
      </c>
      <c r="B13" s="6">
        <v>17</v>
      </c>
      <c r="C13" s="7" t="s">
        <v>19</v>
      </c>
      <c r="D13" s="6">
        <v>93</v>
      </c>
    </row>
    <row r="14" spans="1:4" x14ac:dyDescent="0.2">
      <c r="A14" s="7">
        <v>1</v>
      </c>
      <c r="B14" s="6">
        <v>93</v>
      </c>
      <c r="C14" s="7" t="s">
        <v>20</v>
      </c>
      <c r="D14" s="6">
        <v>154</v>
      </c>
    </row>
    <row r="15" spans="1:4" x14ac:dyDescent="0.2">
      <c r="A15" s="7">
        <v>2</v>
      </c>
      <c r="B15" s="6">
        <v>15</v>
      </c>
      <c r="C15" s="7" t="s">
        <v>22</v>
      </c>
      <c r="D15" s="6">
        <v>39</v>
      </c>
    </row>
    <row r="16" spans="1:4" x14ac:dyDescent="0.2">
      <c r="A16" s="5" t="s">
        <v>20</v>
      </c>
      <c r="B16" s="6"/>
      <c r="C16" s="5">
        <v>2</v>
      </c>
      <c r="D16" s="6">
        <v>100</v>
      </c>
    </row>
    <row r="17" spans="1:7" x14ac:dyDescent="0.2">
      <c r="A17" s="7">
        <v>0</v>
      </c>
      <c r="B17" s="6">
        <v>14</v>
      </c>
      <c r="C17" s="7" t="s">
        <v>18</v>
      </c>
      <c r="D17" s="6">
        <v>4</v>
      </c>
      <c r="F17">
        <f>134+93</f>
        <v>227</v>
      </c>
      <c r="G17" s="10" t="s">
        <v>23</v>
      </c>
    </row>
    <row r="18" spans="1:7" x14ac:dyDescent="0.2">
      <c r="A18" s="7">
        <v>1</v>
      </c>
      <c r="B18" s="6">
        <v>154</v>
      </c>
      <c r="C18" s="7" t="s">
        <v>21</v>
      </c>
      <c r="D18" s="6">
        <v>45</v>
      </c>
      <c r="F18">
        <v>19</v>
      </c>
      <c r="G18" s="10" t="s">
        <v>24</v>
      </c>
    </row>
    <row r="19" spans="1:7" x14ac:dyDescent="0.2">
      <c r="A19" s="7">
        <v>2</v>
      </c>
      <c r="B19" s="6">
        <v>36</v>
      </c>
      <c r="C19" s="7" t="s">
        <v>19</v>
      </c>
      <c r="D19" s="6">
        <v>15</v>
      </c>
    </row>
    <row r="20" spans="1:7" x14ac:dyDescent="0.2">
      <c r="A20" s="5" t="s">
        <v>22</v>
      </c>
      <c r="B20" s="6"/>
      <c r="C20" s="7" t="s">
        <v>20</v>
      </c>
      <c r="D20" s="6">
        <v>36</v>
      </c>
    </row>
    <row r="21" spans="1:7" x14ac:dyDescent="0.2">
      <c r="A21" s="7">
        <v>0</v>
      </c>
      <c r="B21" s="6">
        <v>20</v>
      </c>
      <c r="C21" s="5" t="s">
        <v>12</v>
      </c>
      <c r="D21" s="6">
        <v>1124</v>
      </c>
    </row>
    <row r="22" spans="1:7" x14ac:dyDescent="0.2">
      <c r="A22" s="7">
        <v>1</v>
      </c>
      <c r="B22" s="6">
        <v>39</v>
      </c>
    </row>
    <row r="23" spans="1:7" x14ac:dyDescent="0.2">
      <c r="A23" s="5" t="s">
        <v>12</v>
      </c>
      <c r="B23" s="6">
        <v>1124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5" workbookViewId="0">
      <selection activeCell="C23" sqref="C23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17</v>
      </c>
      <c r="D1" t="s">
        <v>9</v>
      </c>
      <c r="E1" t="s">
        <v>10</v>
      </c>
      <c r="H1" t="s">
        <v>14</v>
      </c>
    </row>
    <row r="2" spans="1:8" x14ac:dyDescent="0.2">
      <c r="A2" s="2">
        <v>0</v>
      </c>
      <c r="B2" s="2" t="s">
        <v>3</v>
      </c>
      <c r="C2" s="2" t="s">
        <v>18</v>
      </c>
      <c r="D2" s="2">
        <v>28</v>
      </c>
      <c r="E2" s="1">
        <v>1</v>
      </c>
      <c r="F2" s="1"/>
      <c r="H2" t="s">
        <v>15</v>
      </c>
    </row>
    <row r="3" spans="1:8" x14ac:dyDescent="0.2">
      <c r="A3" s="2">
        <v>0</v>
      </c>
      <c r="B3" s="2" t="s">
        <v>4</v>
      </c>
      <c r="C3" s="2" t="s">
        <v>19</v>
      </c>
      <c r="D3" s="2">
        <v>17</v>
      </c>
      <c r="E3" s="1">
        <v>1</v>
      </c>
      <c r="F3" s="1"/>
      <c r="H3" t="s">
        <v>16</v>
      </c>
    </row>
    <row r="4" spans="1:8" x14ac:dyDescent="0.2">
      <c r="A4" s="2">
        <v>0</v>
      </c>
      <c r="B4" s="2" t="s">
        <v>5</v>
      </c>
      <c r="C4" s="2" t="s">
        <v>20</v>
      </c>
      <c r="D4" s="2">
        <v>14</v>
      </c>
      <c r="E4" s="1">
        <v>1</v>
      </c>
      <c r="F4" s="1"/>
    </row>
    <row r="5" spans="1:8" x14ac:dyDescent="0.2">
      <c r="A5" s="2">
        <v>0</v>
      </c>
      <c r="B5" s="2" t="s">
        <v>6</v>
      </c>
      <c r="C5" s="2" t="s">
        <v>21</v>
      </c>
      <c r="D5" s="2">
        <v>31</v>
      </c>
      <c r="E5" s="1">
        <v>1</v>
      </c>
      <c r="F5" s="1"/>
    </row>
    <row r="6" spans="1:8" x14ac:dyDescent="0.2">
      <c r="A6" s="2">
        <v>0</v>
      </c>
      <c r="B6" s="2" t="s">
        <v>7</v>
      </c>
      <c r="C6" s="2" t="s">
        <v>21</v>
      </c>
      <c r="D6" s="2">
        <v>25</v>
      </c>
      <c r="E6" s="1">
        <v>1</v>
      </c>
      <c r="F6" s="1"/>
    </row>
    <row r="7" spans="1:8" x14ac:dyDescent="0.2">
      <c r="A7" s="2">
        <v>0</v>
      </c>
      <c r="B7" s="2" t="s">
        <v>8</v>
      </c>
      <c r="C7" s="2" t="s">
        <v>21</v>
      </c>
      <c r="D7" s="2">
        <v>22</v>
      </c>
      <c r="E7" s="1">
        <v>1</v>
      </c>
      <c r="F7" s="1"/>
    </row>
    <row r="8" spans="1:8" x14ac:dyDescent="0.2">
      <c r="A8" s="2">
        <v>0</v>
      </c>
      <c r="B8" s="3" t="s">
        <v>0</v>
      </c>
      <c r="C8" s="3"/>
      <c r="D8" s="2">
        <v>20</v>
      </c>
      <c r="E8" s="1">
        <v>1</v>
      </c>
      <c r="F8" s="1"/>
    </row>
    <row r="9" spans="1:8" x14ac:dyDescent="0.2">
      <c r="A9" s="2">
        <v>1</v>
      </c>
      <c r="B9" s="2" t="s">
        <v>3</v>
      </c>
      <c r="C9" s="2" t="s">
        <v>18</v>
      </c>
      <c r="D9" s="2">
        <v>134</v>
      </c>
      <c r="E9" s="1">
        <v>1</v>
      </c>
      <c r="F9" s="1"/>
    </row>
    <row r="10" spans="1:8" x14ac:dyDescent="0.2">
      <c r="A10" s="2">
        <v>1</v>
      </c>
      <c r="B10" s="2" t="s">
        <v>4</v>
      </c>
      <c r="C10" s="2" t="s">
        <v>19</v>
      </c>
      <c r="D10" s="2">
        <v>93</v>
      </c>
      <c r="E10" s="1">
        <v>1</v>
      </c>
      <c r="F10" s="1"/>
    </row>
    <row r="11" spans="1:8" x14ac:dyDescent="0.2">
      <c r="A11" s="2">
        <v>1</v>
      </c>
      <c r="B11" s="2" t="s">
        <v>5</v>
      </c>
      <c r="C11" s="2" t="s">
        <v>20</v>
      </c>
      <c r="D11" s="2">
        <v>154</v>
      </c>
      <c r="E11" s="1">
        <v>1</v>
      </c>
    </row>
    <row r="12" spans="1:8" x14ac:dyDescent="0.2">
      <c r="A12" s="2">
        <v>1</v>
      </c>
      <c r="B12" s="2" t="s">
        <v>6</v>
      </c>
      <c r="C12" s="2" t="s">
        <v>21</v>
      </c>
      <c r="D12" s="2">
        <v>240</v>
      </c>
      <c r="E12" s="2">
        <v>1</v>
      </c>
      <c r="F12" s="2"/>
    </row>
    <row r="13" spans="1:8" x14ac:dyDescent="0.2">
      <c r="A13" s="2">
        <v>1</v>
      </c>
      <c r="B13" s="2" t="s">
        <v>7</v>
      </c>
      <c r="C13" s="2" t="s">
        <v>21</v>
      </c>
      <c r="D13" s="2">
        <v>152</v>
      </c>
      <c r="E13" s="2">
        <v>1</v>
      </c>
      <c r="F13" s="2"/>
    </row>
    <row r="14" spans="1:8" x14ac:dyDescent="0.2">
      <c r="A14" s="2">
        <v>1</v>
      </c>
      <c r="B14" s="2" t="s">
        <v>8</v>
      </c>
      <c r="C14" s="2" t="s">
        <v>21</v>
      </c>
      <c r="D14" s="2">
        <v>55</v>
      </c>
      <c r="E14" s="2">
        <v>1</v>
      </c>
      <c r="F14" s="2"/>
    </row>
    <row r="15" spans="1:8" x14ac:dyDescent="0.2">
      <c r="A15" s="2">
        <v>1</v>
      </c>
      <c r="B15" s="3" t="s">
        <v>0</v>
      </c>
      <c r="C15" s="3"/>
      <c r="D15" s="2">
        <v>39</v>
      </c>
      <c r="E15" s="2">
        <v>1</v>
      </c>
      <c r="F15" s="2"/>
    </row>
    <row r="16" spans="1:8" x14ac:dyDescent="0.2">
      <c r="A16" s="2">
        <v>2</v>
      </c>
      <c r="B16" s="2" t="s">
        <v>3</v>
      </c>
      <c r="C16" s="2" t="s">
        <v>18</v>
      </c>
      <c r="D16" s="2">
        <v>4</v>
      </c>
      <c r="E16" s="2">
        <v>1</v>
      </c>
      <c r="F16" s="2"/>
    </row>
    <row r="17" spans="1:6" x14ac:dyDescent="0.2">
      <c r="A17" s="2">
        <v>2</v>
      </c>
      <c r="B17" s="2" t="s">
        <v>4</v>
      </c>
      <c r="C17" s="2" t="s">
        <v>19</v>
      </c>
      <c r="D17" s="2">
        <v>15</v>
      </c>
      <c r="E17" s="2">
        <v>1</v>
      </c>
      <c r="F17" s="2"/>
    </row>
    <row r="18" spans="1:6" x14ac:dyDescent="0.2">
      <c r="A18" s="2">
        <v>2</v>
      </c>
      <c r="B18" s="2" t="s">
        <v>5</v>
      </c>
      <c r="C18" s="2" t="s">
        <v>20</v>
      </c>
      <c r="D18" s="2">
        <v>36</v>
      </c>
      <c r="E18" s="2">
        <v>1</v>
      </c>
      <c r="F18" s="2"/>
    </row>
    <row r="19" spans="1:6" x14ac:dyDescent="0.2">
      <c r="A19" s="2">
        <v>2</v>
      </c>
      <c r="B19" s="2" t="s">
        <v>6</v>
      </c>
      <c r="C19" s="2" t="s">
        <v>21</v>
      </c>
      <c r="D19" s="2">
        <v>22</v>
      </c>
      <c r="E19" s="2">
        <v>1</v>
      </c>
      <c r="F19" s="2"/>
    </row>
    <row r="20" spans="1:6" x14ac:dyDescent="0.2">
      <c r="A20" s="2">
        <v>2</v>
      </c>
      <c r="B20" s="2" t="s">
        <v>7</v>
      </c>
      <c r="C20" s="2" t="s">
        <v>21</v>
      </c>
      <c r="D20" s="2">
        <v>19</v>
      </c>
      <c r="E20" s="2">
        <v>1</v>
      </c>
      <c r="F20" s="2"/>
    </row>
    <row r="21" spans="1:6" x14ac:dyDescent="0.2">
      <c r="A21" s="2">
        <v>2</v>
      </c>
      <c r="B21" s="2" t="s">
        <v>8</v>
      </c>
      <c r="C21" s="2" t="s">
        <v>21</v>
      </c>
      <c r="D21" s="2">
        <v>4</v>
      </c>
      <c r="E21" s="2">
        <v>1</v>
      </c>
    </row>
    <row r="22" spans="1:6" x14ac:dyDescent="0.2">
      <c r="A22" s="2">
        <v>3</v>
      </c>
      <c r="B22" s="2" t="s">
        <v>8</v>
      </c>
      <c r="C22" s="2" t="s">
        <v>21</v>
      </c>
      <c r="D22" s="2">
        <v>2</v>
      </c>
      <c r="E22" s="2">
        <v>0</v>
      </c>
      <c r="F22" s="2"/>
    </row>
    <row r="23" spans="1:6" x14ac:dyDescent="0.2">
      <c r="A23" s="2">
        <v>3</v>
      </c>
      <c r="B23" s="3" t="s">
        <v>0</v>
      </c>
      <c r="C23" s="3"/>
      <c r="D23" s="2">
        <v>25</v>
      </c>
      <c r="E23" s="2">
        <v>0</v>
      </c>
      <c r="F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2021-03-19T02:17:32Z</dcterms:created>
  <dcterms:modified xsi:type="dcterms:W3CDTF">2021-03-19T02:47:32Z</dcterms:modified>
</cp:coreProperties>
</file>