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90" windowWidth="15300" windowHeight="609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2" l="1"/>
  <c r="E5" i="2" s="1"/>
  <c r="E6" i="2" s="1"/>
  <c r="E24" i="1"/>
  <c r="E23" i="1"/>
  <c r="E22" i="1"/>
  <c r="E19" i="1"/>
  <c r="E18" i="1"/>
  <c r="E17" i="1"/>
  <c r="E16" i="1"/>
  <c r="E14" i="1"/>
  <c r="E13" i="1"/>
  <c r="E12" i="1"/>
  <c r="F11" i="1"/>
  <c r="E11" i="1"/>
  <c r="E10" i="1"/>
  <c r="F9" i="1"/>
  <c r="E9" i="1"/>
  <c r="F8" i="1"/>
  <c r="E7" i="1"/>
  <c r="F6" i="1"/>
  <c r="E6" i="1"/>
  <c r="F4" i="1"/>
  <c r="E5" i="1"/>
  <c r="E4" i="1"/>
  <c r="E7" i="2" l="1"/>
  <c r="F6" i="2"/>
  <c r="F4" i="2"/>
  <c r="E9" i="2" l="1"/>
  <c r="E10" i="2" s="1"/>
  <c r="F8" i="2"/>
  <c r="F9" i="2" s="1"/>
  <c r="E11" i="2" l="1"/>
  <c r="E12" i="2" s="1"/>
  <c r="E13" i="2" s="1"/>
  <c r="E14" i="2" s="1"/>
  <c r="F11" i="2" l="1"/>
</calcChain>
</file>

<file path=xl/sharedStrings.xml><?xml version="1.0" encoding="utf-8"?>
<sst xmlns="http://schemas.openxmlformats.org/spreadsheetml/2006/main" count="123" uniqueCount="32">
  <si>
    <t>Años pasados</t>
  </si>
  <si>
    <t>Fertilidad perdida</t>
  </si>
  <si>
    <t>Fertilidad final</t>
  </si>
  <si>
    <t>Fertilidad inicial</t>
  </si>
  <si>
    <t>Embarazo</t>
  </si>
  <si>
    <t>Evento inicial</t>
  </si>
  <si>
    <t>Evento final</t>
  </si>
  <si>
    <t>1 hijo</t>
  </si>
  <si>
    <t>-1 (x 1 hijo)</t>
  </si>
  <si>
    <t>Paso de año</t>
  </si>
  <si>
    <t>-1 (x paso de año)</t>
  </si>
  <si>
    <t>Acum (año)</t>
  </si>
  <si>
    <t>-2 (x 2 hijos)</t>
  </si>
  <si>
    <t>-3 (x 3 hijos)</t>
  </si>
  <si>
    <t>-4 (x 4 hijos)</t>
  </si>
  <si>
    <t>-5 (x 5 hijos)</t>
  </si>
  <si>
    <t>Semanas pasadas en el año</t>
  </si>
  <si>
    <t>-6 (x 6 hijos)</t>
  </si>
  <si>
    <t>-7 (x 7 hijos)</t>
  </si>
  <si>
    <t>-8 (x 8 hijos)</t>
  </si>
  <si>
    <t>-9 (x 9 hijos)</t>
  </si>
  <si>
    <t>-10 (x 10 hijos)</t>
  </si>
  <si>
    <t>-11 (x 11 hijos)</t>
  </si>
  <si>
    <t>-12 (x 12 hijos)</t>
  </si>
  <si>
    <t>-13 (x 13 hijos)</t>
  </si>
  <si>
    <t>Pérdida de fertilidad en caso de máximo valor y teniendo hijos únicos</t>
  </si>
  <si>
    <t>Pérdida de fertilidad en caso de máximo valor y teniendo 3 hijos por parto</t>
  </si>
  <si>
    <t>3 hijos</t>
  </si>
  <si>
    <t>-15 (x 15 hijos)</t>
  </si>
  <si>
    <t>-18 (x 18 hijos)</t>
  </si>
  <si>
    <t>-21 (x 21 hijos)</t>
  </si>
  <si>
    <t>-24 (x 24 hijos)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</si>
</sst>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opLeftCell="A7" workbookViewId="0">
      <selection activeCell="B1" sqref="B1"/>
    </sheetView>
  </sheetViews>
  <sheetFormatPr defaultRowHeight="14.5" x14ac:dyDescent="0.35"/>
  <cols>
    <col min="1" max="1" width="3.26953125" customWidth="1"/>
    <col min="2" max="2" width="13.90625" style="1" bestFit="1" customWidth="1"/>
    <col min="3" max="3" width="11.7265625" style="1" bestFit="1" customWidth="1"/>
    <col min="4" max="4" width="10.54296875" style="1" customWidth="1"/>
    <col min="5" max="5" width="23.90625" style="1" bestFit="1" customWidth="1"/>
    <col min="6" max="6" width="10.453125" style="2" bestFit="1" customWidth="1"/>
    <col min="7" max="7" width="12.36328125" style="1" bestFit="1" customWidth="1"/>
    <col min="8" max="8" width="15.81640625" bestFit="1" customWidth="1"/>
    <col min="9" max="9" width="12.7265625" style="1" bestFit="1" customWidth="1"/>
  </cols>
  <sheetData>
    <row r="1" spans="2:9" x14ac:dyDescent="0.35">
      <c r="B1" s="4" t="s">
        <v>25</v>
      </c>
    </row>
    <row r="2" spans="2:9" ht="15" thickBot="1" x14ac:dyDescent="0.4">
      <c r="B2" s="1" t="s">
        <v>3</v>
      </c>
      <c r="C2" s="1" t="s">
        <v>5</v>
      </c>
      <c r="D2" s="1" t="s">
        <v>6</v>
      </c>
      <c r="E2" s="1" t="s">
        <v>16</v>
      </c>
      <c r="F2" s="2" t="s">
        <v>11</v>
      </c>
      <c r="G2" s="1" t="s">
        <v>0</v>
      </c>
      <c r="H2" s="1" t="s">
        <v>1</v>
      </c>
      <c r="I2" s="1" t="s">
        <v>2</v>
      </c>
    </row>
    <row r="3" spans="2:9" x14ac:dyDescent="0.35">
      <c r="B3" s="1">
        <v>100</v>
      </c>
      <c r="C3" s="1" t="s">
        <v>4</v>
      </c>
      <c r="D3" s="1" t="s">
        <v>7</v>
      </c>
      <c r="E3" s="5">
        <v>39</v>
      </c>
      <c r="F3" s="2">
        <v>0</v>
      </c>
      <c r="G3" s="1">
        <v>0</v>
      </c>
      <c r="H3" s="3" t="s">
        <v>8</v>
      </c>
      <c r="I3" s="1">
        <v>99</v>
      </c>
    </row>
    <row r="4" spans="2:9" ht="15" thickBot="1" x14ac:dyDescent="0.4">
      <c r="B4" s="1">
        <v>99</v>
      </c>
      <c r="C4" s="1" t="s">
        <v>4</v>
      </c>
      <c r="D4" s="1" t="s">
        <v>9</v>
      </c>
      <c r="E4" s="6">
        <f>54-E3</f>
        <v>15</v>
      </c>
      <c r="F4" s="2">
        <f>E3+E4</f>
        <v>54</v>
      </c>
      <c r="G4" s="1">
        <v>1</v>
      </c>
      <c r="H4" s="3" t="s">
        <v>10</v>
      </c>
      <c r="I4" s="1">
        <v>98</v>
      </c>
    </row>
    <row r="5" spans="2:9" x14ac:dyDescent="0.35">
      <c r="B5" s="1">
        <v>98</v>
      </c>
      <c r="C5" s="1" t="s">
        <v>4</v>
      </c>
      <c r="D5" s="1" t="s">
        <v>7</v>
      </c>
      <c r="E5" s="5">
        <f>39-E4</f>
        <v>24</v>
      </c>
      <c r="F5" s="2">
        <v>0</v>
      </c>
      <c r="G5" s="1">
        <v>0</v>
      </c>
      <c r="H5" s="3" t="s">
        <v>12</v>
      </c>
      <c r="I5" s="1">
        <v>96</v>
      </c>
    </row>
    <row r="6" spans="2:9" ht="15" thickBot="1" x14ac:dyDescent="0.4">
      <c r="B6" s="1">
        <v>96</v>
      </c>
      <c r="C6" s="1" t="s">
        <v>4</v>
      </c>
      <c r="D6" s="1" t="s">
        <v>9</v>
      </c>
      <c r="E6" s="7">
        <f>54-E5</f>
        <v>30</v>
      </c>
      <c r="F6" s="2">
        <f>E6+E5</f>
        <v>54</v>
      </c>
      <c r="G6" s="1">
        <v>1</v>
      </c>
      <c r="H6" s="3" t="s">
        <v>10</v>
      </c>
      <c r="I6" s="1">
        <v>95</v>
      </c>
    </row>
    <row r="7" spans="2:9" x14ac:dyDescent="0.35">
      <c r="B7" s="1">
        <v>95</v>
      </c>
      <c r="C7" s="1" t="s">
        <v>4</v>
      </c>
      <c r="D7" s="1" t="s">
        <v>7</v>
      </c>
      <c r="E7" s="5">
        <f>39-E6</f>
        <v>9</v>
      </c>
      <c r="F7" s="2">
        <v>0</v>
      </c>
      <c r="G7" s="1">
        <v>0</v>
      </c>
      <c r="H7" s="3" t="s">
        <v>13</v>
      </c>
      <c r="I7" s="1">
        <v>92</v>
      </c>
    </row>
    <row r="8" spans="2:9" x14ac:dyDescent="0.35">
      <c r="B8" s="1">
        <v>92</v>
      </c>
      <c r="C8" s="1" t="s">
        <v>4</v>
      </c>
      <c r="D8" s="1" t="s">
        <v>7</v>
      </c>
      <c r="E8" s="7">
        <v>39</v>
      </c>
      <c r="F8" s="2">
        <f>E8+E7</f>
        <v>48</v>
      </c>
      <c r="G8" s="1">
        <v>0</v>
      </c>
      <c r="H8" s="3" t="s">
        <v>14</v>
      </c>
      <c r="I8" s="1">
        <v>88</v>
      </c>
    </row>
    <row r="9" spans="2:9" ht="15" thickBot="1" x14ac:dyDescent="0.4">
      <c r="B9" s="1">
        <v>88</v>
      </c>
      <c r="C9" s="1" t="s">
        <v>4</v>
      </c>
      <c r="D9" s="1" t="s">
        <v>9</v>
      </c>
      <c r="E9" s="6">
        <f>54-(E8+E7)</f>
        <v>6</v>
      </c>
      <c r="F9" s="2">
        <f>F8+E9</f>
        <v>54</v>
      </c>
      <c r="G9" s="1">
        <v>1</v>
      </c>
      <c r="H9" s="3" t="s">
        <v>10</v>
      </c>
      <c r="I9" s="1">
        <v>87</v>
      </c>
    </row>
    <row r="10" spans="2:9" x14ac:dyDescent="0.35">
      <c r="B10" s="1">
        <v>87</v>
      </c>
      <c r="C10" s="1" t="s">
        <v>4</v>
      </c>
      <c r="D10" s="1" t="s">
        <v>7</v>
      </c>
      <c r="E10" s="7">
        <f>39-E9</f>
        <v>33</v>
      </c>
      <c r="F10" s="2">
        <v>0</v>
      </c>
      <c r="G10" s="1">
        <v>0</v>
      </c>
      <c r="H10" s="3" t="s">
        <v>15</v>
      </c>
      <c r="I10" s="1">
        <v>82</v>
      </c>
    </row>
    <row r="11" spans="2:9" ht="15" thickBot="1" x14ac:dyDescent="0.4">
      <c r="B11" s="1">
        <v>82</v>
      </c>
      <c r="C11" s="1" t="s">
        <v>4</v>
      </c>
      <c r="D11" s="1" t="s">
        <v>9</v>
      </c>
      <c r="E11" s="6">
        <f>54-E10</f>
        <v>21</v>
      </c>
      <c r="F11" s="2">
        <f>E10+E11</f>
        <v>54</v>
      </c>
      <c r="G11" s="1">
        <v>1</v>
      </c>
      <c r="H11" s="3" t="s">
        <v>10</v>
      </c>
      <c r="I11" s="1">
        <v>81</v>
      </c>
    </row>
    <row r="12" spans="2:9" x14ac:dyDescent="0.35">
      <c r="B12" s="1">
        <v>81</v>
      </c>
      <c r="C12" s="1" t="s">
        <v>4</v>
      </c>
      <c r="D12" s="1" t="s">
        <v>7</v>
      </c>
      <c r="E12" s="5">
        <f>39-E11</f>
        <v>18</v>
      </c>
      <c r="F12" s="2">
        <v>0</v>
      </c>
      <c r="G12" s="1">
        <v>0</v>
      </c>
      <c r="H12" s="3" t="s">
        <v>17</v>
      </c>
      <c r="I12" s="1">
        <v>75</v>
      </c>
    </row>
    <row r="13" spans="2:9" ht="15" thickBot="1" x14ac:dyDescent="0.4">
      <c r="B13" s="1">
        <v>75</v>
      </c>
      <c r="C13" s="1" t="s">
        <v>4</v>
      </c>
      <c r="D13" s="1" t="s">
        <v>9</v>
      </c>
      <c r="E13" s="6">
        <f>54-E12</f>
        <v>36</v>
      </c>
      <c r="F13" s="2">
        <v>54</v>
      </c>
      <c r="G13" s="1">
        <v>1</v>
      </c>
      <c r="H13" s="3" t="s">
        <v>10</v>
      </c>
      <c r="I13" s="1">
        <v>74</v>
      </c>
    </row>
    <row r="14" spans="2:9" x14ac:dyDescent="0.35">
      <c r="B14" s="1">
        <v>74</v>
      </c>
      <c r="C14" s="1" t="s">
        <v>4</v>
      </c>
      <c r="D14" s="1" t="s">
        <v>7</v>
      </c>
      <c r="E14" s="5">
        <f>39-E13</f>
        <v>3</v>
      </c>
      <c r="F14" s="2">
        <v>0</v>
      </c>
      <c r="G14" s="1">
        <v>0</v>
      </c>
      <c r="H14" s="3" t="s">
        <v>18</v>
      </c>
      <c r="I14" s="1">
        <v>67</v>
      </c>
    </row>
    <row r="15" spans="2:9" x14ac:dyDescent="0.35">
      <c r="B15" s="1">
        <v>67</v>
      </c>
      <c r="C15" s="1" t="s">
        <v>4</v>
      </c>
      <c r="D15" s="1" t="s">
        <v>7</v>
      </c>
      <c r="E15" s="7">
        <v>39</v>
      </c>
      <c r="F15" s="2">
        <v>0</v>
      </c>
      <c r="G15" s="1">
        <v>0</v>
      </c>
      <c r="H15" s="3" t="s">
        <v>19</v>
      </c>
      <c r="I15" s="1">
        <v>59</v>
      </c>
    </row>
    <row r="16" spans="2:9" ht="15" thickBot="1" x14ac:dyDescent="0.4">
      <c r="B16" s="1">
        <v>59</v>
      </c>
      <c r="C16" s="1" t="s">
        <v>4</v>
      </c>
      <c r="D16" s="1" t="s">
        <v>9</v>
      </c>
      <c r="E16" s="6">
        <f>54-E15-E14</f>
        <v>12</v>
      </c>
      <c r="F16" s="2">
        <v>54</v>
      </c>
      <c r="G16" s="1">
        <v>1</v>
      </c>
      <c r="H16" s="3" t="s">
        <v>10</v>
      </c>
      <c r="I16" s="1">
        <v>58</v>
      </c>
    </row>
    <row r="17" spans="2:9" x14ac:dyDescent="0.35">
      <c r="B17" s="1">
        <v>58</v>
      </c>
      <c r="C17" s="1" t="s">
        <v>4</v>
      </c>
      <c r="D17" s="1" t="s">
        <v>7</v>
      </c>
      <c r="E17" s="5">
        <f>39-E16</f>
        <v>27</v>
      </c>
      <c r="F17" s="2">
        <v>0</v>
      </c>
      <c r="G17" s="1">
        <v>0</v>
      </c>
      <c r="H17" s="3" t="s">
        <v>20</v>
      </c>
      <c r="I17" s="1">
        <v>49</v>
      </c>
    </row>
    <row r="18" spans="2:9" ht="15" thickBot="1" x14ac:dyDescent="0.4">
      <c r="B18" s="1">
        <v>49</v>
      </c>
      <c r="C18" s="1" t="s">
        <v>4</v>
      </c>
      <c r="D18" s="1" t="s">
        <v>9</v>
      </c>
      <c r="E18" s="6">
        <f>54-E17</f>
        <v>27</v>
      </c>
      <c r="F18" s="2">
        <v>54</v>
      </c>
      <c r="G18" s="1">
        <v>1</v>
      </c>
      <c r="H18" s="3" t="s">
        <v>10</v>
      </c>
      <c r="I18" s="1">
        <v>48</v>
      </c>
    </row>
    <row r="19" spans="2:9" x14ac:dyDescent="0.35">
      <c r="B19" s="1">
        <v>48</v>
      </c>
      <c r="C19" s="1" t="s">
        <v>4</v>
      </c>
      <c r="D19" s="1" t="s">
        <v>7</v>
      </c>
      <c r="E19" s="5">
        <f>39-E18</f>
        <v>12</v>
      </c>
      <c r="F19" s="2">
        <v>0</v>
      </c>
      <c r="G19" s="1">
        <v>0</v>
      </c>
      <c r="H19" s="3" t="s">
        <v>21</v>
      </c>
      <c r="I19" s="1">
        <v>38</v>
      </c>
    </row>
    <row r="20" spans="2:9" x14ac:dyDescent="0.35">
      <c r="B20" s="1">
        <v>38</v>
      </c>
      <c r="C20" s="1" t="s">
        <v>4</v>
      </c>
      <c r="D20" s="1" t="s">
        <v>7</v>
      </c>
      <c r="E20" s="7">
        <v>39</v>
      </c>
      <c r="F20" s="2">
        <v>0</v>
      </c>
      <c r="G20" s="1">
        <v>0</v>
      </c>
      <c r="H20" s="3" t="s">
        <v>22</v>
      </c>
      <c r="I20" s="1">
        <v>27</v>
      </c>
    </row>
    <row r="21" spans="2:9" ht="15" thickBot="1" x14ac:dyDescent="0.4">
      <c r="B21" s="1">
        <v>27</v>
      </c>
      <c r="C21" s="1" t="s">
        <v>4</v>
      </c>
      <c r="D21" s="1" t="s">
        <v>9</v>
      </c>
      <c r="E21" s="6">
        <v>3</v>
      </c>
      <c r="F21" s="2">
        <v>54</v>
      </c>
      <c r="G21" s="1">
        <v>1</v>
      </c>
      <c r="H21" s="3" t="s">
        <v>10</v>
      </c>
      <c r="I21" s="1">
        <v>26</v>
      </c>
    </row>
    <row r="22" spans="2:9" x14ac:dyDescent="0.35">
      <c r="B22" s="1">
        <v>26</v>
      </c>
      <c r="C22" s="1" t="s">
        <v>4</v>
      </c>
      <c r="D22" s="1" t="s">
        <v>7</v>
      </c>
      <c r="E22" s="5">
        <f>39-E21</f>
        <v>36</v>
      </c>
      <c r="F22" s="2">
        <v>0</v>
      </c>
      <c r="G22" s="1">
        <v>0</v>
      </c>
      <c r="H22" s="3" t="s">
        <v>23</v>
      </c>
      <c r="I22" s="1">
        <v>14</v>
      </c>
    </row>
    <row r="23" spans="2:9" ht="15" thickBot="1" x14ac:dyDescent="0.4">
      <c r="B23" s="1">
        <v>14</v>
      </c>
      <c r="C23" s="1" t="s">
        <v>4</v>
      </c>
      <c r="D23" s="1" t="s">
        <v>9</v>
      </c>
      <c r="E23" s="6">
        <f>54-E22</f>
        <v>18</v>
      </c>
      <c r="F23" s="2">
        <v>54</v>
      </c>
      <c r="G23" s="1">
        <v>1</v>
      </c>
      <c r="H23" s="3" t="s">
        <v>10</v>
      </c>
      <c r="I23" s="1">
        <v>13</v>
      </c>
    </row>
    <row r="24" spans="2:9" x14ac:dyDescent="0.35">
      <c r="B24" s="1">
        <v>13</v>
      </c>
      <c r="C24" s="1" t="s">
        <v>4</v>
      </c>
      <c r="D24" s="1" t="s">
        <v>7</v>
      </c>
      <c r="E24" s="5">
        <f>39-E23</f>
        <v>21</v>
      </c>
      <c r="F24" s="2">
        <v>0</v>
      </c>
      <c r="G24" s="1">
        <v>0</v>
      </c>
      <c r="H24" s="3" t="s">
        <v>24</v>
      </c>
      <c r="I24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workbookViewId="0">
      <selection activeCell="E21" sqref="E21"/>
    </sheetView>
  </sheetViews>
  <sheetFormatPr defaultRowHeight="14.5" x14ac:dyDescent="0.35"/>
  <cols>
    <col min="1" max="1" width="3.26953125" customWidth="1"/>
    <col min="2" max="2" width="13.90625" style="1" bestFit="1" customWidth="1"/>
    <col min="3" max="3" width="11.7265625" style="1" bestFit="1" customWidth="1"/>
    <col min="4" max="4" width="10.54296875" style="1" customWidth="1"/>
    <col min="5" max="5" width="23.90625" style="1" bestFit="1" customWidth="1"/>
    <col min="6" max="6" width="10.453125" style="2" bestFit="1" customWidth="1"/>
    <col min="7" max="7" width="12.36328125" style="1" bestFit="1" customWidth="1"/>
    <col min="8" max="8" width="15.81640625" bestFit="1" customWidth="1"/>
    <col min="9" max="9" width="12.7265625" style="1" bestFit="1" customWidth="1"/>
  </cols>
  <sheetData>
    <row r="1" spans="2:9" x14ac:dyDescent="0.35">
      <c r="B1" s="4" t="s">
        <v>26</v>
      </c>
    </row>
    <row r="2" spans="2:9" ht="15" thickBot="1" x14ac:dyDescent="0.4">
      <c r="B2" s="1" t="s">
        <v>3</v>
      </c>
      <c r="C2" s="1" t="s">
        <v>5</v>
      </c>
      <c r="D2" s="1" t="s">
        <v>6</v>
      </c>
      <c r="E2" s="1" t="s">
        <v>16</v>
      </c>
      <c r="F2" s="2" t="s">
        <v>11</v>
      </c>
      <c r="G2" s="1" t="s">
        <v>0</v>
      </c>
      <c r="H2" s="1" t="s">
        <v>1</v>
      </c>
      <c r="I2" s="1" t="s">
        <v>2</v>
      </c>
    </row>
    <row r="3" spans="2:9" x14ac:dyDescent="0.35">
      <c r="B3" s="1">
        <v>100</v>
      </c>
      <c r="C3" s="1" t="s">
        <v>4</v>
      </c>
      <c r="D3" s="1" t="s">
        <v>27</v>
      </c>
      <c r="E3" s="5">
        <v>39</v>
      </c>
      <c r="F3" s="2">
        <v>0</v>
      </c>
      <c r="G3" s="1">
        <v>0</v>
      </c>
      <c r="H3" s="3" t="s">
        <v>13</v>
      </c>
      <c r="I3" s="1">
        <v>97</v>
      </c>
    </row>
    <row r="4" spans="2:9" ht="15" thickBot="1" x14ac:dyDescent="0.4">
      <c r="B4" s="1">
        <v>97</v>
      </c>
      <c r="C4" s="1" t="s">
        <v>4</v>
      </c>
      <c r="D4" s="1" t="s">
        <v>9</v>
      </c>
      <c r="E4" s="6">
        <f>54-E3</f>
        <v>15</v>
      </c>
      <c r="F4" s="2">
        <f>E3+E4</f>
        <v>54</v>
      </c>
      <c r="G4" s="1">
        <v>1</v>
      </c>
      <c r="H4" s="3" t="s">
        <v>10</v>
      </c>
      <c r="I4" s="1">
        <v>96</v>
      </c>
    </row>
    <row r="5" spans="2:9" x14ac:dyDescent="0.35">
      <c r="B5" s="1">
        <v>96</v>
      </c>
      <c r="C5" s="1" t="s">
        <v>4</v>
      </c>
      <c r="D5" s="1" t="s">
        <v>27</v>
      </c>
      <c r="E5" s="5">
        <f>39-E4</f>
        <v>24</v>
      </c>
      <c r="F5" s="2">
        <v>0</v>
      </c>
      <c r="G5" s="1">
        <v>0</v>
      </c>
      <c r="H5" s="3" t="s">
        <v>17</v>
      </c>
      <c r="I5" s="1">
        <v>90</v>
      </c>
    </row>
    <row r="6" spans="2:9" ht="15" thickBot="1" x14ac:dyDescent="0.4">
      <c r="B6" s="1">
        <v>90</v>
      </c>
      <c r="C6" s="1" t="s">
        <v>4</v>
      </c>
      <c r="D6" s="1" t="s">
        <v>9</v>
      </c>
      <c r="E6" s="7">
        <f>54-E5</f>
        <v>30</v>
      </c>
      <c r="F6" s="2">
        <f>E6+E5</f>
        <v>54</v>
      </c>
      <c r="G6" s="1">
        <v>1</v>
      </c>
      <c r="H6" s="3" t="s">
        <v>10</v>
      </c>
      <c r="I6" s="1">
        <v>89</v>
      </c>
    </row>
    <row r="7" spans="2:9" x14ac:dyDescent="0.35">
      <c r="B7" s="1">
        <v>89</v>
      </c>
      <c r="C7" s="1" t="s">
        <v>4</v>
      </c>
      <c r="D7" s="1" t="s">
        <v>27</v>
      </c>
      <c r="E7" s="5">
        <f>39-E6</f>
        <v>9</v>
      </c>
      <c r="F7" s="2">
        <v>0</v>
      </c>
      <c r="G7" s="1">
        <v>0</v>
      </c>
      <c r="H7" s="3" t="s">
        <v>20</v>
      </c>
      <c r="I7" s="1">
        <v>80</v>
      </c>
    </row>
    <row r="8" spans="2:9" x14ac:dyDescent="0.35">
      <c r="B8" s="1">
        <v>80</v>
      </c>
      <c r="C8" s="1" t="s">
        <v>4</v>
      </c>
      <c r="D8" s="1" t="s">
        <v>27</v>
      </c>
      <c r="E8" s="7">
        <v>39</v>
      </c>
      <c r="F8" s="2">
        <f>E8+E7</f>
        <v>48</v>
      </c>
      <c r="G8" s="1">
        <v>0</v>
      </c>
      <c r="H8" s="3" t="s">
        <v>23</v>
      </c>
      <c r="I8" s="1">
        <v>68</v>
      </c>
    </row>
    <row r="9" spans="2:9" ht="15" thickBot="1" x14ac:dyDescent="0.4">
      <c r="B9" s="1">
        <v>68</v>
      </c>
      <c r="C9" s="1" t="s">
        <v>4</v>
      </c>
      <c r="D9" s="1" t="s">
        <v>9</v>
      </c>
      <c r="E9" s="6">
        <f>54-(E8+E7)</f>
        <v>6</v>
      </c>
      <c r="F9" s="2">
        <f>F8+E9</f>
        <v>54</v>
      </c>
      <c r="G9" s="1">
        <v>1</v>
      </c>
      <c r="H9" s="3" t="s">
        <v>10</v>
      </c>
      <c r="I9" s="1">
        <v>67</v>
      </c>
    </row>
    <row r="10" spans="2:9" x14ac:dyDescent="0.35">
      <c r="B10" s="1">
        <v>67</v>
      </c>
      <c r="C10" s="1" t="s">
        <v>4</v>
      </c>
      <c r="D10" s="1" t="s">
        <v>27</v>
      </c>
      <c r="E10" s="7">
        <f>39-E9</f>
        <v>33</v>
      </c>
      <c r="F10" s="2">
        <v>0</v>
      </c>
      <c r="G10" s="1">
        <v>0</v>
      </c>
      <c r="H10" s="3" t="s">
        <v>28</v>
      </c>
      <c r="I10" s="1">
        <v>52</v>
      </c>
    </row>
    <row r="11" spans="2:9" ht="15" thickBot="1" x14ac:dyDescent="0.4">
      <c r="B11" s="1">
        <v>52</v>
      </c>
      <c r="C11" s="1" t="s">
        <v>4</v>
      </c>
      <c r="D11" s="1" t="s">
        <v>9</v>
      </c>
      <c r="E11" s="6">
        <f>54-E10</f>
        <v>21</v>
      </c>
      <c r="F11" s="2">
        <f>E10+E11</f>
        <v>54</v>
      </c>
      <c r="G11" s="1">
        <v>1</v>
      </c>
      <c r="H11" s="3" t="s">
        <v>10</v>
      </c>
      <c r="I11" s="1">
        <v>51</v>
      </c>
    </row>
    <row r="12" spans="2:9" x14ac:dyDescent="0.35">
      <c r="B12" s="1">
        <v>51</v>
      </c>
      <c r="C12" s="1" t="s">
        <v>4</v>
      </c>
      <c r="D12" s="1" t="s">
        <v>27</v>
      </c>
      <c r="E12" s="5">
        <f>39-E11</f>
        <v>18</v>
      </c>
      <c r="F12" s="2">
        <v>0</v>
      </c>
      <c r="G12" s="1">
        <v>0</v>
      </c>
      <c r="H12" s="3" t="s">
        <v>29</v>
      </c>
      <c r="I12" s="1">
        <v>33</v>
      </c>
    </row>
    <row r="13" spans="2:9" ht="15" thickBot="1" x14ac:dyDescent="0.4">
      <c r="B13" s="1">
        <v>33</v>
      </c>
      <c r="C13" s="1" t="s">
        <v>4</v>
      </c>
      <c r="D13" s="1" t="s">
        <v>9</v>
      </c>
      <c r="E13" s="6">
        <f>54-E12</f>
        <v>36</v>
      </c>
      <c r="F13" s="2">
        <v>54</v>
      </c>
      <c r="G13" s="1">
        <v>1</v>
      </c>
      <c r="H13" s="3" t="s">
        <v>10</v>
      </c>
      <c r="I13" s="1">
        <v>32</v>
      </c>
    </row>
    <row r="14" spans="2:9" x14ac:dyDescent="0.35">
      <c r="B14" s="1">
        <v>32</v>
      </c>
      <c r="C14" s="1" t="s">
        <v>4</v>
      </c>
      <c r="D14" s="1" t="s">
        <v>27</v>
      </c>
      <c r="E14" s="5">
        <f>39-E13</f>
        <v>3</v>
      </c>
      <c r="F14" s="2">
        <v>0</v>
      </c>
      <c r="G14" s="1">
        <v>0</v>
      </c>
      <c r="H14" s="3" t="s">
        <v>30</v>
      </c>
      <c r="I14" s="1">
        <v>11</v>
      </c>
    </row>
    <row r="15" spans="2:9" x14ac:dyDescent="0.35">
      <c r="B15" s="1">
        <v>11</v>
      </c>
      <c r="C15" s="1" t="s">
        <v>4</v>
      </c>
      <c r="D15" s="1" t="s">
        <v>27</v>
      </c>
      <c r="E15" s="7">
        <v>39</v>
      </c>
      <c r="F15" s="2">
        <v>0</v>
      </c>
      <c r="G15" s="1">
        <v>0</v>
      </c>
      <c r="H15" s="3" t="s">
        <v>31</v>
      </c>
      <c r="I15" s="1">
        <v>0</v>
      </c>
    </row>
    <row r="16" spans="2:9" s="11" customFormat="1" x14ac:dyDescent="0.35">
      <c r="B16" s="8"/>
      <c r="C16" s="8"/>
      <c r="D16" s="8"/>
      <c r="E16" s="8"/>
      <c r="F16" s="9"/>
      <c r="G16" s="8"/>
      <c r="H16" s="10"/>
      <c r="I16" s="8"/>
    </row>
    <row r="17" spans="2:9" s="11" customFormat="1" x14ac:dyDescent="0.35">
      <c r="B17" s="8"/>
      <c r="C17" s="8"/>
      <c r="D17" s="8"/>
      <c r="E17" s="8"/>
      <c r="F17" s="9"/>
      <c r="G17" s="8"/>
      <c r="H17" s="10"/>
      <c r="I17" s="8"/>
    </row>
    <row r="18" spans="2:9" s="11" customFormat="1" x14ac:dyDescent="0.35">
      <c r="B18" s="8"/>
      <c r="C18" s="8"/>
      <c r="D18" s="8"/>
      <c r="E18" s="8"/>
      <c r="F18" s="9"/>
      <c r="G18" s="8"/>
      <c r="H18" s="10"/>
      <c r="I18" s="8"/>
    </row>
    <row r="19" spans="2:9" s="11" customFormat="1" x14ac:dyDescent="0.35">
      <c r="B19" s="8"/>
      <c r="C19" s="8"/>
      <c r="D19" s="8"/>
      <c r="E19" s="8"/>
      <c r="F19" s="9"/>
      <c r="G19" s="8"/>
      <c r="H19" s="10"/>
      <c r="I19" s="8"/>
    </row>
    <row r="20" spans="2:9" s="11" customFormat="1" x14ac:dyDescent="0.35">
      <c r="B20" s="8"/>
      <c r="C20" s="8"/>
      <c r="D20" s="8"/>
      <c r="E20" s="8"/>
      <c r="F20" s="9"/>
      <c r="G20" s="8"/>
      <c r="H20" s="10"/>
      <c r="I20" s="8"/>
    </row>
    <row r="21" spans="2:9" s="11" customFormat="1" x14ac:dyDescent="0.35">
      <c r="B21" s="8"/>
      <c r="C21" s="8"/>
      <c r="D21" s="8"/>
      <c r="E21" s="8"/>
      <c r="F21" s="9"/>
      <c r="G21" s="8"/>
      <c r="H21" s="10"/>
      <c r="I21" s="8"/>
    </row>
    <row r="22" spans="2:9" s="11" customFormat="1" x14ac:dyDescent="0.35">
      <c r="B22" s="8"/>
      <c r="C22" s="8"/>
      <c r="D22" s="8"/>
      <c r="E22" s="8"/>
      <c r="F22" s="9"/>
      <c r="G22" s="8"/>
      <c r="H22" s="10"/>
      <c r="I22" s="8"/>
    </row>
    <row r="23" spans="2:9" s="11" customFormat="1" x14ac:dyDescent="0.35">
      <c r="B23" s="8"/>
      <c r="C23" s="8"/>
      <c r="D23" s="8"/>
      <c r="E23" s="8"/>
      <c r="F23" s="9"/>
      <c r="G23" s="8"/>
      <c r="H23" s="10"/>
      <c r="I23" s="8"/>
    </row>
    <row r="24" spans="2:9" s="11" customFormat="1" x14ac:dyDescent="0.35">
      <c r="B24" s="8"/>
      <c r="C24" s="8"/>
      <c r="D24" s="8"/>
      <c r="E24" s="8"/>
      <c r="F24" s="9"/>
      <c r="G24" s="8"/>
      <c r="H24" s="10"/>
      <c r="I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Delgado</dc:creator>
  <cp:lastModifiedBy>Claudio Delgado</cp:lastModifiedBy>
  <dcterms:created xsi:type="dcterms:W3CDTF">2025-07-16T20:54:50Z</dcterms:created>
  <dcterms:modified xsi:type="dcterms:W3CDTF">2025-07-16T21:46:41Z</dcterms:modified>
</cp:coreProperties>
</file>