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Hoja1" sheetId="1" state="visible" r:id="rId2"/>
  </sheets>
  <definedNames>
    <definedName function="false" hidden="false" name="SHARED_FORMULA_10_130_10_130_0" vbProcedure="false">(J131-I131)/(J131+I131+12740)</definedName>
    <definedName function="false" hidden="false" name="SHARED_FORMULA_10_193_10_193_0" vbProcedure="false">(J194-I194)/(J194+I194+12740)</definedName>
    <definedName function="false" hidden="false" name="SHARED_FORMULA_10_1_10_1_0" vbProcedure="false">(J2-I2)/(J2+I2+12740)</definedName>
    <definedName function="false" hidden="false" name="SHARED_FORMULA_10_258_10_258_0" vbProcedure="false">(J259-I259)/(J259+I259+12740)</definedName>
    <definedName function="false" hidden="false" name="SHARED_FORMULA_10_320_10_320_0" vbProcedure="false">(J321-I321)/(J321+I321+12740)</definedName>
    <definedName function="false" hidden="false" name="SHARED_FORMULA_10_384_10_384_0" vbProcedure="false">(J385-I385)/(J385+I385+12740)</definedName>
    <definedName function="false" hidden="false" name="SHARED_FORMULA_10_450_10_450_0" vbProcedure="false">(J451-I451)/(J451+I451+12740)</definedName>
    <definedName function="false" hidden="false" name="SHARED_FORMULA_10_514_10_514_0" vbProcedure="false">(J515-I515)/(J515+I515+12740)</definedName>
    <definedName function="false" hidden="false" name="SHARED_FORMULA_10_578_10_578_0" vbProcedure="false">(J579-I579)/(J579+I579+12740)</definedName>
    <definedName function="false" hidden="false" name="SHARED_FORMULA_10_646_10_646_0" vbProcedure="false">(J647-I647)/(J647+I647+12740)</definedName>
    <definedName function="false" hidden="false" name="SHARED_FORMULA_10_66_10_66_0" vbProcedure="false">(J67-I67)/(J67+I67+12740)</definedName>
    <definedName function="false" hidden="false" name="SHARED_FORMULA_10_713_10_713_0" vbProcedure="false">(J714-I714)/(J714+I714+12740)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<sst xmlns="http://schemas.openxmlformats.org/spreadsheetml/2006/main" count="6491" uniqueCount="1396">
  <si>
    <t>Current Official Name of Satellite</t>
  </si>
  <si>
    <t>Country of Operator/Owner</t>
  </si>
  <si>
    <t>Operator/Owner</t>
  </si>
  <si>
    <t>Users</t>
  </si>
  <si>
    <t>Purpose</t>
  </si>
  <si>
    <t>Class of Orbit</t>
  </si>
  <si>
    <t>Type of Orbit</t>
  </si>
  <si>
    <t>Longitude of GEO (degrees)</t>
  </si>
  <si>
    <t>Perigee (km)</t>
  </si>
  <si>
    <t>Apogee (km)</t>
  </si>
  <si>
    <t>Eccentricity</t>
  </si>
  <si>
    <t>Inclination (degrees)</t>
  </si>
  <si>
    <t>Period (minutes)</t>
  </si>
  <si>
    <t>Power (watts)</t>
  </si>
  <si>
    <t>Date of Launch</t>
  </si>
  <si>
    <t>Expected Lifetime</t>
  </si>
  <si>
    <t>Country of Contractor</t>
  </si>
  <si>
    <t>Launch Site</t>
  </si>
  <si>
    <t>Launch Vehicle</t>
  </si>
  <si>
    <t>COSPAR Number</t>
  </si>
  <si>
    <t>NORAD Number</t>
  </si>
  <si>
    <t>Source Used for Orbital Data</t>
  </si>
  <si>
    <t>ABS-1</t>
  </si>
  <si>
    <t>International</t>
  </si>
  <si>
    <t>Asia Broadcast Satellite</t>
  </si>
  <si>
    <t>Commercial</t>
  </si>
  <si>
    <t>Communications</t>
  </si>
  <si>
    <t>GEO</t>
  </si>
  <si>
    <t>6,800 (EOL)</t>
  </si>
  <si>
    <t>15 yrs.</t>
  </si>
  <si>
    <t>USA</t>
  </si>
  <si>
    <t>Baikonur Cosmodrome</t>
  </si>
  <si>
    <t>Proton</t>
  </si>
  <si>
    <t>1999-053A</t>
  </si>
  <si>
    <t>JM/12_08</t>
  </si>
  <si>
    <t>ABS-1A</t>
  </si>
  <si>
    <t>10 yrs.</t>
  </si>
  <si>
    <t>Cape Canaveral</t>
  </si>
  <si>
    <t>Delta 2</t>
  </si>
  <si>
    <t>1996-003A</t>
  </si>
  <si>
    <t>ABS-7</t>
  </si>
  <si>
    <t>Guiana Space Center</t>
  </si>
  <si>
    <t>Ariane</t>
  </si>
  <si>
    <t>1999-046A</t>
  </si>
  <si>
    <t>Aerocube 4</t>
  </si>
  <si>
    <t>Aerospace Corporation</t>
  </si>
  <si>
    <t>Technology Development</t>
  </si>
  <si>
    <t>LEO</t>
  </si>
  <si>
    <t>Vandenberg AFB</t>
  </si>
  <si>
    <t>Atlas 5</t>
  </si>
  <si>
    <t>2012-048M</t>
  </si>
  <si>
    <t>ZARYA</t>
  </si>
  <si>
    <t>Aerocube 4.5A</t>
  </si>
  <si>
    <t>2012-048K</t>
  </si>
  <si>
    <t>Aerocube 4.5B</t>
  </si>
  <si>
    <t>2012-048L</t>
  </si>
  <si>
    <t>Africasat-1</t>
  </si>
  <si>
    <t>Malaysia</t>
  </si>
  <si>
    <t>MEASAT Satellite Systems Sdn. Bhd.</t>
  </si>
  <si>
    <t>1,200 (BOL)</t>
  </si>
  <si>
    <t>12.2 yrs.</t>
  </si>
  <si>
    <t>Ariane 44L</t>
  </si>
  <si>
    <t>1996-002B</t>
  </si>
  <si>
    <t>Afristar </t>
  </si>
  <si>
    <t>1Worldspace</t>
  </si>
  <si>
    <t>France</t>
  </si>
  <si>
    <t>1998-063A</t>
  </si>
  <si>
    <t>Agila 2/ABS-5</t>
  </si>
  <si>
    <t>Xichang Satellite Launch Center</t>
  </si>
  <si>
    <t>Long March CZ3B</t>
  </si>
  <si>
    <t>1997-042A</t>
  </si>
  <si>
    <t>Alphasat I-XL</t>
  </si>
  <si>
    <t>UK/ESA</t>
  </si>
  <si>
    <t>INMARSAT, Ltd./European Space Agency</t>
  </si>
  <si>
    <t>Commercial/Government</t>
  </si>
  <si>
    <t>Communications/Technology Development</t>
  </si>
  <si>
    <t>France/UK/Germany/Spain</t>
  </si>
  <si>
    <t>Ariane 5 ECA</t>
  </si>
  <si>
    <t>2013-038A</t>
  </si>
  <si>
    <t>Amazonas-1</t>
  </si>
  <si>
    <t>Brazil</t>
  </si>
  <si>
    <t>Hispamar (subsidiary of Hispasat - Spain)</t>
  </si>
  <si>
    <t>9,500 (EOL)</t>
  </si>
  <si>
    <t>Proton M</t>
  </si>
  <si>
    <t>2004-031A</t>
  </si>
  <si>
    <t>Amazonas-2</t>
  </si>
  <si>
    <t>Spain</t>
  </si>
  <si>
    <t>Hispasat</t>
  </si>
  <si>
    <t>Ariane 5</t>
  </si>
  <si>
    <t>2009-054A</t>
  </si>
  <si>
    <t>JM/12_09</t>
  </si>
  <si>
    <t>Amazonas-3</t>
  </si>
  <si>
    <t>2013-006A</t>
  </si>
  <si>
    <t>SC - ASCR</t>
  </si>
  <si>
    <t>AMC-1</t>
  </si>
  <si>
    <t>SES (Société Européenne des Satellites (SES))</t>
  </si>
  <si>
    <t>6,500 (EOL)</t>
  </si>
  <si>
    <t>Atlas 2A</t>
  </si>
  <si>
    <t>1996-054A</t>
  </si>
  <si>
    <t>AMC-10</t>
  </si>
  <si>
    <t>Atlas 2AS</t>
  </si>
  <si>
    <t>2004-003A</t>
  </si>
  <si>
    <t>AMC-11</t>
  </si>
  <si>
    <t>2004-017A</t>
  </si>
  <si>
    <t>AMC-15</t>
  </si>
  <si>
    <t>2004-041A</t>
  </si>
  <si>
    <t>AMC-16</t>
  </si>
  <si>
    <t>2004-048A</t>
  </si>
  <si>
    <t>AMC-18</t>
  </si>
  <si>
    <t>2006-054B</t>
  </si>
  <si>
    <t>AMC-2</t>
  </si>
  <si>
    <t>1997-002A</t>
  </si>
  <si>
    <t>AMC-21</t>
  </si>
  <si>
    <t>2008-038B</t>
  </si>
  <si>
    <t>AMC-3</t>
  </si>
  <si>
    <t>1997-050A</t>
  </si>
  <si>
    <t>AMC-4</t>
  </si>
  <si>
    <t>Ariane 44LP</t>
  </si>
  <si>
    <t>1999-060A</t>
  </si>
  <si>
    <t>AMC-5</t>
  </si>
  <si>
    <t>1998-063B</t>
  </si>
  <si>
    <t>AMC-6</t>
  </si>
  <si>
    <t>Proton K</t>
  </si>
  <si>
    <t>2000-067A</t>
  </si>
  <si>
    <t>AMC-7</t>
  </si>
  <si>
    <t>Ariane 5G</t>
  </si>
  <si>
    <t>2000-054B</t>
  </si>
  <si>
    <t>AMC-8</t>
  </si>
  <si>
    <t>2000-081B</t>
  </si>
  <si>
    <t>AMC-9</t>
  </si>
  <si>
    <t>15+ yrs.</t>
  </si>
  <si>
    <t>2003-024A</t>
  </si>
  <si>
    <t>Amos 2</t>
  </si>
  <si>
    <t>Israel</t>
  </si>
  <si>
    <t>Israel Aircraft Industries</t>
  </si>
  <si>
    <t>Military/Commercial</t>
  </si>
  <si>
    <t>1,900 (EOL)</t>
  </si>
  <si>
    <t>12 yrs.</t>
  </si>
  <si>
    <t>Soyuz-Fregat </t>
  </si>
  <si>
    <t>2003-059A</t>
  </si>
  <si>
    <t>Amos 3</t>
  </si>
  <si>
    <t>Space-Communication Ltd</t>
  </si>
  <si>
    <t>Zenit 3SLB</t>
  </si>
  <si>
    <t>2008-022A</t>
  </si>
  <si>
    <t>Amos 4</t>
  </si>
  <si>
    <t>Zenit 2SB</t>
  </si>
  <si>
    <t>2013-045A</t>
  </si>
  <si>
    <t>Amos 5</t>
  </si>
  <si>
    <t>Russia</t>
  </si>
  <si>
    <t>2011-074A</t>
  </si>
  <si>
    <t>JM/1_12</t>
  </si>
  <si>
    <t>Anik F1</t>
  </si>
  <si>
    <t>Canada</t>
  </si>
  <si>
    <t>Telesat Canada Ltd. (BCE, Inc.)</t>
  </si>
  <si>
    <t>15,500 (EOL)</t>
  </si>
  <si>
    <t>2000-076A</t>
  </si>
  <si>
    <t>Anik F1R</t>
  </si>
  <si>
    <t>2005-036A</t>
  </si>
  <si>
    <t>Anik F2</t>
  </si>
  <si>
    <t>2004-027A</t>
  </si>
  <si>
    <t>Anik F3</t>
  </si>
  <si>
    <t>2007-009A</t>
  </si>
  <si>
    <t>Anik G1</t>
  </si>
  <si>
    <t>2013-014A</t>
  </si>
  <si>
    <t>AprizeSat 1</t>
  </si>
  <si>
    <t>Argentina</t>
  </si>
  <si>
    <t>Aprize Satellites Argentina</t>
  </si>
  <si>
    <t>Communications (experimental)</t>
  </si>
  <si>
    <t>Sun-Synchronous</t>
  </si>
  <si>
    <t>Dnepr 1</t>
  </si>
  <si>
    <t>2004-025G</t>
  </si>
  <si>
    <t>www.satellitedebris.net 12/12</t>
  </si>
  <si>
    <t>AprizeSat 2</t>
  </si>
  <si>
    <t>2004-025A</t>
  </si>
  <si>
    <t>AprizeSat 3</t>
  </si>
  <si>
    <t>USA/Argentina</t>
  </si>
  <si>
    <t>Aprize Satellite/Latin Trade Satellite</t>
  </si>
  <si>
    <t>Communications/Maritime Tracking</t>
  </si>
  <si>
    <t>Dnepr</t>
  </si>
  <si>
    <t>2009-041F</t>
  </si>
  <si>
    <t>AprizeSat 4</t>
  </si>
  <si>
    <t>2009-041D</t>
  </si>
  <si>
    <t>AprizeSat 5</t>
  </si>
  <si>
    <t>Dombarovsky Missile Base</t>
  </si>
  <si>
    <t>2011-044E</t>
  </si>
  <si>
    <t>AprizeSat 6</t>
  </si>
  <si>
    <t>2011-044F</t>
  </si>
  <si>
    <t>Apstar 1</t>
  </si>
  <si>
    <t>China (PR)</t>
  </si>
  <si>
    <t>APT Satellite Holdings Ltd.</t>
  </si>
  <si>
    <t>Long March 3</t>
  </si>
  <si>
    <t>1994-043A</t>
  </si>
  <si>
    <t>Apstar 1A</t>
  </si>
  <si>
    <t>1996-039A</t>
  </si>
  <si>
    <t>Apstar 6</t>
  </si>
  <si>
    <t>Long March 3B</t>
  </si>
  <si>
    <t>2005-012A</t>
  </si>
  <si>
    <t>Apstar 7</t>
  </si>
  <si>
    <t>France/Italy</t>
  </si>
  <si>
    <t>2012-013A</t>
  </si>
  <si>
    <t>Arabsat 5C</t>
  </si>
  <si>
    <t>Multinational</t>
  </si>
  <si>
    <t>Arab Satellite Communications Org. (ASCO)</t>
  </si>
  <si>
    <t>Government</t>
  </si>
  <si>
    <t>Arinae 5 ECA</t>
  </si>
  <si>
    <t>2011-049B</t>
  </si>
  <si>
    <t>Advanced Data Relay and Technology Mission Satellite (Artemis) </t>
  </si>
  <si>
    <t>ESA</t>
  </si>
  <si>
    <t>European Space Agency</t>
  </si>
  <si>
    <t>Communications/Research</t>
  </si>
  <si>
    <t>Italy</t>
  </si>
  <si>
    <t>2001-029A</t>
  </si>
  <si>
    <t>AsiaSat 3S</t>
  </si>
  <si>
    <t>Asia Satellite Telecommunications Co. Ltd. (SES [Société Européenne des Satellites (SES)])</t>
  </si>
  <si>
    <t>1999-013A</t>
  </si>
  <si>
    <t>AsiaSat 4</t>
  </si>
  <si>
    <t>Atlas 3B</t>
  </si>
  <si>
    <t>2003-014A</t>
  </si>
  <si>
    <t>AsiaSat 5</t>
  </si>
  <si>
    <t>Breeze M</t>
  </si>
  <si>
    <t>2009-042A</t>
  </si>
  <si>
    <t>JM/10/09</t>
  </si>
  <si>
    <t>AsiaSat 7</t>
  </si>
  <si>
    <t>2011-069A</t>
  </si>
  <si>
    <t>AsiaStar</t>
  </si>
  <si>
    <t>2000-016A</t>
  </si>
  <si>
    <t>Astra 1D</t>
  </si>
  <si>
    <t>Luxembourg</t>
  </si>
  <si>
    <t>Ariane 42P</t>
  </si>
  <si>
    <t>1994-070A</t>
  </si>
  <si>
    <t>Astra 1E</t>
  </si>
  <si>
    <t>14 yrs.</t>
  </si>
  <si>
    <t>Ariane 42L</t>
  </si>
  <si>
    <t>1995-055A</t>
  </si>
  <si>
    <t>Astra 1F</t>
  </si>
  <si>
    <t>1996-021A</t>
  </si>
  <si>
    <t>Astra 1G</t>
  </si>
  <si>
    <t>1997-076A</t>
  </si>
  <si>
    <t>Astra 1H</t>
  </si>
  <si>
    <t>Proton D</t>
  </si>
  <si>
    <t>1999-033A</t>
  </si>
  <si>
    <t>Astra 1KR</t>
  </si>
  <si>
    <t>2006-012A</t>
  </si>
  <si>
    <t>Astra 1L</t>
  </si>
  <si>
    <t>2007-016A</t>
  </si>
  <si>
    <t>Astra 1M</t>
  </si>
  <si>
    <t>2008-057A</t>
  </si>
  <si>
    <t>SC - ASCR 1/09</t>
  </si>
  <si>
    <t>Astra 1N</t>
  </si>
  <si>
    <t>2011-041A</t>
  </si>
  <si>
    <t>SC - ASCR 9/11</t>
  </si>
  <si>
    <t>Astra 2A</t>
  </si>
  <si>
    <t>1998-050A</t>
  </si>
  <si>
    <t>Astra 2B</t>
  </si>
  <si>
    <t>14yrs.</t>
  </si>
  <si>
    <t>France/UK/Germany</t>
  </si>
  <si>
    <t>2000-054A</t>
  </si>
  <si>
    <t>Astra 2C</t>
  </si>
  <si>
    <t>2001-025A</t>
  </si>
  <si>
    <t>Astra 2D</t>
  </si>
  <si>
    <t>2000-081A</t>
  </si>
  <si>
    <t>Astra 2F</t>
  </si>
  <si>
    <t>Communicatins</t>
  </si>
  <si>
    <t>2012-051A</t>
  </si>
  <si>
    <t>Astra 3A</t>
  </si>
  <si>
    <t>2002-015B</t>
  </si>
  <si>
    <t>Astra 3B</t>
  </si>
  <si>
    <t>2010-021A</t>
  </si>
  <si>
    <t>Bonum 1</t>
  </si>
  <si>
    <t>Russian Satellite Communications Company (Intersputnik)</t>
  </si>
  <si>
    <t>1998-068A</t>
  </si>
  <si>
    <t>Brazilsat B-3</t>
  </si>
  <si>
    <t>Star One (SES [Société Européenne des Satellites (SES)])</t>
  </si>
  <si>
    <t>1,800 (BOL)</t>
  </si>
  <si>
    <t>1998-006A</t>
  </si>
  <si>
    <t>Brazilsat B-4</t>
  </si>
  <si>
    <t>2000-046A</t>
  </si>
  <si>
    <t>BSAT-2C</t>
  </si>
  <si>
    <t>Japan</t>
  </si>
  <si>
    <t>Broadcasting Satellite System Corp.</t>
  </si>
  <si>
    <t>1,982 (EOL)</t>
  </si>
  <si>
    <t>2003-028A</t>
  </si>
  <si>
    <t>BSAT-3A</t>
  </si>
  <si>
    <t>13 yrs.</t>
  </si>
  <si>
    <t>2007-036B</t>
  </si>
  <si>
    <t>BSAT-3B</t>
  </si>
  <si>
    <t>2010-056B</t>
  </si>
  <si>
    <t>BSAT-3C/JCSat 110-R</t>
  </si>
  <si>
    <t>Broadcasting Satellite System Corp./Sky Perfect JSAT Corporation</t>
  </si>
  <si>
    <t>2011-041B</t>
  </si>
  <si>
    <t>CAN-X6</t>
  </si>
  <si>
    <t>University of Toronto Institute for Aerospace Studies/Com Development International Ltd.</t>
  </si>
  <si>
    <t>Civil/Commercial</t>
  </si>
  <si>
    <t>.5 yrs.</t>
  </si>
  <si>
    <t>Sriharikota Launch Station</t>
  </si>
  <si>
    <t>PSLV C9</t>
  </si>
  <si>
    <t>2008-021B</t>
  </si>
  <si>
    <t>ChinaSat 6B</t>
  </si>
  <si>
    <t>China Satellite Communication Corp. (China Satcom)</t>
  </si>
  <si>
    <t>2007-031A</t>
  </si>
  <si>
    <t>DirecTV-10</t>
  </si>
  <si>
    <t>DirecTV, Inc.</t>
  </si>
  <si>
    <t>2007-032A</t>
  </si>
  <si>
    <t>DirecTV-11</t>
  </si>
  <si>
    <t>Sea Launch (Odyssey)</t>
  </si>
  <si>
    <t>Zenit 3SL</t>
  </si>
  <si>
    <t>2008-013A</t>
  </si>
  <si>
    <t>DirecTV-12</t>
  </si>
  <si>
    <t>8,700 (BOL)</t>
  </si>
  <si>
    <t>2009-075A</t>
  </si>
  <si>
    <t>DirecTV-4S</t>
  </si>
  <si>
    <t>8,100 (EOL)</t>
  </si>
  <si>
    <t>2001-052A</t>
  </si>
  <si>
    <t>DirecTV-5</t>
  </si>
  <si>
    <t>2002-023A</t>
  </si>
  <si>
    <t>DirecTV-7S</t>
  </si>
  <si>
    <t>DirecTV, Inc. </t>
  </si>
  <si>
    <t>Sea Launch</t>
  </si>
  <si>
    <t>2004-016A</t>
  </si>
  <si>
    <t>DirecTV-8</t>
  </si>
  <si>
    <t>Proton M/Breeze M</t>
  </si>
  <si>
    <t>2005-019A</t>
  </si>
  <si>
    <t>DirecTV-9S</t>
  </si>
  <si>
    <t>2006-043A</t>
  </si>
  <si>
    <t>Dove-2</t>
  </si>
  <si>
    <t>Cosmogia Inc.</t>
  </si>
  <si>
    <t>Soyuz 2-1A</t>
  </si>
  <si>
    <t>2013-015C</t>
  </si>
  <si>
    <t>Echostar 1 </t>
  </si>
  <si>
    <t>Mexico</t>
  </si>
  <si>
    <t>QuetzSat, S. de R.L. de C.V. (leased from Echostar Technologies, LLC)</t>
  </si>
  <si>
    <t>Long March 2E</t>
  </si>
  <si>
    <t>1995-073A</t>
  </si>
  <si>
    <t>Echostar 10</t>
  </si>
  <si>
    <t>Echostar Technologies, LLC</t>
  </si>
  <si>
    <t>2006-003A</t>
  </si>
  <si>
    <t>Echostar 11</t>
  </si>
  <si>
    <t>2008-035A</t>
  </si>
  <si>
    <t>Echostar 12</t>
  </si>
  <si>
    <t>18 yrs.</t>
  </si>
  <si>
    <t>2003-033A</t>
  </si>
  <si>
    <t>Echostar 14</t>
  </si>
  <si>
    <t>2010-010A</t>
  </si>
  <si>
    <t>Echostar 15</t>
  </si>
  <si>
    <t>2010-034A</t>
  </si>
  <si>
    <t>Echostar 16</t>
  </si>
  <si>
    <t>2012-065A</t>
  </si>
  <si>
    <t>Echostar 17</t>
  </si>
  <si>
    <t>2012-035A</t>
  </si>
  <si>
    <t>Echostar 3 </t>
  </si>
  <si>
    <t>1997-059A</t>
  </si>
  <si>
    <t>Echostar 6 </t>
  </si>
  <si>
    <t>2000-038A</t>
  </si>
  <si>
    <t>Echostar 7 </t>
  </si>
  <si>
    <t>2002-006A</t>
  </si>
  <si>
    <t>Echostar 8 </t>
  </si>
  <si>
    <t>2002-039A</t>
  </si>
  <si>
    <t>Echostar 9/Galaxy 23</t>
  </si>
  <si>
    <t>Echostar Technologies, LLC/Intelsat </t>
  </si>
  <si>
    <t>2003-034A</t>
  </si>
  <si>
    <t>Echostar G1</t>
  </si>
  <si>
    <t>Dish Network</t>
  </si>
  <si>
    <t>2008-016A</t>
  </si>
  <si>
    <t>EROS A-1</t>
  </si>
  <si>
    <t>ImageSat International, NV/Ministry of Defense</t>
  </si>
  <si>
    <t>Remote Sensing</t>
  </si>
  <si>
    <t>6 yrs.</t>
  </si>
  <si>
    <t>Svobodni Cosmodrome</t>
  </si>
  <si>
    <t>Start 1</t>
  </si>
  <si>
    <t>2000-079A</t>
  </si>
  <si>
    <t>EROS B-1</t>
  </si>
  <si>
    <t>2006-014A</t>
  </si>
  <si>
    <t>Eurasiasat 1</t>
  </si>
  <si>
    <t>Turkey/France</t>
  </si>
  <si>
    <t>Eurasiasat SAM/Alcatel Space</t>
  </si>
  <si>
    <t>9,000 (EOL)</t>
  </si>
  <si>
    <t>Ariane 4</t>
  </si>
  <si>
    <t>2001-002A</t>
  </si>
  <si>
    <t>Europe*Star 1</t>
  </si>
  <si>
    <t>Europe*Star (Altacel; Loral Global Alliance)</t>
  </si>
  <si>
    <t>2000-068A</t>
  </si>
  <si>
    <t>Eutelsat 10A</t>
  </si>
  <si>
    <t>European Telecommunications Satellite Consortium (EUTELSAT)</t>
  </si>
  <si>
    <t>2009-016A</t>
  </si>
  <si>
    <t>JM/7_09</t>
  </si>
  <si>
    <t>Eutelsat 12 West A</t>
  </si>
  <si>
    <t>2002-040A</t>
  </si>
  <si>
    <t>Eutelsat 16A</t>
  </si>
  <si>
    <t>2011-057A</t>
  </si>
  <si>
    <t>Eutelsat 16B</t>
  </si>
  <si>
    <t>1998-013A</t>
  </si>
  <si>
    <t>Eutelsat 16C</t>
  </si>
  <si>
    <t>France/Russia</t>
  </si>
  <si>
    <t>2000-019A</t>
  </si>
  <si>
    <t>Eutelsat 172A</t>
  </si>
  <si>
    <t>16 yrs.</t>
  </si>
  <si>
    <t>2005-052A</t>
  </si>
  <si>
    <t>Eutelsat 21A</t>
  </si>
  <si>
    <t>1999-018A</t>
  </si>
  <si>
    <t>Eutelsat 25C</t>
  </si>
  <si>
    <t>Atlas IIAS</t>
  </si>
  <si>
    <t>2002-051A</t>
  </si>
  <si>
    <t>Eutelsat 25B</t>
  </si>
  <si>
    <t>European Telecommunications Satellite Consortium (EUTELSAT)/Es'hailSat</t>
  </si>
  <si>
    <t>2013-044A</t>
  </si>
  <si>
    <t>Eutelsat 28A</t>
  </si>
  <si>
    <t>2001-011A</t>
  </si>
  <si>
    <t>Eutelsat 28B</t>
  </si>
  <si>
    <t>28.50</t>
  </si>
  <si>
    <t>2008-065B</t>
  </si>
  <si>
    <t>33460</t>
  </si>
  <si>
    <t>Eutelsat 33A</t>
  </si>
  <si>
    <t>2003-043A</t>
  </si>
  <si>
    <t>Eutelsat 36A</t>
  </si>
  <si>
    <t>Atlas 3A</t>
  </si>
  <si>
    <t>2000-028A</t>
  </si>
  <si>
    <t>Eutelsat 36B</t>
  </si>
  <si>
    <t>2009-065A</t>
  </si>
  <si>
    <t>Eutelsat 3A</t>
  </si>
  <si>
    <t>Eutelsat (leased from Chinasat)</t>
  </si>
  <si>
    <t>8 yrs.</t>
  </si>
  <si>
    <t>Long March 3A</t>
  </si>
  <si>
    <t>2007-021A</t>
  </si>
  <si>
    <t>Eutelsat 3C</t>
  </si>
  <si>
    <t>2009-008B</t>
  </si>
  <si>
    <t>Eutelsat 3D</t>
  </si>
  <si>
    <t>2013-022A</t>
  </si>
  <si>
    <t>Eutelsat 48A</t>
  </si>
  <si>
    <t>1996-067A</t>
  </si>
  <si>
    <t>Eutelsat 48B</t>
  </si>
  <si>
    <t>European Telecommunications Satellite Cosorrtium (EUTELSAT)</t>
  </si>
  <si>
    <t>2012-062B</t>
  </si>
  <si>
    <t>Eutelsat 4B</t>
  </si>
  <si>
    <t>France/UK</t>
  </si>
  <si>
    <t>1998-057A</t>
  </si>
  <si>
    <t>Eutelsat 5 West A</t>
  </si>
  <si>
    <t>2002-035A</t>
  </si>
  <si>
    <t>Eutelsat 7 West A</t>
  </si>
  <si>
    <t>European Telecommunications Satellite Consoritum (EUTELSAT)/Nilesat</t>
  </si>
  <si>
    <t>2011-051A</t>
  </si>
  <si>
    <t>Eutelsat 70B</t>
  </si>
  <si>
    <t>2012-069A</t>
  </si>
  <si>
    <t>Eutelsat 7A</t>
  </si>
  <si>
    <t>2004-008A</t>
  </si>
  <si>
    <t>Eutelsat 8 West A</t>
  </si>
  <si>
    <t>2001-042A</t>
  </si>
  <si>
    <t>Eutelsat 9A</t>
  </si>
  <si>
    <t>2006-007A</t>
  </si>
  <si>
    <t>Eutelsat Hot Bird 13A</t>
  </si>
  <si>
    <t>2002-038A</t>
  </si>
  <si>
    <t>Eutelsat Hot Bird 13B</t>
  </si>
  <si>
    <t>Proton/Breeze M</t>
  </si>
  <si>
    <t>2006-032A</t>
  </si>
  <si>
    <t>Eutelsat Hot Bird 13C</t>
  </si>
  <si>
    <t>2008-065A</t>
  </si>
  <si>
    <t>Eutelsat KA-SAT 9A</t>
  </si>
  <si>
    <t>2010-069A</t>
  </si>
  <si>
    <t>exactView 1</t>
  </si>
  <si>
    <t>exactEarth</t>
  </si>
  <si>
    <t>Maritime Tracking</t>
  </si>
  <si>
    <t>United Kingdom</t>
  </si>
  <si>
    <t>Soyuz-Fregat</t>
  </si>
  <si>
    <t>2012-039C</t>
  </si>
  <si>
    <t>Express AM-22</t>
  </si>
  <si>
    <t>Russia/Multinational</t>
  </si>
  <si>
    <t>Russian Satellite Communications Company (Intersputnik)/EUTELSAT</t>
  </si>
  <si>
    <t>Russia/France</t>
  </si>
  <si>
    <t>2003-060A</t>
  </si>
  <si>
    <t>Express-2A</t>
  </si>
  <si>
    <t>2000-013A</t>
  </si>
  <si>
    <t>Express-A1R</t>
  </si>
  <si>
    <t>7-10 yrs.</t>
  </si>
  <si>
    <t>2002-029A</t>
  </si>
  <si>
    <t>Express-AM1</t>
  </si>
  <si>
    <t>Russia/Japan</t>
  </si>
  <si>
    <t>2004-043A</t>
  </si>
  <si>
    <t>Express-AM2</t>
  </si>
  <si>
    <t>2005-010A</t>
  </si>
  <si>
    <t>Express-AM3</t>
  </si>
  <si>
    <t>2005-023A</t>
  </si>
  <si>
    <t>Express-AM33</t>
  </si>
  <si>
    <t>2008-003A</t>
  </si>
  <si>
    <t>Express-AM44</t>
  </si>
  <si>
    <t>2009-007A</t>
  </si>
  <si>
    <t>Galaxy-11</t>
  </si>
  <si>
    <t>PanAmSat (Intelsat, Ltd.)</t>
  </si>
  <si>
    <t>1999-071A</t>
  </si>
  <si>
    <t>http://perso.wanadoo.fr/eurospace/espdatabase/index.html</t>
  </si>
  <si>
    <t>http://nssdc.gsfc.nasa.gov/spacewarn/spx554.html</t>
  </si>
  <si>
    <t>http://www.panamsat.com/global_network/galaxy_11.asp</t>
  </si>
  <si>
    <t>JM/304</t>
  </si>
  <si>
    <t>Galaxy-12</t>
  </si>
  <si>
    <t>2003-013B</t>
  </si>
  <si>
    <t>Galaxy-13</t>
  </si>
  <si>
    <t>USA/Japan</t>
  </si>
  <si>
    <t>PanAmSat (Intelsat, Ltd.)/Sky Perfect JSAT Corp.</t>
  </si>
  <si>
    <t>Zenit 3</t>
  </si>
  <si>
    <t>2003-044A</t>
  </si>
  <si>
    <t>Galaxy-14</t>
  </si>
  <si>
    <t>2005-030A</t>
  </si>
  <si>
    <t>Galaxy-15</t>
  </si>
  <si>
    <t>-132.97</t>
  </si>
  <si>
    <t>2005-041A</t>
  </si>
  <si>
    <t>28884</t>
  </si>
  <si>
    <t>Galaxy-16</t>
  </si>
  <si>
    <t>2006-023A</t>
  </si>
  <si>
    <t>Galaxy-17</t>
  </si>
  <si>
    <t>Intelsat, Ltd.</t>
  </si>
  <si>
    <t>2007-016B</t>
  </si>
  <si>
    <t>Galaxy-18</t>
  </si>
  <si>
    <t>2008-024A</t>
  </si>
  <si>
    <t>Galaxy-19</t>
  </si>
  <si>
    <t>2008-045A</t>
  </si>
  <si>
    <t>Galaxy-25</t>
  </si>
  <si>
    <t>Intelsat, Ltd. </t>
  </si>
  <si>
    <t>1997-026A</t>
  </si>
  <si>
    <t>Galaxy-26</t>
  </si>
  <si>
    <t>1999-005A</t>
  </si>
  <si>
    <t>Galaxy-27</t>
  </si>
  <si>
    <t>1999-052A</t>
  </si>
  <si>
    <t>Galaxy-28</t>
  </si>
  <si>
    <t>13 trs,</t>
  </si>
  <si>
    <t>2005-022A</t>
  </si>
  <si>
    <t>Galaxy-3C</t>
  </si>
  <si>
    <t>2002-030A</t>
  </si>
  <si>
    <t>Galileo IOV-1 FM2</t>
  </si>
  <si>
    <t>Commerical</t>
  </si>
  <si>
    <t>Navigation/Global Positioning</t>
  </si>
  <si>
    <t>MEO</t>
  </si>
  <si>
    <t>Germany/UK/Italy</t>
  </si>
  <si>
    <t>2011-060B</t>
  </si>
  <si>
    <t>Galileo IOV-1 PFM</t>
  </si>
  <si>
    <t>2011-060A</t>
  </si>
  <si>
    <t>Galileo IOV-2 FM3</t>
  </si>
  <si>
    <t>2012-055A</t>
  </si>
  <si>
    <t>Galileo IOV-2 FM4</t>
  </si>
  <si>
    <t>2012-055B</t>
  </si>
  <si>
    <t>Garuda-1</t>
  </si>
  <si>
    <t>Indonesia/Philippines/Thailand</t>
  </si>
  <si>
    <t>Asia Cellular Satellite</t>
  </si>
  <si>
    <t>2000-011A</t>
  </si>
  <si>
    <t>Genesis-1</t>
  </si>
  <si>
    <t>Bigelow Aerospace</t>
  </si>
  <si>
    <t>5 yrs.</t>
  </si>
  <si>
    <t>2006-029A</t>
  </si>
  <si>
    <t>Genesis-2</t>
  </si>
  <si>
    <t>Yasny Cosmodrome</t>
  </si>
  <si>
    <t>2007-028A</t>
  </si>
  <si>
    <t>GeoEye-1</t>
  </si>
  <si>
    <t>GeoEye</t>
  </si>
  <si>
    <t>7+ yrs.</t>
  </si>
  <si>
    <t>2008-042A</t>
  </si>
  <si>
    <t>Globalstar FM4</t>
  </si>
  <si>
    <t>Globalstar </t>
  </si>
  <si>
    <t>Intermediate</t>
  </si>
  <si>
    <t>Delta 7420</t>
  </si>
  <si>
    <t>1998-008B</t>
  </si>
  <si>
    <t>Globalstar FM8</t>
  </si>
  <si>
    <t>1998-023B</t>
  </si>
  <si>
    <t>Globalstar M023</t>
  </si>
  <si>
    <t>Soyuz U</t>
  </si>
  <si>
    <t>1999-004A</t>
  </si>
  <si>
    <t>Globalstar M025</t>
  </si>
  <si>
    <t>1999-031A</t>
  </si>
  <si>
    <t>Globalstar M027</t>
  </si>
  <si>
    <t>1999-043B</t>
  </si>
  <si>
    <t>Globalstar M028</t>
  </si>
  <si>
    <t>1999-041B</t>
  </si>
  <si>
    <t>Globalstar M029</t>
  </si>
  <si>
    <t>1999-062C</t>
  </si>
  <si>
    <t>Globalstar M031</t>
  </si>
  <si>
    <t>1999-058D</t>
  </si>
  <si>
    <t>Globalstar M032</t>
  </si>
  <si>
    <t>1999-037B</t>
  </si>
  <si>
    <t>Globalstar M033</t>
  </si>
  <si>
    <t>1999-049C</t>
  </si>
  <si>
    <t>Globalstar FM37</t>
  </si>
  <si>
    <t>1999-012D</t>
  </si>
  <si>
    <t>Globalstar M039</t>
  </si>
  <si>
    <t>1999-062A</t>
  </si>
  <si>
    <t>Globalstar M040</t>
  </si>
  <si>
    <t>1999-004B</t>
  </si>
  <si>
    <t>Globalstar M045</t>
  </si>
  <si>
    <t>1999-019A</t>
  </si>
  <si>
    <t>Globalstar M047</t>
  </si>
  <si>
    <t>1999-031C</t>
  </si>
  <si>
    <t>Globalstar M052</t>
  </si>
  <si>
    <t>1999-031D</t>
  </si>
  <si>
    <t>Globalstar M056</t>
  </si>
  <si>
    <t>1999-058C</t>
  </si>
  <si>
    <t>Globalstar M059</t>
  </si>
  <si>
    <t>1999-058B</t>
  </si>
  <si>
    <t>Globalstar M063</t>
  </si>
  <si>
    <t>Globalstar  </t>
  </si>
  <si>
    <t>2000-008A</t>
  </si>
  <si>
    <t>Globalstar M065</t>
  </si>
  <si>
    <t>Globalstar</t>
  </si>
  <si>
    <t>USA/Italy</t>
  </si>
  <si>
    <t>2007-020A</t>
  </si>
  <si>
    <t>Globalstar M066</t>
  </si>
  <si>
    <t>2007-048C</t>
  </si>
  <si>
    <t>Globalstar M067</t>
  </si>
  <si>
    <t>2007-048A</t>
  </si>
  <si>
    <t>Globalstar M068</t>
  </si>
  <si>
    <t>2007-048D</t>
  </si>
  <si>
    <t>Globalstar M069</t>
  </si>
  <si>
    <t>2007-020C</t>
  </si>
  <si>
    <t>Globalstar M070</t>
  </si>
  <si>
    <t>2007-048B</t>
  </si>
  <si>
    <t>Globalstar M071</t>
  </si>
  <si>
    <t>2007-020F</t>
  </si>
  <si>
    <t>Globalstar M072</t>
  </si>
  <si>
    <t>2007-020D</t>
  </si>
  <si>
    <t>Globalstar M073</t>
  </si>
  <si>
    <t>2010-054F</t>
  </si>
  <si>
    <t>Globalstar M074</t>
  </si>
  <si>
    <t>2010-054B</t>
  </si>
  <si>
    <t>Globalstar M075</t>
  </si>
  <si>
    <t>2010-054E</t>
  </si>
  <si>
    <t>Globalstar M076</t>
  </si>
  <si>
    <t>2010-054C</t>
  </si>
  <si>
    <t>Globalstar M077</t>
  </si>
  <si>
    <t>2010-054D</t>
  </si>
  <si>
    <t>Globalstar M078</t>
  </si>
  <si>
    <t>Soyuz.2.1a/Fregat</t>
  </si>
  <si>
    <t>2013-005E</t>
  </si>
  <si>
    <t>Globalstar M079</t>
  </si>
  <si>
    <t>2010-054A</t>
  </si>
  <si>
    <t>Globalstar M080</t>
  </si>
  <si>
    <t>Soyuz 2.1a/Fregat</t>
  </si>
  <si>
    <t>2011-080B</t>
  </si>
  <si>
    <t>Globalstar M081</t>
  </si>
  <si>
    <t>Soyuz 2.1a</t>
  </si>
  <si>
    <t>2011-033E</t>
  </si>
  <si>
    <t>Globalstar M082</t>
  </si>
  <si>
    <t>2011-080C</t>
  </si>
  <si>
    <t>Globalstar M083</t>
  </si>
  <si>
    <t>2011-033A</t>
  </si>
  <si>
    <t>Globalstar M084</t>
  </si>
  <si>
    <t>2011-080A</t>
  </si>
  <si>
    <t>Globalstar M085</t>
  </si>
  <si>
    <t>2011-033D</t>
  </si>
  <si>
    <t>Globalstar M086</t>
  </si>
  <si>
    <t>2011-080F</t>
  </si>
  <si>
    <t>Globalstar M088</t>
  </si>
  <si>
    <t>2011-033B</t>
  </si>
  <si>
    <t>Globalstar M089</t>
  </si>
  <si>
    <t>2011-033F</t>
  </si>
  <si>
    <t>Globalstar M090</t>
  </si>
  <si>
    <t>15  yrs.</t>
  </si>
  <si>
    <t>2011-080E</t>
  </si>
  <si>
    <t>Globalstar M091</t>
  </si>
  <si>
    <t>2011-033C</t>
  </si>
  <si>
    <t>Globalstar M092</t>
  </si>
  <si>
    <t>2011-080D</t>
  </si>
  <si>
    <t>Globalstar M093</t>
  </si>
  <si>
    <t>2013-005B</t>
  </si>
  <si>
    <t>Globalstar M094</t>
  </si>
  <si>
    <t>2013-005C</t>
  </si>
  <si>
    <t>Globalstar M095</t>
  </si>
  <si>
    <t>2013-005F</t>
  </si>
  <si>
    <t>Globalstar M096</t>
  </si>
  <si>
    <t>2013-005D</t>
  </si>
  <si>
    <t>Globalstar M097</t>
  </si>
  <si>
    <t>2013-005A</t>
  </si>
  <si>
    <t>Cosmos 2471</t>
  </si>
  <si>
    <t>Ministry of Defense</t>
  </si>
  <si>
    <t>Plesetsk Cosmodrome</t>
  </si>
  <si>
    <t>Soyuz 2</t>
  </si>
  <si>
    <t>2011-009A</t>
  </si>
  <si>
    <t>Cosmos 2413</t>
  </si>
  <si>
    <t>7 yrs.</t>
  </si>
  <si>
    <t>2004-053A</t>
  </si>
  <si>
    <t>GS</t>
  </si>
  <si>
    <t>Cosmos 2419</t>
  </si>
  <si>
    <t>2005-050A</t>
  </si>
  <si>
    <t>Cosmos 2424</t>
  </si>
  <si>
    <t>2006-062C</t>
  </si>
  <si>
    <t>Cosmos 2425</t>
  </si>
  <si>
    <t>2006-062A</t>
  </si>
  <si>
    <t>Cosmos 2426</t>
  </si>
  <si>
    <t>2006-062B</t>
  </si>
  <si>
    <t>Cosmos 2432</t>
  </si>
  <si>
    <t>2007-052B</t>
  </si>
  <si>
    <t>Cosmos 2433</t>
  </si>
  <si>
    <t>2007-052A</t>
  </si>
  <si>
    <t>Cosmos 2434</t>
  </si>
  <si>
    <t>2007-065A</t>
  </si>
  <si>
    <t>Cosmos 2435</t>
  </si>
  <si>
    <t>2007-065B</t>
  </si>
  <si>
    <t>Cosmos 2436</t>
  </si>
  <si>
    <t>2007-065C</t>
  </si>
  <si>
    <t>Cosmos 2442</t>
  </si>
  <si>
    <t>2008-046A</t>
  </si>
  <si>
    <t>Cosmos 2443</t>
  </si>
  <si>
    <t>2008-046B</t>
  </si>
  <si>
    <t>Cosmos 2444</t>
  </si>
  <si>
    <t>2008-046C</t>
  </si>
  <si>
    <t>Cosmos 2447</t>
  </si>
  <si>
    <t>2008-067A</t>
  </si>
  <si>
    <t>Cosmos 2448</t>
  </si>
  <si>
    <t>2008-067C</t>
  </si>
  <si>
    <t>Cosmos 2449</t>
  </si>
  <si>
    <t>2008-067B</t>
  </si>
  <si>
    <t>Cosmos 2456</t>
  </si>
  <si>
    <t>2009-070A</t>
  </si>
  <si>
    <t>Cosmos 2459</t>
  </si>
  <si>
    <t>2010-007A</t>
  </si>
  <si>
    <t>Cosmos 2460</t>
  </si>
  <si>
    <t>2010-007C</t>
  </si>
  <si>
    <t>Cosmos 2457</t>
  </si>
  <si>
    <t>2009-070B</t>
  </si>
  <si>
    <t>Cosmos 2458</t>
  </si>
  <si>
    <t>2009-070C</t>
  </si>
  <si>
    <t>Cosmos 2461</t>
  </si>
  <si>
    <t>2010-007B</t>
  </si>
  <si>
    <t>SC - ASCR </t>
  </si>
  <si>
    <t>Cosmos 2464</t>
  </si>
  <si>
    <t>2010-041C</t>
  </si>
  <si>
    <t>Cosmos 2465</t>
  </si>
  <si>
    <t>2010-041B</t>
  </si>
  <si>
    <t>Cosmos 2466</t>
  </si>
  <si>
    <t>2010-041A</t>
  </si>
  <si>
    <t>Cosmos 2474</t>
  </si>
  <si>
    <t>2011-055A</t>
  </si>
  <si>
    <t>Cosmos 2476</t>
  </si>
  <si>
    <t>2011-064A</t>
  </si>
  <si>
    <t>Cosmos 2477</t>
  </si>
  <si>
    <t>2011-064B</t>
  </si>
  <si>
    <t>Cosmos 2475</t>
  </si>
  <si>
    <t>2011-064C</t>
  </si>
  <si>
    <t>Cosmos 2478</t>
  </si>
  <si>
    <t>2011-071A</t>
  </si>
  <si>
    <t>Cosmos 2485</t>
  </si>
  <si>
    <t>2013-019A</t>
  </si>
  <si>
    <t>Gonets D1-1</t>
  </si>
  <si>
    <t>Gonets Satcom</t>
  </si>
  <si>
    <t>Commercial/Government/Government</t>
  </si>
  <si>
    <t>Tsyklon 3</t>
  </si>
  <si>
    <t>1996-009A</t>
  </si>
  <si>
    <t>Gonets D1-2</t>
  </si>
  <si>
    <t>1996-009B</t>
  </si>
  <si>
    <t>Gonets D1-3</t>
  </si>
  <si>
    <t>1996-009C</t>
  </si>
  <si>
    <t>Gonets M-13</t>
  </si>
  <si>
    <t>5-7 yrs.</t>
  </si>
  <si>
    <t>Rokot</t>
  </si>
  <si>
    <t>2012-041B</t>
  </si>
  <si>
    <t>Gonets M-15</t>
  </si>
  <si>
    <t>2012-041D</t>
  </si>
  <si>
    <t>Gonets M-5</t>
  </si>
  <si>
    <t>2010-043B</t>
  </si>
  <si>
    <t>HellasSat 2</t>
  </si>
  <si>
    <t>Greece</t>
  </si>
  <si>
    <t>Hellas-Sat Consortium Ltd.</t>
  </si>
  <si>
    <t>France, UK, Germany</t>
  </si>
  <si>
    <t>2003-020A</t>
  </si>
  <si>
    <t>Hispasat 1C</t>
  </si>
  <si>
    <t>Commercial/Gov/Mil</t>
  </si>
  <si>
    <t>2000-007A</t>
  </si>
  <si>
    <t>Hispasat 1D</t>
  </si>
  <si>
    <t>2002-044A</t>
  </si>
  <si>
    <t>Hispasat 1E</t>
  </si>
  <si>
    <t>2010-070A</t>
  </si>
  <si>
    <t>INMARSAT 3 F1</t>
  </si>
  <si>
    <t>INMARSAT, Ltd.</t>
  </si>
  <si>
    <t>1996-020A</t>
  </si>
  <si>
    <t>INMARSAT 3 F2</t>
  </si>
  <si>
    <t>1996-053A</t>
  </si>
  <si>
    <t>INMARSAT 3 F3</t>
  </si>
  <si>
    <t>Atlas</t>
  </si>
  <si>
    <t>1996-070A</t>
  </si>
  <si>
    <t>INMARSAT 3 F4</t>
  </si>
  <si>
    <t>1997-027A</t>
  </si>
  <si>
    <t>INMARSAT 3 F5</t>
  </si>
  <si>
    <t>1998-006B</t>
  </si>
  <si>
    <t>INMARSAT 4 F1</t>
  </si>
  <si>
    <t>2005-009A</t>
  </si>
  <si>
    <t>INMARSAT 4 F2</t>
  </si>
  <si>
    <t>2005-044A</t>
  </si>
  <si>
    <t>INMARSAT 4 F3</t>
  </si>
  <si>
    <t>2008-039A</t>
  </si>
  <si>
    <t>Intelsat 10</t>
  </si>
  <si>
    <t>2001-019A</t>
  </si>
  <si>
    <t>Intelsat 10-02</t>
  </si>
  <si>
    <t>UK/France/Germany/Spain</t>
  </si>
  <si>
    <t>2004-022A</t>
  </si>
  <si>
    <t>Intelsat 11</t>
  </si>
  <si>
    <t>2007-044B</t>
  </si>
  <si>
    <t>Intelsat 14</t>
  </si>
  <si>
    <t>2009-064A</t>
  </si>
  <si>
    <t>Intelsat 15</t>
  </si>
  <si>
    <t>Intelsat, Ltd./Sky Perfect JSAT Corp.</t>
  </si>
  <si>
    <t>17 yrs.</t>
  </si>
  <si>
    <t>2009-067A</t>
  </si>
  <si>
    <t>JM/4_10</t>
  </si>
  <si>
    <t>Intelsat 16</t>
  </si>
  <si>
    <t>2010-006A</t>
  </si>
  <si>
    <t>Intelsat 17</t>
  </si>
  <si>
    <t>2010-065B</t>
  </si>
  <si>
    <t>Intelsat 18</t>
  </si>
  <si>
    <t>Zenit</t>
  </si>
  <si>
    <t>2011-056A</t>
  </si>
  <si>
    <t>Intelsat 19</t>
  </si>
  <si>
    <t>2012-030A</t>
  </si>
  <si>
    <t>Intelsat 1R</t>
  </si>
  <si>
    <t>2000-072A</t>
  </si>
  <si>
    <t>Intelsat 20</t>
  </si>
  <si>
    <t>2012-043A</t>
  </si>
  <si>
    <t>Intelsat 21</t>
  </si>
  <si>
    <t>2012-045A</t>
  </si>
  <si>
    <t>Intelsat 22</t>
  </si>
  <si>
    <t>2012-011A</t>
  </si>
  <si>
    <t>Intelsat 23</t>
  </si>
  <si>
    <t>15-18 yrs.</t>
  </si>
  <si>
    <t>Proton/M</t>
  </si>
  <si>
    <t>2012-057A</t>
  </si>
  <si>
    <t>Intelsat 25</t>
  </si>
  <si>
    <t>2008-034A</t>
  </si>
  <si>
    <t>JCSat R</t>
  </si>
  <si>
    <t>1997-007A</t>
  </si>
  <si>
    <t>Intelsat 5</t>
  </si>
  <si>
    <t>   GEO</t>
  </si>
  <si>
    <t>1997-046A</t>
  </si>
  <si>
    <t>Intelsat 603</t>
  </si>
  <si>
    <t>Intelsat, Ltd./New Skies Satellites N.V. [SES] (shared capacity)</t>
  </si>
  <si>
    <t>1990-021A</t>
  </si>
  <si>
    <t>Intelsat 7</t>
  </si>
  <si>
    <t>1998-052A</t>
  </si>
  <si>
    <t>Intelsat 701</t>
  </si>
  <si>
    <t>10-15 yrs.</t>
  </si>
  <si>
    <t>1993-066A</t>
  </si>
  <si>
    <t>Intelsat 702</t>
  </si>
  <si>
    <t>47.50</t>
  </si>
  <si>
    <t>1994-034A</t>
  </si>
  <si>
    <t>Intelsat 706</t>
  </si>
  <si>
    <t>157.00</t>
  </si>
  <si>
    <t>Atlas 2 AS</t>
  </si>
  <si>
    <t>1995-023A</t>
  </si>
  <si>
    <t>Intelsat 801</t>
  </si>
  <si>
    <t>Ariane 44P</t>
  </si>
  <si>
    <t>1997-009A</t>
  </si>
  <si>
    <t>Intelsat 805</t>
  </si>
  <si>
    <t>1998-037A</t>
  </si>
  <si>
    <t>Intelsat 9</t>
  </si>
  <si>
    <t>2000-043A</t>
  </si>
  <si>
    <t>Intelsat 901</t>
  </si>
  <si>
    <t>2001-024A</t>
  </si>
  <si>
    <t>Intelsat 902</t>
  </si>
  <si>
    <t>2001-039A</t>
  </si>
  <si>
    <t>Intelsat 903</t>
  </si>
  <si>
    <t>2002-016A</t>
  </si>
  <si>
    <t>Intelsat 904</t>
  </si>
  <si>
    <t>2002-007A</t>
  </si>
  <si>
    <t>Intelsat 905</t>
  </si>
  <si>
    <t>2002-027A</t>
  </si>
  <si>
    <t>Intelsat 906</t>
  </si>
  <si>
    <t>2002-041A</t>
  </si>
  <si>
    <t>Intelsat 907</t>
  </si>
  <si>
    <t>2003-007A</t>
  </si>
  <si>
    <t>Intelsat APR-2</t>
  </si>
  <si>
    <t>1999-016A</t>
  </si>
  <si>
    <t>Intelsat New Dawn</t>
  </si>
  <si>
    <t>2011-016A</t>
  </si>
  <si>
    <t>Iridium 10</t>
  </si>
  <si>
    <t>Iridium Satellite LLC</t>
  </si>
  <si>
    <t>Government/Commercial</t>
  </si>
  <si>
    <t>Polar</t>
  </si>
  <si>
    <t>1,400 (EOL)</t>
  </si>
  <si>
    <t>1997-030D</t>
  </si>
  <si>
    <t>Iridum 11A</t>
  </si>
  <si>
    <t>Taiyuan Launch Center</t>
  </si>
  <si>
    <t>Long March 2C</t>
  </si>
  <si>
    <t>1998-074B</t>
  </si>
  <si>
    <t>Iridium 12</t>
  </si>
  <si>
    <t>1997-030B</t>
  </si>
  <si>
    <t>Iridium 13</t>
  </si>
  <si>
    <t>1997-030E</t>
  </si>
  <si>
    <t>Iridium 14A</t>
  </si>
  <si>
    <t>1999-032A</t>
  </si>
  <si>
    <t>Iridium 15</t>
  </si>
  <si>
    <t>Delta 2 7920</t>
  </si>
  <si>
    <t>1997-034A</t>
  </si>
  <si>
    <t>Iridium 18</t>
  </si>
  <si>
    <t>1997-034D</t>
  </si>
  <si>
    <t>Iridium 19</t>
  </si>
  <si>
    <t>1997-056A</t>
  </si>
  <si>
    <t>Iridium 20A</t>
  </si>
  <si>
    <t>1998-074A</t>
  </si>
  <si>
    <t>Iridium 21A</t>
  </si>
  <si>
    <t>1999-032B</t>
  </si>
  <si>
    <t>Iridium 22</t>
  </si>
  <si>
    <t>1997-043E</t>
  </si>
  <si>
    <t>Iridium 23</t>
  </si>
  <si>
    <t>1997-043D</t>
  </si>
  <si>
    <t>Iridium 25</t>
  </si>
  <si>
    <t>1997-043B</t>
  </si>
  <si>
    <t>Iridium 29</t>
  </si>
  <si>
    <t>1997-051A</t>
  </si>
  <si>
    <t>Iridium 3</t>
  </si>
  <si>
    <t>1998-048A</t>
  </si>
  <si>
    <t>Iridium 30</t>
  </si>
  <si>
    <t>1997-051F</t>
  </si>
  <si>
    <t>Iridium 31</t>
  </si>
  <si>
    <t>1997-051G</t>
  </si>
  <si>
    <t>Iridium 32</t>
  </si>
  <si>
    <t>1997-051B</t>
  </si>
  <si>
    <t>Iridium 34</t>
  </si>
  <si>
    <t>1997-056E</t>
  </si>
  <si>
    <t>Iridium 35</t>
  </si>
  <si>
    <t>1997-056B</t>
  </si>
  <si>
    <t>Iridium 37</t>
  </si>
  <si>
    <t>1997-056D</t>
  </si>
  <si>
    <t>Iridium 39</t>
  </si>
  <si>
    <t>1997-069D</t>
  </si>
  <si>
    <t>Iridium 40</t>
  </si>
  <si>
    <t>1997-069C</t>
  </si>
  <si>
    <t>Iridium 41</t>
  </si>
  <si>
    <t>1997-069B</t>
  </si>
  <si>
    <t>Iridium 42</t>
  </si>
  <si>
    <t>1997-077A</t>
  </si>
  <si>
    <t>Iridium 43</t>
  </si>
  <si>
    <t>1997-069A</t>
  </si>
  <si>
    <t>Iridium 45</t>
  </si>
  <si>
    <t>1997-082A</t>
  </si>
  <si>
    <t>Iridium 47</t>
  </si>
  <si>
    <t>1997-082C</t>
  </si>
  <si>
    <t>Iridium 49</t>
  </si>
  <si>
    <t>1997-082E</t>
  </si>
  <si>
    <t>Iridium 5</t>
  </si>
  <si>
    <t>1997-020D</t>
  </si>
  <si>
    <t>Iridium 50</t>
  </si>
  <si>
    <t>1998-010D</t>
  </si>
  <si>
    <t>Iridium 51</t>
  </si>
  <si>
    <t>1998-018A</t>
  </si>
  <si>
    <t>Iridium 52</t>
  </si>
  <si>
    <t>1998-010A</t>
  </si>
  <si>
    <t>Iridium 53</t>
  </si>
  <si>
    <t>1998-010E</t>
  </si>
  <si>
    <t>Iridium 54</t>
  </si>
  <si>
    <t>1998-010C</t>
  </si>
  <si>
    <t>Iridium 55</t>
  </si>
  <si>
    <t>1998-019A</t>
  </si>
  <si>
    <t>Iridium 56</t>
  </si>
  <si>
    <t>1998-010B</t>
  </si>
  <si>
    <t>Iridium 57</t>
  </si>
  <si>
    <t>1998-019B</t>
  </si>
  <si>
    <t>Iridium 58</t>
  </si>
  <si>
    <t>1998-019C</t>
  </si>
  <si>
    <t>Iridium 59</t>
  </si>
  <si>
    <t>1998-019D</t>
  </si>
  <si>
    <t>Iridium 6</t>
  </si>
  <si>
    <t>1997-020C</t>
  </si>
  <si>
    <t>Iridium 60</t>
  </si>
  <si>
    <t>1998-019E</t>
  </si>
  <si>
    <t>Iridium 61</t>
  </si>
  <si>
    <t>1998-018B</t>
  </si>
  <si>
    <t>Iridium 62</t>
  </si>
  <si>
    <t>1998-021A</t>
  </si>
  <si>
    <t>Iridium 63</t>
  </si>
  <si>
    <t>1998-021B</t>
  </si>
  <si>
    <t>Iridium 64</t>
  </si>
  <si>
    <t>1998-021C</t>
  </si>
  <si>
    <t>Iridium 65</t>
  </si>
  <si>
    <t>1998-021D</t>
  </si>
  <si>
    <t>Iridium 66</t>
  </si>
  <si>
    <t>1998-021E</t>
  </si>
  <si>
    <t>Iridium 67</t>
  </si>
  <si>
    <t>1998-021F</t>
  </si>
  <si>
    <t>Iridium 68</t>
  </si>
  <si>
    <t>1998-021G</t>
  </si>
  <si>
    <t>Iridium 7</t>
  </si>
  <si>
    <t>1997-020B</t>
  </si>
  <si>
    <t>Iridium 70</t>
  </si>
  <si>
    <t>1998-032A</t>
  </si>
  <si>
    <t>Iridium 72</t>
  </si>
  <si>
    <t>1998-032B</t>
  </si>
  <si>
    <t>Iridium 74</t>
  </si>
  <si>
    <t>1998-032D</t>
  </si>
  <si>
    <t>Iridium 75</t>
  </si>
  <si>
    <t>1998-032E</t>
  </si>
  <si>
    <t>Iridium 76</t>
  </si>
  <si>
    <t>1998-048B</t>
  </si>
  <si>
    <t>Iridium 77</t>
  </si>
  <si>
    <t>1998-051E</t>
  </si>
  <si>
    <t>Iridium 8</t>
  </si>
  <si>
    <t>1997-020A</t>
  </si>
  <si>
    <t>Iridium 80</t>
  </si>
  <si>
    <t>1998-051C</t>
  </si>
  <si>
    <t>Iridium 81</t>
  </si>
  <si>
    <t>1998-051B</t>
  </si>
  <si>
    <t>Iridium 82</t>
  </si>
  <si>
    <t>1998-051A</t>
  </si>
  <si>
    <t>Iridium 83</t>
  </si>
  <si>
    <t>1998-066E</t>
  </si>
  <si>
    <t>Iridium 84</t>
  </si>
  <si>
    <t>1998-066D</t>
  </si>
  <si>
    <t>Iridium 86</t>
  </si>
  <si>
    <t>1998-066B</t>
  </si>
  <si>
    <t>Iridium 90</t>
  </si>
  <si>
    <t>2002-005B</t>
  </si>
  <si>
    <t>Iridium 91</t>
  </si>
  <si>
    <t>2002-005A</t>
  </si>
  <si>
    <t>Iridium 94</t>
  </si>
  <si>
    <t>2002-005C</t>
  </si>
  <si>
    <t>Iridium 95</t>
  </si>
  <si>
    <t>2002-005D</t>
  </si>
  <si>
    <t>Iridium 96</t>
  </si>
  <si>
    <t>2002-005E</t>
  </si>
  <si>
    <t>Iridium 97</t>
  </si>
  <si>
    <t>Rokot/BrizKM</t>
  </si>
  <si>
    <t>2002-031A</t>
  </si>
  <si>
    <t>Iridium 98</t>
  </si>
  <si>
    <t>2002-031B</t>
  </si>
  <si>
    <t>JCSat 10</t>
  </si>
  <si>
    <t>Sky Perfect JSAT Corporation</t>
  </si>
  <si>
    <t>2006-033A</t>
  </si>
  <si>
    <t>JCSat 110</t>
  </si>
  <si>
    <t>7,200 (EOL)</t>
  </si>
  <si>
    <t>2000-060A</t>
  </si>
  <si>
    <t>JCSat 13</t>
  </si>
  <si>
    <t>2012-023A</t>
  </si>
  <si>
    <t>JCSat 1B</t>
  </si>
  <si>
    <t>1997-075A</t>
  </si>
  <si>
    <t>JCSat 2A</t>
  </si>
  <si>
    <t>11 yrs.</t>
  </si>
  <si>
    <t>2002-015A</t>
  </si>
  <si>
    <t>JCSat 4A</t>
  </si>
  <si>
    <t>14.5 yrs.</t>
  </si>
  <si>
    <t>1999-006A</t>
  </si>
  <si>
    <t>JCSat 9</t>
  </si>
  <si>
    <t>2006-010A</t>
  </si>
  <si>
    <t>JCSat RA</t>
  </si>
  <si>
    <t>2009-044A</t>
  </si>
  <si>
    <t>JM/10_09</t>
  </si>
  <si>
    <t>Koreasat 6</t>
  </si>
  <si>
    <t>South Korea</t>
  </si>
  <si>
    <t>KT Corporation</t>
  </si>
  <si>
    <t>2010-070B</t>
  </si>
  <si>
    <t>Kompsat-2</t>
  </si>
  <si>
    <t>Korea Aerospace Research Institute (KARI)</t>
  </si>
  <si>
    <t>Earth Observation/Technology Development</t>
  </si>
  <si>
    <t> 3 yrs.</t>
  </si>
  <si>
    <t>South Korea/France/UK/Germany</t>
  </si>
  <si>
    <t>2006-031A</t>
  </si>
  <si>
    <t>Kompsat-3</t>
  </si>
  <si>
    <t>Earth Observation</t>
  </si>
  <si>
    <t>4 yrs.</t>
  </si>
  <si>
    <t>Tanegashima Space Center</t>
  </si>
  <si>
    <t>H2A</t>
  </si>
  <si>
    <t>2012-025B</t>
  </si>
  <si>
    <t>Kompsat-5</t>
  </si>
  <si>
    <t>2013-042A</t>
  </si>
  <si>
    <t>Koreasat 5</t>
  </si>
  <si>
    <t>KT Corporation/Korean Agency for Defense Development (ADD)</t>
  </si>
  <si>
    <t>2006-034A</t>
  </si>
  <si>
    <t>LatinSat A</t>
  </si>
  <si>
    <t>Dnepr LV</t>
  </si>
  <si>
    <t>2002-058H</t>
  </si>
  <si>
    <t>LatinSat B</t>
  </si>
  <si>
    <t>2002-058B</t>
  </si>
  <si>
    <t>Measat 2</t>
  </si>
  <si>
    <t>148.00</t>
  </si>
  <si>
    <t>11.5 yrs.</t>
  </si>
  <si>
    <t>1996-063B</t>
  </si>
  <si>
    <t>Measat 3</t>
  </si>
  <si>
    <t>2006-056A</t>
  </si>
  <si>
    <t>Measat 3A</t>
  </si>
  <si>
    <t>2009-032A</t>
  </si>
  <si>
    <t>Molniya 3-53</t>
  </si>
  <si>
    <t>Military Space Forces (VKS)</t>
  </si>
  <si>
    <t>Elliptical</t>
  </si>
  <si>
    <t>Molniya</t>
  </si>
  <si>
    <t>Molniya M</t>
  </si>
  <si>
    <t>2003-029A</t>
  </si>
  <si>
    <t>JMSatcat304</t>
  </si>
  <si>
    <t>Molniya 1-92</t>
  </si>
  <si>
    <t>2003-011A</t>
  </si>
  <si>
    <t>MSAT 1</t>
  </si>
  <si>
    <t>USA/Canada</t>
  </si>
  <si>
    <t>Mobile Satellite Ventures</t>
  </si>
  <si>
    <t>1996-022A</t>
  </si>
  <si>
    <t>MSAT 2</t>
  </si>
  <si>
    <t>1995-019A</t>
  </si>
  <si>
    <t>USA 66</t>
  </si>
  <si>
    <t>DoD/US Air Force</t>
  </si>
  <si>
    <t>7.5 yrs.</t>
  </si>
  <si>
    <t>1990-103A</t>
  </si>
  <si>
    <t>USA 94</t>
  </si>
  <si>
    <t>Delta 7925</t>
  </si>
  <si>
    <t>1993-054A</t>
  </si>
  <si>
    <t>USA 83</t>
  </si>
  <si>
    <t>1992-039A</t>
  </si>
  <si>
    <t>USA 92</t>
  </si>
  <si>
    <t>1993-042A</t>
  </si>
  <si>
    <t>USA 96</t>
  </si>
  <si>
    <t>1993-068A</t>
  </si>
  <si>
    <t>USA 100</t>
  </si>
  <si>
    <t>1994-016A</t>
  </si>
  <si>
    <t>USA 117</t>
  </si>
  <si>
    <t>1996-019A</t>
  </si>
  <si>
    <t>USA 126</t>
  </si>
  <si>
    <t>1996-041A</t>
  </si>
  <si>
    <t>USA 135</t>
  </si>
  <si>
    <t>1997-067A</t>
  </si>
  <si>
    <t>0</t>
  </si>
  <si>
    <t>Delta II</t>
  </si>
  <si>
    <t>USA 213</t>
  </si>
  <si>
    <t>Delta 4</t>
  </si>
  <si>
    <t>2010-022A</t>
  </si>
  <si>
    <t>USA 232</t>
  </si>
  <si>
    <t>2011-036A</t>
  </si>
  <si>
    <t>USA 239</t>
  </si>
  <si>
    <t>2012-053A</t>
  </si>
  <si>
    <t>USA 242</t>
  </si>
  <si>
    <t>2013-023A</t>
  </si>
  <si>
    <t>USA 175</t>
  </si>
  <si>
    <t>2003-058A</t>
  </si>
  <si>
    <t>USA 177</t>
  </si>
  <si>
    <t>2004-009A</t>
  </si>
  <si>
    <t>USA 178</t>
  </si>
  <si>
    <t>2004-023A</t>
  </si>
  <si>
    <t>USA 180</t>
  </si>
  <si>
    <t>2004-045A</t>
  </si>
  <si>
    <t>USA 132</t>
  </si>
  <si>
    <t>1997-035A</t>
  </si>
  <si>
    <t>USA 145</t>
  </si>
  <si>
    <t>1999-055A</t>
  </si>
  <si>
    <t>USA 150</t>
  </si>
  <si>
    <t>2000-025A</t>
  </si>
  <si>
    <t>USA 151</t>
  </si>
  <si>
    <t>2000-040A</t>
  </si>
  <si>
    <t>USA 154</t>
  </si>
  <si>
    <t>2000-071A</t>
  </si>
  <si>
    <t>USA 156</t>
  </si>
  <si>
    <t>2001-004A</t>
  </si>
  <si>
    <t>USA 166</t>
  </si>
  <si>
    <t>2003-005A</t>
  </si>
  <si>
    <t>USA 168</t>
  </si>
  <si>
    <t>2003-010A</t>
  </si>
  <si>
    <t>USA 183</t>
  </si>
  <si>
    <t>2005-038A</t>
  </si>
  <si>
    <t>USA 190</t>
  </si>
  <si>
    <t>2006-042A</t>
  </si>
  <si>
    <t>USA 192</t>
  </si>
  <si>
    <t>2006-052A</t>
  </si>
  <si>
    <t>USA 196</t>
  </si>
  <si>
    <t>2007-047A</t>
  </si>
  <si>
    <t>USA 199</t>
  </si>
  <si>
    <t>2007-062A</t>
  </si>
  <si>
    <t>USA 201</t>
  </si>
  <si>
    <t>2008-012A</t>
  </si>
  <si>
    <t>USA 206</t>
  </si>
  <si>
    <t>2009-043A</t>
  </si>
  <si>
    <t>NigComSat-1R</t>
  </si>
  <si>
    <t>Nigeria</t>
  </si>
  <si>
    <t>NigComSat</t>
  </si>
  <si>
    <t>2011-077A</t>
  </si>
  <si>
    <t>Nimiq 2</t>
  </si>
  <si>
    <t>2002-062A</t>
  </si>
  <si>
    <t>Nimiq 4</t>
  </si>
  <si>
    <t>2008-044A</t>
  </si>
  <si>
    <t>Nimiq 5</t>
  </si>
  <si>
    <t>Echostar Corporation (entire payload leased from Telesat Canada Ltd.)</t>
  </si>
  <si>
    <t>2009-050A</t>
  </si>
  <si>
    <t>Nimiq 6</t>
  </si>
  <si>
    <t>2012-026A</t>
  </si>
  <si>
    <t>NSS-10</t>
  </si>
  <si>
    <t>Netherlands</t>
  </si>
  <si>
    <t>2005-003A</t>
  </si>
  <si>
    <t>NSS-11</t>
  </si>
  <si>
    <t>2000-059A</t>
  </si>
  <si>
    <t>NSS-12</t>
  </si>
  <si>
    <t>2009-058A</t>
  </si>
  <si>
    <t>NSS-5</t>
  </si>
  <si>
    <t>SES World Skies/Intelsat [SES] (shared capacity)</t>
  </si>
  <si>
    <t>1997-053A</t>
  </si>
  <si>
    <t>NSS-6</t>
  </si>
  <si>
    <t>2002-057A</t>
  </si>
  <si>
    <t>NSS-7</t>
  </si>
  <si>
    <t>2002-019A</t>
  </si>
  <si>
    <t>NSS-703</t>
  </si>
  <si>
    <t>SES (Société Européenne des Satellites (SES))/Intelsat (shared capacity)</t>
  </si>
  <si>
    <t>1994-064A</t>
  </si>
  <si>
    <t>NSS-806</t>
  </si>
  <si>
    <t>SES/Intelsat (SES [Société Européenne des Satellites (SES)]) (shared capacity)</t>
  </si>
  <si>
    <t>1998-014A</t>
  </si>
  <si>
    <t>NSS-9</t>
  </si>
  <si>
    <t>2009-008A</t>
  </si>
  <si>
    <t>N-Star C</t>
  </si>
  <si>
    <t>2,600 (BOL)</t>
  </si>
  <si>
    <t>2002-035B</t>
  </si>
  <si>
    <t>O3b FM05</t>
  </si>
  <si>
    <t>UK</t>
  </si>
  <si>
    <t>O3b Networks Ltd.</t>
  </si>
  <si>
    <t>Soyuz-ST</t>
  </si>
  <si>
    <t>2013-031A</t>
  </si>
  <si>
    <t>O3b FM04</t>
  </si>
  <si>
    <t>2013-031B</t>
  </si>
  <si>
    <t>O3b FM02</t>
  </si>
  <si>
    <t>2013-031C</t>
  </si>
  <si>
    <t>O3b PFM</t>
  </si>
  <si>
    <t>2013-031D</t>
  </si>
  <si>
    <t>Optus and Defence C1</t>
  </si>
  <si>
    <t>Australia</t>
  </si>
  <si>
    <t>Optus Communications (Parent: Singapore Telecom)/Australian Ministry of Defence</t>
  </si>
  <si>
    <t>2003-028B</t>
  </si>
  <si>
    <t>Optus B3 </t>
  </si>
  <si>
    <t>Optus Communications (Parent: Signapore Telecom)</t>
  </si>
  <si>
    <t>10-14 yrs.</t>
  </si>
  <si>
    <t>Long March CZ-2E</t>
  </si>
  <si>
    <t>1994-055A</t>
  </si>
  <si>
    <t>23227</t>
  </si>
  <si>
    <t>http://nssdc.gsfc.nasa.gov/spacewarn/spx491.html</t>
  </si>
  <si>
    <t>http://samadji.jpl.nasa.gov/msl/QuickLooks/optusQL.html</t>
  </si>
  <si>
    <t>http://www.optusbusiness.com/au/00/00h.asp</t>
  </si>
  <si>
    <t>Optus D1</t>
  </si>
  <si>
    <t>Optus Communications (Parent: Singapore Telecom)</t>
  </si>
  <si>
    <t>2006-043B</t>
  </si>
  <si>
    <t>Optus D2</t>
  </si>
  <si>
    <t>2007-044A</t>
  </si>
  <si>
    <t>Optus D3</t>
  </si>
  <si>
    <t>2009-044B</t>
  </si>
  <si>
    <t>ORBCOMM FM-10</t>
  </si>
  <si>
    <t>ORBCOMM Inc.</t>
  </si>
  <si>
    <t>Wallops Island Flight Facility</t>
  </si>
  <si>
    <t>Pegasus</t>
  </si>
  <si>
    <t>1997-084B</t>
  </si>
  <si>
    <t>ORBCOMM FM-11</t>
  </si>
  <si>
    <t>1997-084C</t>
  </si>
  <si>
    <t>ORBCOMM FM-12</t>
  </si>
  <si>
    <t>1997-084D</t>
  </si>
  <si>
    <t>ORBCOMM FM-13</t>
  </si>
  <si>
    <t>Pegasus XL</t>
  </si>
  <si>
    <t>1998-046H</t>
  </si>
  <si>
    <t>ORBCOMM FM-14</t>
  </si>
  <si>
    <t>1998-046G</t>
  </si>
  <si>
    <t>ORBCOMM FM-15</t>
  </si>
  <si>
    <t>1998-046F</t>
  </si>
  <si>
    <t>ORBCOMM FM-16</t>
  </si>
  <si>
    <t>1998-046E</t>
  </si>
  <si>
    <t>ORBCOMM FM-18</t>
  </si>
  <si>
    <t>1998-046B</t>
  </si>
  <si>
    <t>ORBCOMM FM-19</t>
  </si>
  <si>
    <t>1998-046C</t>
  </si>
  <si>
    <t>ORBCOMM FM-20</t>
  </si>
  <si>
    <t>1998-046D</t>
  </si>
  <si>
    <t>ORBCOMM FM-22</t>
  </si>
  <si>
    <t>1998-053B</t>
  </si>
  <si>
    <t>ORBCOMM FM-23</t>
  </si>
  <si>
    <t>1998-053C</t>
  </si>
  <si>
    <t>ORBCOMM  FM-25</t>
  </si>
  <si>
    <t>1998-053E</t>
  </si>
  <si>
    <t>ORBCOMM FM-27</t>
  </si>
  <si>
    <t>1998-053G</t>
  </si>
  <si>
    <t>ORBCOMM FM-30</t>
  </si>
  <si>
    <t>1999-065A</t>
  </si>
  <si>
    <t>ORBCOMM FM-31</t>
  </si>
  <si>
    <t>1999-065B</t>
  </si>
  <si>
    <t>25981</t>
  </si>
  <si>
    <t>http://www.orbcomm.com</t>
  </si>
  <si>
    <t>http://perso.wanadoo.fr/eurospace/espdatabase/S1119.html</t>
  </si>
  <si>
    <t>JMSatcat803</t>
  </si>
  <si>
    <t>ORBCOMM FM-32</t>
  </si>
  <si>
    <t>1999-065C</t>
  </si>
  <si>
    <t>25982</t>
  </si>
  <si>
    <t>ORBCOMM FM-34</t>
  </si>
  <si>
    <t>1999-065G</t>
  </si>
  <si>
    <t>ORBCOMM FM-35</t>
  </si>
  <si>
    <t>1999-065F</t>
  </si>
  <si>
    <t>ORBCOMM FM-36</t>
  </si>
  <si>
    <t>1999-065E</t>
  </si>
  <si>
    <t>ORBCOMM FM-4</t>
  </si>
  <si>
    <t>Taurus</t>
  </si>
  <si>
    <t>1998-007C</t>
  </si>
  <si>
    <t>ORBCOMM FM-5</t>
  </si>
  <si>
    <t>1997-084F</t>
  </si>
  <si>
    <t>ORBCOMM FM-6</t>
  </si>
  <si>
    <t>1997-084G</t>
  </si>
  <si>
    <t>ORBCOMM FM-7</t>
  </si>
  <si>
    <t>1997-084H</t>
  </si>
  <si>
    <t>ORBCOMM FM-8</t>
  </si>
  <si>
    <t>1997-084A</t>
  </si>
  <si>
    <t>ORBCOMM FM-9</t>
  </si>
  <si>
    <t>1997-084E</t>
  </si>
  <si>
    <t>Paksat-1R</t>
  </si>
  <si>
    <t>Pakistan</t>
  </si>
  <si>
    <t>Pakistan Space and Upper Atmosphere Research Commission (SUPARCO)/PakSat International</t>
  </si>
  <si>
    <t>2011-042A</t>
  </si>
  <si>
    <t>Palapa C2</t>
  </si>
  <si>
    <t>Indonesia</t>
  </si>
  <si>
    <t>PT Indosat</t>
  </si>
  <si>
    <t>1996-030A</t>
  </si>
  <si>
    <t>Palapa D1</t>
  </si>
  <si>
    <t>2009-046A</t>
  </si>
  <si>
    <t>QueztSat-1</t>
  </si>
  <si>
    <t>SES World Skies (SES [Société Européenne des Satellites (SES)]) -- total capacity leased to subsidiary of EchoStar Corp. </t>
  </si>
  <si>
    <t>2011-054A</t>
  </si>
  <si>
    <t>Quickbird 2</t>
  </si>
  <si>
    <t>DigitalGlobe Corporation</t>
  </si>
  <si>
    <t>2001-047A</t>
  </si>
  <si>
    <t>RapidEye-1</t>
  </si>
  <si>
    <t>Germany</t>
  </si>
  <si>
    <t>RapidEye AG</t>
  </si>
  <si>
    <t>2008-040C</t>
  </si>
  <si>
    <t>RapidEye-2</t>
  </si>
  <si>
    <t>2008-040A</t>
  </si>
  <si>
    <t>RapidEye-3</t>
  </si>
  <si>
    <t>2008-040D</t>
  </si>
  <si>
    <t>RapidEye-4</t>
  </si>
  <si>
    <t>2008-040E</t>
  </si>
  <si>
    <t>RapidEye-5</t>
  </si>
  <si>
    <t>2008-040B</t>
  </si>
  <si>
    <t>Rascom-QAF 1R</t>
  </si>
  <si>
    <t>Regional African Satellite Communications Organization (RASCOM)</t>
  </si>
  <si>
    <t>2010-037B</t>
  </si>
  <si>
    <t>Resurs-DK1</t>
  </si>
  <si>
    <t>TsSKB Progress (State Research &amp; Production Space Rocket Center)</t>
  </si>
  <si>
    <t>3 yrs.</t>
  </si>
  <si>
    <t>2006-021A</t>
  </si>
  <si>
    <t>Resurs-P1</t>
  </si>
  <si>
    <t>Russian Space Agency (RKA)/Ministry of Defense</t>
  </si>
  <si>
    <t>Soyuz-2.1b</t>
  </si>
  <si>
    <t>2013-030A</t>
  </si>
  <si>
    <t>Satmex 4</t>
  </si>
  <si>
    <t>Satellites Mexicanos S.A. de C.V. (SatMex; Loral Global Alliance)</t>
  </si>
  <si>
    <t>1994-065A</t>
  </si>
  <si>
    <t>Satmex 5</t>
  </si>
  <si>
    <t>8,800 (EOL)</t>
  </si>
  <si>
    <t>1998-070A</t>
  </si>
  <si>
    <t>Satmex 6</t>
  </si>
  <si>
    <t>12,690 (EOL)</t>
  </si>
  <si>
    <t>2006-020A</t>
  </si>
  <si>
    <t>Saudicomsat-1</t>
  </si>
  <si>
    <t>Saudi Arabia</t>
  </si>
  <si>
    <t>Riyadh Space Research Institute</t>
  </si>
  <si>
    <t>2004-025D</t>
  </si>
  <si>
    <t>Saudicomsat-2 </t>
  </si>
  <si>
    <t>2004-025E</t>
  </si>
  <si>
    <t>Saudicomsat-3</t>
  </si>
  <si>
    <t>Dnepr </t>
  </si>
  <si>
    <t>2007-012J</t>
  </si>
  <si>
    <t>Saudicomsat-4</t>
  </si>
  <si>
    <t>2007-012L</t>
  </si>
  <si>
    <t>Saudicomsat-5</t>
  </si>
  <si>
    <t>2007-012H</t>
  </si>
  <si>
    <t>Saudicomsat-6</t>
  </si>
  <si>
    <t>2007-012E</t>
  </si>
  <si>
    <t>Saudicomsat-7</t>
  </si>
  <si>
    <t>2007-012C</t>
  </si>
  <si>
    <t>Satmex 8</t>
  </si>
  <si>
    <t>Commecial</t>
  </si>
  <si>
    <t>2013-012A</t>
  </si>
  <si>
    <t>SES-1</t>
  </si>
  <si>
    <t>SES World Skies (SES [Société Européenne des Satellites (SES)])</t>
  </si>
  <si>
    <t>2010-016A</t>
  </si>
  <si>
    <t>SES-2</t>
  </si>
  <si>
    <t>2011-049A</t>
  </si>
  <si>
    <t>SES-3</t>
  </si>
  <si>
    <t>2011-035A</t>
  </si>
  <si>
    <t>SES-4</t>
  </si>
  <si>
    <t>2012-007A</t>
  </si>
  <si>
    <t>SES-5</t>
  </si>
  <si>
    <t>2012-036A</t>
  </si>
  <si>
    <t>SES-6</t>
  </si>
  <si>
    <t>2013-026A</t>
  </si>
  <si>
    <t>SES-7</t>
  </si>
  <si>
    <t>2009-027A</t>
  </si>
  <si>
    <t>Sicral 1B</t>
  </si>
  <si>
    <t>Italian Defense Ministry/Telespazio</t>
  </si>
  <si>
    <t>10-12 yrs.</t>
  </si>
  <si>
    <t>2009-020A</t>
  </si>
  <si>
    <t>Sina-1</t>
  </si>
  <si>
    <t>Iran</t>
  </si>
  <si>
    <t>Iranian Research Organization for Science and Technology (IROST)</t>
  </si>
  <si>
    <t>Kosmos 3M</t>
  </si>
  <si>
    <t>2005-043D</t>
  </si>
  <si>
    <t>Sinosat-6</t>
  </si>
  <si>
    <t>China Direct Broadcast Satellite co.</t>
  </si>
  <si>
    <t>2010-042A</t>
  </si>
  <si>
    <t>Sirius-1 (SD Radio 1)</t>
  </si>
  <si>
    <t>Sirius Satellite Radio</t>
  </si>
  <si>
    <t>2000-035A</t>
  </si>
  <si>
    <t>Sirius 2 (SD Radio 2)</t>
  </si>
  <si>
    <t>2000-051A</t>
  </si>
  <si>
    <t>Sirius 3 (SD Radio 3)</t>
  </si>
  <si>
    <t>2000-077A</t>
  </si>
  <si>
    <t>Sirius 4</t>
  </si>
  <si>
    <t>Sweden</t>
  </si>
  <si>
    <t>SES Sirius AB</t>
  </si>
  <si>
    <t>2007-057A</t>
  </si>
  <si>
    <t>Sirius FM-5</t>
  </si>
  <si>
    <t>Sirius XM Radio, Inc.</t>
  </si>
  <si>
    <t>2009-034A</t>
  </si>
  <si>
    <t>Sirius XM-5</t>
  </si>
  <si>
    <t>2010-053A</t>
  </si>
</sst>
</file>

<file path=xl/styles.xml><?xml version="1.0" encoding="utf-8"?>
<styleSheet xmlns="http://schemas.openxmlformats.org/spreadsheetml/2006/main">
  <numFmts count="6">
    <numFmt formatCode="GENERAL" numFmtId="164"/>
    <numFmt formatCode="@" numFmtId="165"/>
    <numFmt formatCode="0.00E+00" numFmtId="166"/>
    <numFmt formatCode="#,##0" numFmtId="167"/>
    <numFmt formatCode="DD/MM/YYYY" numFmtId="168"/>
    <numFmt formatCode="#,##0.00" numFmtId="169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0000FF"/>
      <sz val="10"/>
      <u val="single"/>
    </font>
    <font>
      <name val="Arial"/>
      <family val="2"/>
      <b val="true"/>
      <i val="true"/>
      <sz val="12"/>
    </font>
    <font>
      <name val="Arial"/>
      <family val="2"/>
      <b val="true"/>
      <sz val="9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0" fontId="4" numFmtId="164"/>
  </cellStyleXfs>
  <cellXfs count="3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7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6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8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left" indent="1" shrinkToFit="false" textRotation="0" vertical="bottom" wrapText="false"/>
      <protection hidden="false" locked="true"/>
    </xf>
    <xf applyAlignment="false" applyBorder="true" applyFont="true" applyProtection="false" borderId="1" fillId="0" fontId="6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5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8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left" indent="1" shrinkToFit="false" textRotation="0" vertical="bottom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yperlink 2 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colorId="64" defaultGridColor="true" rightToLeft="false" showFormulas="false" showGridLines="true" showOutlineSymbols="true" showRowColHeaders="true" showZeros="true" tabSelected="true" topLeftCell="A495" view="normal" windowProtection="false" workbookViewId="0" zoomScale="100" zoomScaleNormal="100" zoomScalePageLayoutView="100">
      <selection activeCell="A520" activeCellId="0" pane="topLeft" sqref="A520"/>
    </sheetView>
  </sheetViews>
  <sheetFormatPr defaultRowHeight="12.1"/>
  <cols>
    <col collapsed="false" hidden="false" max="1" min="1" style="1" width="33.3418367346939"/>
    <col collapsed="false" hidden="false" max="2" min="2" style="1" width="21.6683673469388"/>
    <col collapsed="false" hidden="false" max="3" min="3" style="1" width="23.3367346938776"/>
    <col collapsed="false" hidden="false" max="4" min="4" style="1" width="23.7602040816327"/>
    <col collapsed="false" hidden="false" max="5" min="5" style="1" width="23.1989795918367"/>
    <col collapsed="false" hidden="false" max="6" min="6" style="1" width="16.6683673469388"/>
    <col collapsed="false" hidden="false" max="7" min="7" style="1" width="15"/>
    <col collapsed="false" hidden="false" max="8" min="8" style="1" width="20.6989795918367"/>
    <col collapsed="false" hidden="false" max="10" min="9" style="1" width="14.4438775510204"/>
    <col collapsed="false" hidden="false" max="11" min="11" style="1" width="14.1632653061225"/>
    <col collapsed="false" hidden="false" max="12" min="12" style="1" width="12.6377551020408"/>
    <col collapsed="false" hidden="false" max="13" min="13" style="1" width="21.5357142857143"/>
    <col collapsed="false" hidden="false" max="14" min="14" style="1" width="15.1377551020408"/>
    <col collapsed="false" hidden="false" max="15" min="15" style="1" width="17.9183673469388"/>
    <col collapsed="false" hidden="false" max="16" min="16" style="1" width="20.0051020408163"/>
    <col collapsed="false" hidden="false" max="17" min="17" style="1" width="16.530612244898"/>
    <col collapsed="false" hidden="false" max="18" min="18" style="1" width="16.1071428571429"/>
    <col collapsed="false" hidden="false" max="19" min="19" style="1" width="19.7244897959184"/>
    <col collapsed="false" hidden="false" max="20" min="20" style="1" width="23.3367346938776"/>
    <col collapsed="false" hidden="false" max="21" min="21" style="1" width="27.234693877551"/>
    <col collapsed="false" hidden="false" max="22" min="22" style="1" width="34.5918367346939"/>
    <col collapsed="false" hidden="false" max="1013" min="23" style="1" width="11.5204081632653"/>
    <col collapsed="false" hidden="false" max="1025" min="1014" style="0" width="11.5204081632653"/>
  </cols>
  <sheetData>
    <row collapsed="false" customFormat="true" customHeight="false" hidden="false" ht="16.5" outlineLevel="0" r="1" s="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5" t="s">
        <v>12</v>
      </c>
      <c r="N1" s="5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8" t="s">
        <v>20</v>
      </c>
      <c r="V1" s="9" t="s">
        <v>21</v>
      </c>
      <c r="W1" s="5"/>
      <c r="X1" s="5"/>
      <c r="Y1" s="5"/>
      <c r="Z1" s="5"/>
      <c r="AA1" s="5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false" hidden="false" ht="13.4" outlineLevel="0" r="2">
      <c r="A2" s="11" t="s">
        <v>22</v>
      </c>
      <c r="B2" s="11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/>
      <c r="H2" s="12" t="n">
        <v>75.03</v>
      </c>
      <c r="I2" s="13" t="n">
        <v>35777</v>
      </c>
      <c r="J2" s="14" t="n">
        <v>35794</v>
      </c>
      <c r="K2" s="15" t="n">
        <f aca="false">(J2-I2)/(J2+I2+12740)</f>
        <v>0.000201634424926759</v>
      </c>
      <c r="L2" s="16" t="n">
        <v>0.01</v>
      </c>
      <c r="M2" s="17" t="n">
        <v>1436.08</v>
      </c>
      <c r="N2" s="18" t="s">
        <v>28</v>
      </c>
      <c r="O2" s="19" t="n">
        <v>36429</v>
      </c>
      <c r="P2" s="20" t="s">
        <v>29</v>
      </c>
      <c r="Q2" s="17" t="s">
        <v>30</v>
      </c>
      <c r="R2" s="17" t="s">
        <v>31</v>
      </c>
      <c r="S2" s="17" t="s">
        <v>32</v>
      </c>
      <c r="T2" s="20" t="s">
        <v>33</v>
      </c>
      <c r="U2" s="21" t="n">
        <v>25924</v>
      </c>
      <c r="V2" s="22" t="s">
        <v>34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collapsed="false" customFormat="false" customHeight="false" hidden="false" ht="13.4" outlineLevel="0" r="3">
      <c r="A3" s="11" t="s">
        <v>35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/>
      <c r="H3" s="12" t="n">
        <v>116.54</v>
      </c>
      <c r="I3" s="13" t="n">
        <v>35785</v>
      </c>
      <c r="J3" s="14" t="n">
        <v>35789</v>
      </c>
      <c r="K3" s="15" t="n">
        <f aca="false">(J3-I3)/(J3+I3+12740)</f>
        <v>4.74417060037479E-005</v>
      </c>
      <c r="L3" s="16" t="n">
        <v>1.86</v>
      </c>
      <c r="M3" s="17" t="n">
        <v>1436.13</v>
      </c>
      <c r="N3" s="13" t="n">
        <v>1600</v>
      </c>
      <c r="O3" s="19" t="n">
        <v>35078</v>
      </c>
      <c r="P3" s="20" t="s">
        <v>36</v>
      </c>
      <c r="Q3" s="17" t="s">
        <v>30</v>
      </c>
      <c r="R3" s="17" t="s">
        <v>37</v>
      </c>
      <c r="S3" s="17" t="s">
        <v>38</v>
      </c>
      <c r="T3" s="20" t="s">
        <v>39</v>
      </c>
      <c r="U3" s="21" t="n">
        <v>23768</v>
      </c>
      <c r="V3" s="22" t="s">
        <v>34</v>
      </c>
      <c r="W3" s="17"/>
      <c r="X3" s="17"/>
      <c r="Y3" s="17"/>
      <c r="Z3" s="17"/>
      <c r="AA3" s="17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</row>
    <row collapsed="false" customFormat="false" customHeight="false" hidden="false" ht="13.4" outlineLevel="0" r="4">
      <c r="A4" s="11" t="s">
        <v>40</v>
      </c>
      <c r="B4" s="11" t="s">
        <v>23</v>
      </c>
      <c r="C4" s="11" t="s">
        <v>24</v>
      </c>
      <c r="D4" s="11" t="s">
        <v>25</v>
      </c>
      <c r="E4" s="11" t="s">
        <v>26</v>
      </c>
      <c r="F4" s="11" t="s">
        <v>27</v>
      </c>
      <c r="G4" s="11"/>
      <c r="H4" s="12" t="n">
        <v>116.18</v>
      </c>
      <c r="I4" s="13" t="n">
        <v>35780</v>
      </c>
      <c r="J4" s="14" t="n">
        <v>35791</v>
      </c>
      <c r="K4" s="15" t="n">
        <f aca="false">(J4-I4)/(J4+I4+12740)</f>
        <v>0.000130469333776138</v>
      </c>
      <c r="L4" s="16" t="n">
        <v>0.01</v>
      </c>
      <c r="M4" s="17" t="n">
        <v>1436.06</v>
      </c>
      <c r="N4" s="13" t="n">
        <v>4800</v>
      </c>
      <c r="O4" s="19" t="n">
        <v>36407</v>
      </c>
      <c r="P4" s="20" t="s">
        <v>29</v>
      </c>
      <c r="Q4" s="17" t="s">
        <v>30</v>
      </c>
      <c r="R4" s="17" t="s">
        <v>41</v>
      </c>
      <c r="S4" s="17" t="s">
        <v>42</v>
      </c>
      <c r="T4" s="20" t="s">
        <v>43</v>
      </c>
      <c r="U4" s="21" t="n">
        <v>25894</v>
      </c>
      <c r="V4" s="22" t="s">
        <v>34</v>
      </c>
      <c r="W4" s="17"/>
      <c r="X4" s="17"/>
      <c r="Y4" s="17"/>
      <c r="Z4" s="17"/>
      <c r="AA4" s="17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collapsed="false" customFormat="false" customHeight="false" hidden="false" ht="13.4" outlineLevel="0" r="5">
      <c r="A5" s="11" t="s">
        <v>44</v>
      </c>
      <c r="B5" s="11" t="s">
        <v>30</v>
      </c>
      <c r="C5" s="11" t="s">
        <v>45</v>
      </c>
      <c r="D5" s="11" t="s">
        <v>25</v>
      </c>
      <c r="E5" s="11" t="s">
        <v>46</v>
      </c>
      <c r="F5" s="11" t="s">
        <v>47</v>
      </c>
      <c r="G5" s="11"/>
      <c r="H5" s="12" t="n">
        <v>0</v>
      </c>
      <c r="I5" s="13" t="n">
        <v>499</v>
      </c>
      <c r="J5" s="14" t="n">
        <v>792</v>
      </c>
      <c r="K5" s="15" t="n">
        <f aca="false">(J5-I5)/(J5+I5+12740)</f>
        <v>0.0208823319791889</v>
      </c>
      <c r="L5" s="16" t="n">
        <v>64.6</v>
      </c>
      <c r="M5" s="17" t="n">
        <v>97.6</v>
      </c>
      <c r="N5" s="18"/>
      <c r="O5" s="19" t="n">
        <v>41165</v>
      </c>
      <c r="P5" s="20"/>
      <c r="Q5" s="17" t="s">
        <v>30</v>
      </c>
      <c r="R5" s="17" t="s">
        <v>48</v>
      </c>
      <c r="S5" s="17" t="s">
        <v>49</v>
      </c>
      <c r="T5" s="20" t="s">
        <v>50</v>
      </c>
      <c r="U5" s="21" t="n">
        <v>38769</v>
      </c>
      <c r="V5" s="22" t="s">
        <v>51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collapsed="false" customFormat="false" customHeight="false" hidden="false" ht="13.4" outlineLevel="0" r="6">
      <c r="A6" s="11" t="s">
        <v>52</v>
      </c>
      <c r="B6" s="11" t="s">
        <v>30</v>
      </c>
      <c r="C6" s="11" t="s">
        <v>45</v>
      </c>
      <c r="D6" s="11" t="s">
        <v>25</v>
      </c>
      <c r="E6" s="11" t="s">
        <v>46</v>
      </c>
      <c r="F6" s="11" t="s">
        <v>47</v>
      </c>
      <c r="G6" s="11"/>
      <c r="H6" s="12" t="n">
        <v>0</v>
      </c>
      <c r="I6" s="13" t="n">
        <v>495</v>
      </c>
      <c r="J6" s="14" t="n">
        <v>791</v>
      </c>
      <c r="K6" s="15" t="n">
        <f aca="false">(J6-I6)/(J6+I6+12740)</f>
        <v>0.0211036646228433</v>
      </c>
      <c r="L6" s="16" t="n">
        <v>64.6</v>
      </c>
      <c r="M6" s="17" t="n">
        <v>97.5</v>
      </c>
      <c r="N6" s="18"/>
      <c r="O6" s="19" t="n">
        <v>41165</v>
      </c>
      <c r="P6" s="20"/>
      <c r="Q6" s="17" t="s">
        <v>30</v>
      </c>
      <c r="R6" s="17" t="s">
        <v>48</v>
      </c>
      <c r="S6" s="17" t="s">
        <v>49</v>
      </c>
      <c r="T6" s="20" t="s">
        <v>53</v>
      </c>
      <c r="U6" s="21" t="n">
        <v>38767</v>
      </c>
      <c r="V6" s="22" t="s">
        <v>51</v>
      </c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collapsed="false" customFormat="false" customHeight="false" hidden="false" ht="13.4" outlineLevel="0" r="7">
      <c r="A7" s="11" t="s">
        <v>54</v>
      </c>
      <c r="B7" s="11" t="s">
        <v>30</v>
      </c>
      <c r="C7" s="11" t="s">
        <v>45</v>
      </c>
      <c r="D7" s="11" t="s">
        <v>25</v>
      </c>
      <c r="E7" s="11" t="s">
        <v>46</v>
      </c>
      <c r="F7" s="11" t="s">
        <v>47</v>
      </c>
      <c r="G7" s="11"/>
      <c r="H7" s="12" t="n">
        <v>0</v>
      </c>
      <c r="I7" s="13" t="n">
        <v>499</v>
      </c>
      <c r="J7" s="14" t="n">
        <v>792</v>
      </c>
      <c r="K7" s="15" t="n">
        <f aca="false">(J7-I7)/(J7+I7+12740)</f>
        <v>0.0208823319791889</v>
      </c>
      <c r="L7" s="16" t="n">
        <v>64.6</v>
      </c>
      <c r="M7" s="17" t="n">
        <v>97.6</v>
      </c>
      <c r="N7" s="18"/>
      <c r="O7" s="19" t="n">
        <v>41165</v>
      </c>
      <c r="P7" s="20"/>
      <c r="Q7" s="17" t="s">
        <v>30</v>
      </c>
      <c r="R7" s="17" t="s">
        <v>48</v>
      </c>
      <c r="S7" s="17" t="s">
        <v>49</v>
      </c>
      <c r="T7" s="20" t="s">
        <v>55</v>
      </c>
      <c r="U7" s="21" t="n">
        <v>38768</v>
      </c>
      <c r="V7" s="22" t="s">
        <v>51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collapsed="false" customFormat="false" customHeight="false" hidden="false" ht="13.4" outlineLevel="0" r="8">
      <c r="A8" s="11" t="s">
        <v>56</v>
      </c>
      <c r="B8" s="11" t="s">
        <v>57</v>
      </c>
      <c r="C8" s="11" t="s">
        <v>58</v>
      </c>
      <c r="D8" s="11" t="s">
        <v>25</v>
      </c>
      <c r="E8" s="11" t="s">
        <v>26</v>
      </c>
      <c r="F8" s="11" t="s">
        <v>27</v>
      </c>
      <c r="G8" s="11"/>
      <c r="H8" s="12" t="n">
        <v>46.03</v>
      </c>
      <c r="I8" s="13" t="n">
        <v>35784</v>
      </c>
      <c r="J8" s="14" t="n">
        <v>35787</v>
      </c>
      <c r="K8" s="15" t="n">
        <f aca="false">(J8-I8)/(J8+I8+12740)</f>
        <v>3.55825455753105E-005</v>
      </c>
      <c r="L8" s="16" t="n">
        <v>1.12</v>
      </c>
      <c r="M8" s="17" t="n">
        <v>1436.06</v>
      </c>
      <c r="N8" s="18" t="s">
        <v>59</v>
      </c>
      <c r="O8" s="19" t="n">
        <v>35077</v>
      </c>
      <c r="P8" s="20" t="s">
        <v>60</v>
      </c>
      <c r="Q8" s="17" t="s">
        <v>30</v>
      </c>
      <c r="R8" s="17" t="s">
        <v>41</v>
      </c>
      <c r="S8" s="17" t="s">
        <v>61</v>
      </c>
      <c r="T8" s="20" t="s">
        <v>62</v>
      </c>
      <c r="U8" s="21" t="n">
        <v>23765</v>
      </c>
      <c r="V8" s="22" t="s">
        <v>34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collapsed="false" customFormat="false" customHeight="false" hidden="false" ht="13.4" outlineLevel="0" r="9">
      <c r="A9" s="11" t="s">
        <v>63</v>
      </c>
      <c r="B9" s="11" t="s">
        <v>30</v>
      </c>
      <c r="C9" s="11" t="s">
        <v>64</v>
      </c>
      <c r="D9" s="11" t="s">
        <v>25</v>
      </c>
      <c r="E9" s="11" t="s">
        <v>26</v>
      </c>
      <c r="F9" s="11" t="s">
        <v>27</v>
      </c>
      <c r="G9" s="11"/>
      <c r="H9" s="12" t="n">
        <v>20.97</v>
      </c>
      <c r="I9" s="13" t="n">
        <v>35770</v>
      </c>
      <c r="J9" s="14" t="n">
        <v>35802</v>
      </c>
      <c r="K9" s="15" t="n">
        <f aca="false">(J9-I9)/(J9+I9+12740)</f>
        <v>0.000379542651105418</v>
      </c>
      <c r="L9" s="16" t="n">
        <v>0.03</v>
      </c>
      <c r="M9" s="17" t="n">
        <v>1436.09</v>
      </c>
      <c r="N9" s="13" t="n">
        <v>5500</v>
      </c>
      <c r="O9" s="19" t="n">
        <v>36096</v>
      </c>
      <c r="P9" s="20" t="s">
        <v>29</v>
      </c>
      <c r="Q9" s="17" t="s">
        <v>65</v>
      </c>
      <c r="R9" s="17" t="s">
        <v>41</v>
      </c>
      <c r="S9" s="17" t="s">
        <v>61</v>
      </c>
      <c r="T9" s="20" t="s">
        <v>66</v>
      </c>
      <c r="U9" s="21" t="n">
        <v>25515</v>
      </c>
      <c r="V9" s="22" t="s">
        <v>34</v>
      </c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collapsed="false" customFormat="false" customHeight="false" hidden="false" ht="13.4" outlineLevel="0" r="10">
      <c r="A10" s="11" t="s">
        <v>67</v>
      </c>
      <c r="B10" s="11" t="s">
        <v>23</v>
      </c>
      <c r="C10" s="11" t="s">
        <v>24</v>
      </c>
      <c r="D10" s="11" t="s">
        <v>25</v>
      </c>
      <c r="E10" s="11" t="s">
        <v>26</v>
      </c>
      <c r="F10" s="11" t="s">
        <v>27</v>
      </c>
      <c r="G10" s="11"/>
      <c r="H10" s="12" t="n">
        <v>146.06</v>
      </c>
      <c r="I10" s="13" t="n">
        <v>35769</v>
      </c>
      <c r="J10" s="14" t="n">
        <v>35802</v>
      </c>
      <c r="K10" s="15" t="n">
        <f aca="false">(J10-I10)/(J10+I10+12740)</f>
        <v>0.000391408001328415</v>
      </c>
      <c r="L10" s="16" t="n">
        <v>0.05</v>
      </c>
      <c r="M10" s="17" t="n">
        <v>1436.07</v>
      </c>
      <c r="N10" s="13" t="n">
        <v>9000</v>
      </c>
      <c r="O10" s="19" t="n">
        <v>35661</v>
      </c>
      <c r="P10" s="20" t="s">
        <v>29</v>
      </c>
      <c r="Q10" s="17" t="s">
        <v>30</v>
      </c>
      <c r="R10" s="17" t="s">
        <v>68</v>
      </c>
      <c r="S10" s="17" t="s">
        <v>69</v>
      </c>
      <c r="T10" s="20" t="s">
        <v>70</v>
      </c>
      <c r="U10" s="21" t="n">
        <v>24901</v>
      </c>
      <c r="V10" s="22" t="s">
        <v>34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collapsed="false" customFormat="false" customHeight="true" hidden="false" ht="12.75" outlineLevel="0" r="11">
      <c r="A11" s="11" t="s">
        <v>71</v>
      </c>
      <c r="B11" s="11" t="s">
        <v>72</v>
      </c>
      <c r="C11" s="11" t="s">
        <v>73</v>
      </c>
      <c r="D11" s="11" t="s">
        <v>74</v>
      </c>
      <c r="E11" s="11" t="s">
        <v>75</v>
      </c>
      <c r="F11" s="11" t="s">
        <v>27</v>
      </c>
      <c r="G11" s="11"/>
      <c r="H11" s="12" t="n">
        <v>25</v>
      </c>
      <c r="I11" s="13" t="n">
        <v>35786</v>
      </c>
      <c r="J11" s="14" t="n">
        <v>35787</v>
      </c>
      <c r="K11" s="15" t="n">
        <f aca="false">(J11-I11)/(J11+I11+12740)</f>
        <v>1.18605671723222E-005</v>
      </c>
      <c r="L11" s="16" t="n">
        <v>0.02</v>
      </c>
      <c r="M11" s="17" t="n">
        <v>1436.09</v>
      </c>
      <c r="N11" s="13" t="n">
        <v>12000</v>
      </c>
      <c r="O11" s="19" t="n">
        <v>41480</v>
      </c>
      <c r="P11" s="20" t="s">
        <v>29</v>
      </c>
      <c r="Q11" s="17" t="s">
        <v>76</v>
      </c>
      <c r="R11" s="17" t="s">
        <v>41</v>
      </c>
      <c r="S11" s="17" t="s">
        <v>77</v>
      </c>
      <c r="T11" s="20" t="s">
        <v>78</v>
      </c>
      <c r="U11" s="21" t="n">
        <v>39215</v>
      </c>
      <c r="V11" s="22" t="s">
        <v>51</v>
      </c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</row>
    <row collapsed="false" customFormat="false" customHeight="true" hidden="false" ht="12.75" outlineLevel="0" r="12">
      <c r="A12" s="11" t="s">
        <v>79</v>
      </c>
      <c r="B12" s="11" t="s">
        <v>80</v>
      </c>
      <c r="C12" s="11" t="s">
        <v>81</v>
      </c>
      <c r="D12" s="11" t="s">
        <v>25</v>
      </c>
      <c r="E12" s="11" t="s">
        <v>26</v>
      </c>
      <c r="F12" s="11" t="s">
        <v>27</v>
      </c>
      <c r="G12" s="11"/>
      <c r="H12" s="12" t="n">
        <v>-61.02</v>
      </c>
      <c r="I12" s="13" t="n">
        <v>35776</v>
      </c>
      <c r="J12" s="14" t="n">
        <v>35797</v>
      </c>
      <c r="K12" s="15" t="n">
        <f aca="false">(J12-I12)/(J12+I12+12740)</f>
        <v>0.000249071910618766</v>
      </c>
      <c r="L12" s="16" t="n">
        <v>0.04</v>
      </c>
      <c r="M12" s="17" t="n">
        <v>1436.1</v>
      </c>
      <c r="N12" s="18" t="s">
        <v>82</v>
      </c>
      <c r="O12" s="19" t="n">
        <v>38203</v>
      </c>
      <c r="P12" s="20" t="s">
        <v>29</v>
      </c>
      <c r="Q12" s="17" t="s">
        <v>76</v>
      </c>
      <c r="R12" s="17" t="s">
        <v>31</v>
      </c>
      <c r="S12" s="17" t="s">
        <v>83</v>
      </c>
      <c r="T12" s="20" t="s">
        <v>84</v>
      </c>
      <c r="U12" s="21" t="n">
        <v>28393</v>
      </c>
      <c r="V12" s="22" t="s">
        <v>34</v>
      </c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</row>
    <row collapsed="false" customFormat="false" customHeight="true" hidden="false" ht="12.75" outlineLevel="0" r="13">
      <c r="A13" s="11" t="s">
        <v>85</v>
      </c>
      <c r="B13" s="11" t="s">
        <v>86</v>
      </c>
      <c r="C13" s="11" t="s">
        <v>87</v>
      </c>
      <c r="D13" s="11" t="s">
        <v>25</v>
      </c>
      <c r="E13" s="11" t="s">
        <v>26</v>
      </c>
      <c r="F13" s="11" t="s">
        <v>27</v>
      </c>
      <c r="G13" s="11"/>
      <c r="H13" s="12" t="n">
        <v>-61</v>
      </c>
      <c r="I13" s="13" t="n">
        <v>35767</v>
      </c>
      <c r="J13" s="14" t="n">
        <v>35805</v>
      </c>
      <c r="K13" s="15" t="n">
        <f aca="false">(J13-I13)/(J13+I13+12740)</f>
        <v>0.000450706898187684</v>
      </c>
      <c r="L13" s="16" t="n">
        <v>0.03</v>
      </c>
      <c r="M13" s="17" t="n">
        <v>1436.08</v>
      </c>
      <c r="N13" s="13" t="n">
        <v>15300</v>
      </c>
      <c r="O13" s="19" t="n">
        <v>40087</v>
      </c>
      <c r="P13" s="20" t="s">
        <v>29</v>
      </c>
      <c r="Q13" s="17" t="s">
        <v>76</v>
      </c>
      <c r="R13" s="17" t="s">
        <v>41</v>
      </c>
      <c r="S13" s="17" t="s">
        <v>88</v>
      </c>
      <c r="T13" s="20" t="s">
        <v>89</v>
      </c>
      <c r="U13" s="21" t="n">
        <v>35942</v>
      </c>
      <c r="V13" s="22" t="s">
        <v>90</v>
      </c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</row>
    <row collapsed="false" customFormat="false" customHeight="true" hidden="false" ht="12.75" outlineLevel="0" r="14">
      <c r="A14" s="11" t="s">
        <v>91</v>
      </c>
      <c r="B14" s="11" t="s">
        <v>86</v>
      </c>
      <c r="C14" s="11" t="s">
        <v>87</v>
      </c>
      <c r="D14" s="11" t="s">
        <v>25</v>
      </c>
      <c r="E14" s="11" t="s">
        <v>26</v>
      </c>
      <c r="F14" s="11" t="s">
        <v>27</v>
      </c>
      <c r="G14" s="11"/>
      <c r="H14" s="12" t="n">
        <v>-61</v>
      </c>
      <c r="I14" s="13" t="n">
        <v>35781</v>
      </c>
      <c r="J14" s="14" t="n">
        <v>35791</v>
      </c>
      <c r="K14" s="15" t="n">
        <f aca="false">(J14-I14)/(J14+I14+12740)</f>
        <v>0.000118607078470443</v>
      </c>
      <c r="L14" s="16" t="n">
        <v>0.03</v>
      </c>
      <c r="M14" s="17" t="n">
        <v>1436.05</v>
      </c>
      <c r="N14" s="13" t="n">
        <v>14000</v>
      </c>
      <c r="O14" s="19" t="n">
        <v>41312</v>
      </c>
      <c r="P14" s="20" t="s">
        <v>29</v>
      </c>
      <c r="Q14" s="17" t="s">
        <v>30</v>
      </c>
      <c r="R14" s="17" t="s">
        <v>41</v>
      </c>
      <c r="S14" s="17" t="s">
        <v>77</v>
      </c>
      <c r="T14" s="20" t="s">
        <v>92</v>
      </c>
      <c r="U14" s="21" t="n">
        <v>39078</v>
      </c>
      <c r="V14" s="22" t="s">
        <v>93</v>
      </c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</row>
    <row collapsed="false" customFormat="false" customHeight="true" hidden="false" ht="12.75" outlineLevel="0" r="15">
      <c r="A15" s="11" t="s">
        <v>94</v>
      </c>
      <c r="B15" s="11" t="s">
        <v>30</v>
      </c>
      <c r="C15" s="11" t="s">
        <v>95</v>
      </c>
      <c r="D15" s="11" t="s">
        <v>25</v>
      </c>
      <c r="E15" s="11" t="s">
        <v>26</v>
      </c>
      <c r="F15" s="11" t="s">
        <v>27</v>
      </c>
      <c r="G15" s="11"/>
      <c r="H15" s="12" t="n">
        <v>-103.02</v>
      </c>
      <c r="I15" s="13" t="n">
        <v>35772</v>
      </c>
      <c r="J15" s="14" t="n">
        <v>35800</v>
      </c>
      <c r="K15" s="15" t="n">
        <f aca="false">(J15-I15)/(J15+I15+12740)</f>
        <v>0.000332099819717241</v>
      </c>
      <c r="L15" s="16" t="n">
        <v>0.03</v>
      </c>
      <c r="M15" s="17" t="n">
        <v>1436.1</v>
      </c>
      <c r="N15" s="18" t="s">
        <v>96</v>
      </c>
      <c r="O15" s="19" t="n">
        <v>35316</v>
      </c>
      <c r="P15" s="20" t="s">
        <v>29</v>
      </c>
      <c r="Q15" s="17" t="s">
        <v>30</v>
      </c>
      <c r="R15" s="17" t="s">
        <v>37</v>
      </c>
      <c r="S15" s="17" t="s">
        <v>97</v>
      </c>
      <c r="T15" s="20" t="s">
        <v>98</v>
      </c>
      <c r="U15" s="21" t="n">
        <v>24315</v>
      </c>
      <c r="V15" s="22" t="s">
        <v>34</v>
      </c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</row>
    <row collapsed="false" customFormat="false" customHeight="true" hidden="false" ht="12.75" outlineLevel="0" r="16">
      <c r="A16" s="11" t="s">
        <v>99</v>
      </c>
      <c r="B16" s="11" t="s">
        <v>30</v>
      </c>
      <c r="C16" s="11" t="s">
        <v>95</v>
      </c>
      <c r="D16" s="11" t="s">
        <v>25</v>
      </c>
      <c r="E16" s="11" t="s">
        <v>26</v>
      </c>
      <c r="F16" s="11" t="s">
        <v>27</v>
      </c>
      <c r="G16" s="11"/>
      <c r="H16" s="12" t="n">
        <v>-134.97</v>
      </c>
      <c r="I16" s="13" t="n">
        <v>35775</v>
      </c>
      <c r="J16" s="14" t="n">
        <v>35797</v>
      </c>
      <c r="K16" s="15" t="n">
        <f aca="false">(J16-I16)/(J16+I16+12740)</f>
        <v>0.000260935572634975</v>
      </c>
      <c r="L16" s="16" t="n">
        <v>0.01</v>
      </c>
      <c r="M16" s="17" t="n">
        <v>1436.09</v>
      </c>
      <c r="N16" s="18" t="s">
        <v>96</v>
      </c>
      <c r="O16" s="19" t="n">
        <v>38022</v>
      </c>
      <c r="P16" s="20" t="s">
        <v>29</v>
      </c>
      <c r="Q16" s="17" t="s">
        <v>30</v>
      </c>
      <c r="R16" s="17" t="s">
        <v>37</v>
      </c>
      <c r="S16" s="17" t="s">
        <v>100</v>
      </c>
      <c r="T16" s="20" t="s">
        <v>101</v>
      </c>
      <c r="U16" s="21" t="n">
        <v>28154</v>
      </c>
      <c r="V16" s="22" t="s">
        <v>34</v>
      </c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</row>
    <row collapsed="false" customFormat="false" customHeight="true" hidden="false" ht="12.75" outlineLevel="0" r="17">
      <c r="A17" s="11" t="s">
        <v>102</v>
      </c>
      <c r="B17" s="11" t="s">
        <v>30</v>
      </c>
      <c r="C17" s="11" t="s">
        <v>95</v>
      </c>
      <c r="D17" s="11" t="s">
        <v>25</v>
      </c>
      <c r="E17" s="11" t="s">
        <v>26</v>
      </c>
      <c r="F17" s="11" t="s">
        <v>27</v>
      </c>
      <c r="G17" s="11"/>
      <c r="H17" s="12" t="n">
        <v>-130.93</v>
      </c>
      <c r="I17" s="13" t="n">
        <v>35774</v>
      </c>
      <c r="J17" s="14" t="n">
        <v>35797</v>
      </c>
      <c r="K17" s="15" t="n">
        <f aca="false">(J17-I17)/(J17+I17+12740)</f>
        <v>0.00027279951607738</v>
      </c>
      <c r="L17" s="16" t="n">
        <v>0.04</v>
      </c>
      <c r="M17" s="17" t="n">
        <v>1436.07</v>
      </c>
      <c r="N17" s="18" t="s">
        <v>96</v>
      </c>
      <c r="O17" s="19" t="n">
        <v>38126</v>
      </c>
      <c r="P17" s="20" t="s">
        <v>29</v>
      </c>
      <c r="Q17" s="17" t="s">
        <v>30</v>
      </c>
      <c r="R17" s="17" t="s">
        <v>37</v>
      </c>
      <c r="S17" s="17" t="s">
        <v>100</v>
      </c>
      <c r="T17" s="20" t="s">
        <v>103</v>
      </c>
      <c r="U17" s="21" t="n">
        <v>28252</v>
      </c>
      <c r="V17" s="22" t="s">
        <v>34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</row>
    <row collapsed="false" customFormat="false" customHeight="true" hidden="false" ht="12.75" outlineLevel="0" r="18">
      <c r="A18" s="11" t="s">
        <v>104</v>
      </c>
      <c r="B18" s="11" t="s">
        <v>30</v>
      </c>
      <c r="C18" s="11" t="s">
        <v>95</v>
      </c>
      <c r="D18" s="11" t="s">
        <v>25</v>
      </c>
      <c r="E18" s="11" t="s">
        <v>26</v>
      </c>
      <c r="F18" s="11" t="s">
        <v>27</v>
      </c>
      <c r="G18" s="11"/>
      <c r="H18" s="12" t="n">
        <v>-105.04</v>
      </c>
      <c r="I18" s="13" t="n">
        <v>35777</v>
      </c>
      <c r="J18" s="14" t="n">
        <v>35795</v>
      </c>
      <c r="K18" s="15" t="n">
        <f aca="false">(J18-I18)/(J18+I18+12740)</f>
        <v>0.000213492741246798</v>
      </c>
      <c r="L18" s="16" t="n">
        <v>0.04</v>
      </c>
      <c r="M18" s="17" t="n">
        <v>1436.08</v>
      </c>
      <c r="N18" s="18"/>
      <c r="O18" s="19" t="n">
        <v>38274</v>
      </c>
      <c r="P18" s="20" t="s">
        <v>29</v>
      </c>
      <c r="Q18" s="17" t="s">
        <v>30</v>
      </c>
      <c r="R18" s="17" t="s">
        <v>31</v>
      </c>
      <c r="S18" s="17" t="s">
        <v>83</v>
      </c>
      <c r="T18" s="20" t="s">
        <v>105</v>
      </c>
      <c r="U18" s="21" t="n">
        <v>28446</v>
      </c>
      <c r="V18" s="22" t="s">
        <v>34</v>
      </c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</row>
    <row collapsed="false" customFormat="false" customHeight="true" hidden="false" ht="12.75" outlineLevel="0" r="19">
      <c r="A19" s="11" t="s">
        <v>106</v>
      </c>
      <c r="B19" s="11" t="s">
        <v>30</v>
      </c>
      <c r="C19" s="11" t="s">
        <v>95</v>
      </c>
      <c r="D19" s="11" t="s">
        <v>25</v>
      </c>
      <c r="E19" s="11" t="s">
        <v>26</v>
      </c>
      <c r="F19" s="11" t="s">
        <v>27</v>
      </c>
      <c r="G19" s="11"/>
      <c r="H19" s="12" t="n">
        <v>-84.98</v>
      </c>
      <c r="I19" s="13" t="n">
        <v>35780</v>
      </c>
      <c r="J19" s="14" t="n">
        <v>35793</v>
      </c>
      <c r="K19" s="15" t="n">
        <f aca="false">(J19-I19)/(J19+I19+12740)</f>
        <v>0.000154187373240188</v>
      </c>
      <c r="L19" s="16" t="n">
        <v>0.02</v>
      </c>
      <c r="M19" s="17" t="n">
        <v>1436.1</v>
      </c>
      <c r="N19" s="18"/>
      <c r="O19" s="19" t="n">
        <v>38338</v>
      </c>
      <c r="P19" s="20" t="s">
        <v>29</v>
      </c>
      <c r="Q19" s="17" t="s">
        <v>30</v>
      </c>
      <c r="R19" s="17" t="s">
        <v>37</v>
      </c>
      <c r="S19" s="17" t="s">
        <v>49</v>
      </c>
      <c r="T19" s="20" t="s">
        <v>107</v>
      </c>
      <c r="U19" s="21" t="n">
        <v>28472</v>
      </c>
      <c r="V19" s="22" t="s">
        <v>34</v>
      </c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</row>
    <row collapsed="false" customFormat="false" customHeight="true" hidden="false" ht="12.75" outlineLevel="0" r="20">
      <c r="A20" s="11" t="s">
        <v>108</v>
      </c>
      <c r="B20" s="11" t="s">
        <v>30</v>
      </c>
      <c r="C20" s="11" t="s">
        <v>95</v>
      </c>
      <c r="D20" s="11" t="s">
        <v>25</v>
      </c>
      <c r="E20" s="11" t="s">
        <v>26</v>
      </c>
      <c r="F20" s="11" t="s">
        <v>27</v>
      </c>
      <c r="G20" s="11"/>
      <c r="H20" s="12" t="n">
        <v>-104.97</v>
      </c>
      <c r="I20" s="13" t="n">
        <v>35773</v>
      </c>
      <c r="J20" s="14" t="n">
        <v>35800</v>
      </c>
      <c r="K20" s="15" t="n">
        <f aca="false">(J20-I20)/(J20+I20+12740)</f>
        <v>0.000320235313652699</v>
      </c>
      <c r="L20" s="16" t="n">
        <v>0.06</v>
      </c>
      <c r="M20" s="17" t="n">
        <v>1436.1</v>
      </c>
      <c r="N20" s="18"/>
      <c r="O20" s="19" t="n">
        <v>39059</v>
      </c>
      <c r="P20" s="20" t="s">
        <v>29</v>
      </c>
      <c r="Q20" s="17" t="s">
        <v>30</v>
      </c>
      <c r="R20" s="17" t="s">
        <v>41</v>
      </c>
      <c r="S20" s="17" t="s">
        <v>88</v>
      </c>
      <c r="T20" s="20" t="s">
        <v>109</v>
      </c>
      <c r="U20" s="21" t="n">
        <v>29644</v>
      </c>
      <c r="V20" s="22" t="s">
        <v>34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</row>
    <row collapsed="false" customFormat="false" customHeight="true" hidden="false" ht="12.75" outlineLevel="0" r="21">
      <c r="A21" s="11" t="s">
        <v>110</v>
      </c>
      <c r="B21" s="11" t="s">
        <v>30</v>
      </c>
      <c r="C21" s="11" t="s">
        <v>95</v>
      </c>
      <c r="D21" s="11" t="s">
        <v>25</v>
      </c>
      <c r="E21" s="11" t="s">
        <v>26</v>
      </c>
      <c r="F21" s="11" t="s">
        <v>27</v>
      </c>
      <c r="G21" s="11"/>
      <c r="H21" s="12" t="n">
        <v>-100.98</v>
      </c>
      <c r="I21" s="13" t="n">
        <v>35774</v>
      </c>
      <c r="J21" s="14" t="n">
        <v>35798</v>
      </c>
      <c r="K21" s="15" t="n">
        <f aca="false">(J21-I21)/(J21+I21+12740)</f>
        <v>0.000284656988329063</v>
      </c>
      <c r="L21" s="16" t="n">
        <v>0.05</v>
      </c>
      <c r="M21" s="17" t="n">
        <v>1436.1</v>
      </c>
      <c r="N21" s="18" t="s">
        <v>96</v>
      </c>
      <c r="O21" s="19" t="n">
        <v>35460</v>
      </c>
      <c r="P21" s="20" t="s">
        <v>29</v>
      </c>
      <c r="Q21" s="17" t="s">
        <v>30</v>
      </c>
      <c r="R21" s="17" t="s">
        <v>41</v>
      </c>
      <c r="S21" s="17" t="s">
        <v>61</v>
      </c>
      <c r="T21" s="20" t="s">
        <v>111</v>
      </c>
      <c r="U21" s="21" t="n">
        <v>24713</v>
      </c>
      <c r="V21" s="22" t="s">
        <v>34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</row>
    <row collapsed="false" customFormat="false" customHeight="true" hidden="false" ht="12.75" outlineLevel="0" r="22">
      <c r="A22" s="11" t="s">
        <v>112</v>
      </c>
      <c r="B22" s="11" t="s">
        <v>30</v>
      </c>
      <c r="C22" s="11" t="s">
        <v>95</v>
      </c>
      <c r="D22" s="11" t="s">
        <v>25</v>
      </c>
      <c r="E22" s="11" t="s">
        <v>26</v>
      </c>
      <c r="F22" s="11" t="s">
        <v>27</v>
      </c>
      <c r="G22" s="11"/>
      <c r="H22" s="12" t="n">
        <v>-124.86</v>
      </c>
      <c r="I22" s="13" t="n">
        <v>35778</v>
      </c>
      <c r="J22" s="14" t="n">
        <v>35793</v>
      </c>
      <c r="K22" s="15" t="n">
        <f aca="false">(J22-I22)/(J22+I22+12740)</f>
        <v>0.000177912727876552</v>
      </c>
      <c r="L22" s="16" t="n">
        <v>3</v>
      </c>
      <c r="M22" s="17" t="n">
        <v>1436.1</v>
      </c>
      <c r="N22" s="13" t="n">
        <v>5000</v>
      </c>
      <c r="O22" s="19" t="n">
        <v>39674</v>
      </c>
      <c r="P22" s="20" t="s">
        <v>29</v>
      </c>
      <c r="Q22" s="17" t="s">
        <v>30</v>
      </c>
      <c r="R22" s="17" t="s">
        <v>41</v>
      </c>
      <c r="S22" s="17" t="s">
        <v>77</v>
      </c>
      <c r="T22" s="20" t="s">
        <v>113</v>
      </c>
      <c r="U22" s="21" t="n">
        <v>33275</v>
      </c>
      <c r="V22" s="22" t="s">
        <v>34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</row>
    <row collapsed="false" customFormat="false" customHeight="true" hidden="false" ht="12.75" outlineLevel="0" r="23">
      <c r="A23" s="11" t="s">
        <v>114</v>
      </c>
      <c r="B23" s="11" t="s">
        <v>30</v>
      </c>
      <c r="C23" s="11" t="s">
        <v>95</v>
      </c>
      <c r="D23" s="11" t="s">
        <v>25</v>
      </c>
      <c r="E23" s="11" t="s">
        <v>26</v>
      </c>
      <c r="F23" s="11" t="s">
        <v>27</v>
      </c>
      <c r="G23" s="11"/>
      <c r="H23" s="12" t="n">
        <v>-86.96</v>
      </c>
      <c r="I23" s="13" t="n">
        <v>35777</v>
      </c>
      <c r="J23" s="14" t="n">
        <v>35795</v>
      </c>
      <c r="K23" s="15" t="n">
        <f aca="false">(J23-I23)/(J23+I23+12740)</f>
        <v>0.000213492741246798</v>
      </c>
      <c r="L23" s="16" t="n">
        <v>0.02</v>
      </c>
      <c r="M23" s="17" t="n">
        <v>1436.08</v>
      </c>
      <c r="N23" s="18" t="s">
        <v>96</v>
      </c>
      <c r="O23" s="19" t="n">
        <v>35677</v>
      </c>
      <c r="P23" s="20" t="s">
        <v>29</v>
      </c>
      <c r="Q23" s="17" t="s">
        <v>30</v>
      </c>
      <c r="R23" s="17" t="s">
        <v>37</v>
      </c>
      <c r="S23" s="17" t="s">
        <v>100</v>
      </c>
      <c r="T23" s="20" t="s">
        <v>115</v>
      </c>
      <c r="U23" s="21" t="n">
        <v>24936</v>
      </c>
      <c r="V23" s="22" t="s">
        <v>34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</row>
    <row collapsed="false" customFormat="false" customHeight="true" hidden="false" ht="12.75" outlineLevel="0" r="24">
      <c r="A24" s="11" t="s">
        <v>116</v>
      </c>
      <c r="B24" s="11" t="s">
        <v>30</v>
      </c>
      <c r="C24" s="11" t="s">
        <v>95</v>
      </c>
      <c r="D24" s="11" t="s">
        <v>25</v>
      </c>
      <c r="E24" s="11" t="s">
        <v>26</v>
      </c>
      <c r="F24" s="11" t="s">
        <v>27</v>
      </c>
      <c r="G24" s="11"/>
      <c r="H24" s="12" t="n">
        <v>-100.99</v>
      </c>
      <c r="I24" s="13" t="n">
        <v>35781</v>
      </c>
      <c r="J24" s="14" t="n">
        <v>35791</v>
      </c>
      <c r="K24" s="15" t="n">
        <f aca="false">(J24-I24)/(J24+I24+12740)</f>
        <v>0.000118607078470443</v>
      </c>
      <c r="L24" s="16" t="n">
        <v>0.01</v>
      </c>
      <c r="M24" s="17" t="n">
        <v>1436.1</v>
      </c>
      <c r="N24" s="18"/>
      <c r="O24" s="19" t="n">
        <v>36477</v>
      </c>
      <c r="P24" s="20" t="s">
        <v>29</v>
      </c>
      <c r="Q24" s="17" t="s">
        <v>30</v>
      </c>
      <c r="R24" s="17" t="s">
        <v>41</v>
      </c>
      <c r="S24" s="17" t="s">
        <v>117</v>
      </c>
      <c r="T24" s="20" t="s">
        <v>118</v>
      </c>
      <c r="U24" s="21" t="n">
        <v>25954</v>
      </c>
      <c r="V24" s="22" t="s">
        <v>34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</row>
    <row collapsed="false" customFormat="false" customHeight="true" hidden="false" ht="12.75" outlineLevel="0" r="25">
      <c r="A25" s="11" t="s">
        <v>119</v>
      </c>
      <c r="B25" s="11" t="s">
        <v>30</v>
      </c>
      <c r="C25" s="11" t="s">
        <v>95</v>
      </c>
      <c r="D25" s="11" t="s">
        <v>25</v>
      </c>
      <c r="E25" s="11" t="s">
        <v>26</v>
      </c>
      <c r="F25" s="11" t="s">
        <v>27</v>
      </c>
      <c r="G25" s="11"/>
      <c r="H25" s="12" t="n">
        <v>-78.93</v>
      </c>
      <c r="I25" s="13" t="n">
        <v>35777</v>
      </c>
      <c r="J25" s="14" t="n">
        <v>35796</v>
      </c>
      <c r="K25" s="15" t="n">
        <f aca="false">(J25-I25)/(J25+I25+12740)</f>
        <v>0.000225350776274121</v>
      </c>
      <c r="L25" s="16" t="n">
        <v>0.03</v>
      </c>
      <c r="M25" s="17" t="n">
        <v>1436.1</v>
      </c>
      <c r="N25" s="18"/>
      <c r="O25" s="19" t="n">
        <v>36096</v>
      </c>
      <c r="P25" s="20" t="s">
        <v>29</v>
      </c>
      <c r="Q25" s="17" t="s">
        <v>65</v>
      </c>
      <c r="R25" s="17" t="s">
        <v>41</v>
      </c>
      <c r="S25" s="17" t="s">
        <v>61</v>
      </c>
      <c r="T25" s="20" t="s">
        <v>120</v>
      </c>
      <c r="U25" s="21" t="n">
        <v>25516</v>
      </c>
      <c r="V25" s="22" t="s">
        <v>34</v>
      </c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</row>
    <row collapsed="false" customFormat="false" customHeight="true" hidden="false" ht="12.75" outlineLevel="0" r="26">
      <c r="A26" s="11" t="s">
        <v>121</v>
      </c>
      <c r="B26" s="11" t="s">
        <v>30</v>
      </c>
      <c r="C26" s="11" t="s">
        <v>95</v>
      </c>
      <c r="D26" s="11" t="s">
        <v>25</v>
      </c>
      <c r="E26" s="11" t="s">
        <v>26</v>
      </c>
      <c r="F26" s="11" t="s">
        <v>27</v>
      </c>
      <c r="G26" s="11"/>
      <c r="H26" s="12" t="n">
        <v>-71.98</v>
      </c>
      <c r="I26" s="13" t="n">
        <v>35778</v>
      </c>
      <c r="J26" s="14" t="n">
        <v>35795</v>
      </c>
      <c r="K26" s="15" t="n">
        <f aca="false">(J26-I26)/(J26+I26+12740)</f>
        <v>0.000201629641929477</v>
      </c>
      <c r="L26" s="16" t="n">
        <v>0.05</v>
      </c>
      <c r="M26" s="17" t="n">
        <v>1436.12</v>
      </c>
      <c r="N26" s="18"/>
      <c r="O26" s="19" t="n">
        <v>36821</v>
      </c>
      <c r="P26" s="20" t="s">
        <v>29</v>
      </c>
      <c r="Q26" s="17" t="s">
        <v>30</v>
      </c>
      <c r="R26" s="17" t="s">
        <v>31</v>
      </c>
      <c r="S26" s="17" t="s">
        <v>122</v>
      </c>
      <c r="T26" s="20" t="s">
        <v>123</v>
      </c>
      <c r="U26" s="21" t="n">
        <v>26580</v>
      </c>
      <c r="V26" s="22" t="s">
        <v>34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</row>
    <row collapsed="false" customFormat="false" customHeight="true" hidden="false" ht="12.75" outlineLevel="0" r="27">
      <c r="A27" s="11" t="s">
        <v>124</v>
      </c>
      <c r="B27" s="11" t="s">
        <v>30</v>
      </c>
      <c r="C27" s="11" t="s">
        <v>95</v>
      </c>
      <c r="D27" s="11" t="s">
        <v>25</v>
      </c>
      <c r="E27" s="11" t="s">
        <v>26</v>
      </c>
      <c r="F27" s="11" t="s">
        <v>27</v>
      </c>
      <c r="G27" s="11"/>
      <c r="H27" s="12" t="n">
        <v>-136.94</v>
      </c>
      <c r="I27" s="13" t="n">
        <v>35773</v>
      </c>
      <c r="J27" s="14" t="n">
        <v>35798</v>
      </c>
      <c r="K27" s="15" t="n">
        <f aca="false">(J27-I27)/(J27+I27+12740)</f>
        <v>0.000296521213127587</v>
      </c>
      <c r="L27" s="16" t="n">
        <v>0.01</v>
      </c>
      <c r="M27" s="17" t="n">
        <v>1436.08</v>
      </c>
      <c r="N27" s="18" t="s">
        <v>96</v>
      </c>
      <c r="O27" s="19" t="n">
        <v>36783</v>
      </c>
      <c r="P27" s="20" t="s">
        <v>29</v>
      </c>
      <c r="Q27" s="17" t="s">
        <v>30</v>
      </c>
      <c r="R27" s="17" t="s">
        <v>41</v>
      </c>
      <c r="S27" s="17" t="s">
        <v>125</v>
      </c>
      <c r="T27" s="20" t="s">
        <v>126</v>
      </c>
      <c r="U27" s="21" t="n">
        <v>26495</v>
      </c>
      <c r="V27" s="22" t="s">
        <v>34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</row>
    <row collapsed="false" customFormat="false" customHeight="true" hidden="false" ht="12.75" outlineLevel="0" r="28">
      <c r="A28" s="11" t="s">
        <v>127</v>
      </c>
      <c r="B28" s="11" t="s">
        <v>30</v>
      </c>
      <c r="C28" s="11" t="s">
        <v>95</v>
      </c>
      <c r="D28" s="11" t="s">
        <v>25</v>
      </c>
      <c r="E28" s="11" t="s">
        <v>26</v>
      </c>
      <c r="F28" s="11" t="s">
        <v>27</v>
      </c>
      <c r="G28" s="11"/>
      <c r="H28" s="12" t="n">
        <v>-139</v>
      </c>
      <c r="I28" s="13" t="n">
        <v>35773</v>
      </c>
      <c r="J28" s="14" t="n">
        <v>35798</v>
      </c>
      <c r="K28" s="15" t="n">
        <f aca="false">(J28-I28)/(J28+I28+12740)</f>
        <v>0.000296521213127587</v>
      </c>
      <c r="L28" s="16" t="n">
        <v>0.03</v>
      </c>
      <c r="M28" s="17" t="n">
        <v>1436.07</v>
      </c>
      <c r="N28" s="13" t="n">
        <v>3300</v>
      </c>
      <c r="O28" s="19" t="n">
        <v>36879</v>
      </c>
      <c r="P28" s="20" t="s">
        <v>29</v>
      </c>
      <c r="Q28" s="17" t="s">
        <v>30</v>
      </c>
      <c r="R28" s="17" t="s">
        <v>41</v>
      </c>
      <c r="S28" s="17" t="s">
        <v>125</v>
      </c>
      <c r="T28" s="20" t="s">
        <v>128</v>
      </c>
      <c r="U28" s="21" t="n">
        <v>26639</v>
      </c>
      <c r="V28" s="22" t="s">
        <v>34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</row>
    <row collapsed="false" customFormat="false" customHeight="true" hidden="false" ht="12.75" outlineLevel="0" r="29">
      <c r="A29" s="11" t="s">
        <v>129</v>
      </c>
      <c r="B29" s="11" t="s">
        <v>30</v>
      </c>
      <c r="C29" s="11" t="s">
        <v>95</v>
      </c>
      <c r="D29" s="11" t="s">
        <v>25</v>
      </c>
      <c r="E29" s="11" t="s">
        <v>26</v>
      </c>
      <c r="F29" s="11" t="s">
        <v>27</v>
      </c>
      <c r="G29" s="11"/>
      <c r="H29" s="12" t="n">
        <v>-82.95</v>
      </c>
      <c r="I29" s="13" t="n">
        <v>35773</v>
      </c>
      <c r="J29" s="14" t="n">
        <v>35798</v>
      </c>
      <c r="K29" s="15" t="n">
        <f aca="false">(J29-I29)/(J29+I29+12740)</f>
        <v>0.000296521213127587</v>
      </c>
      <c r="L29" s="16" t="n">
        <v>0.05</v>
      </c>
      <c r="M29" s="17" t="n">
        <v>1436.08</v>
      </c>
      <c r="N29" s="13" t="n">
        <v>10000</v>
      </c>
      <c r="O29" s="19" t="n">
        <v>37779</v>
      </c>
      <c r="P29" s="20" t="s">
        <v>130</v>
      </c>
      <c r="Q29" s="17" t="s">
        <v>65</v>
      </c>
      <c r="R29" s="17" t="s">
        <v>31</v>
      </c>
      <c r="S29" s="17" t="s">
        <v>122</v>
      </c>
      <c r="T29" s="20" t="s">
        <v>131</v>
      </c>
      <c r="U29" s="21" t="n">
        <v>27820</v>
      </c>
      <c r="V29" s="22" t="s">
        <v>34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</row>
    <row collapsed="false" customFormat="false" customHeight="true" hidden="false" ht="12.75" outlineLevel="0" r="30">
      <c r="A30" s="11" t="s">
        <v>132</v>
      </c>
      <c r="B30" s="11" t="s">
        <v>133</v>
      </c>
      <c r="C30" s="11" t="s">
        <v>134</v>
      </c>
      <c r="D30" s="11" t="s">
        <v>135</v>
      </c>
      <c r="E30" s="11" t="s">
        <v>26</v>
      </c>
      <c r="F30" s="11" t="s">
        <v>27</v>
      </c>
      <c r="G30" s="11"/>
      <c r="H30" s="12" t="n">
        <v>-3.98</v>
      </c>
      <c r="I30" s="13" t="n">
        <v>35778</v>
      </c>
      <c r="J30" s="14" t="n">
        <v>35794</v>
      </c>
      <c r="K30" s="15" t="n">
        <f aca="false">(J30-I30)/(J30+I30+12740)</f>
        <v>0.000189771325552709</v>
      </c>
      <c r="L30" s="16" t="n">
        <v>0.05</v>
      </c>
      <c r="M30" s="17" t="n">
        <v>1436.08</v>
      </c>
      <c r="N30" s="18" t="s">
        <v>136</v>
      </c>
      <c r="O30" s="19" t="n">
        <v>37982</v>
      </c>
      <c r="P30" s="20" t="s">
        <v>137</v>
      </c>
      <c r="Q30" s="17" t="s">
        <v>133</v>
      </c>
      <c r="R30" s="17" t="s">
        <v>31</v>
      </c>
      <c r="S30" s="17" t="s">
        <v>138</v>
      </c>
      <c r="T30" s="20" t="s">
        <v>139</v>
      </c>
      <c r="U30" s="21" t="n">
        <v>28132</v>
      </c>
      <c r="V30" s="22" t="s">
        <v>34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</row>
    <row collapsed="false" customFormat="false" customHeight="true" hidden="false" ht="12.75" outlineLevel="0" r="31">
      <c r="A31" s="11" t="s">
        <v>140</v>
      </c>
      <c r="B31" s="11" t="s">
        <v>133</v>
      </c>
      <c r="C31" s="11" t="s">
        <v>141</v>
      </c>
      <c r="D31" s="11" t="s">
        <v>135</v>
      </c>
      <c r="E31" s="11" t="s">
        <v>26</v>
      </c>
      <c r="F31" s="11" t="s">
        <v>27</v>
      </c>
      <c r="G31" s="11"/>
      <c r="H31" s="12" t="n">
        <v>-3.99</v>
      </c>
      <c r="I31" s="13" t="n">
        <v>35783</v>
      </c>
      <c r="J31" s="14" t="n">
        <v>35789</v>
      </c>
      <c r="K31" s="15" t="n">
        <f aca="false">(J31-I31)/(J31+I31+12740)</f>
        <v>7.11642470822659E-005</v>
      </c>
      <c r="L31" s="16" t="n">
        <v>0.04</v>
      </c>
      <c r="M31" s="17" t="n">
        <v>1436.1</v>
      </c>
      <c r="N31" s="18"/>
      <c r="O31" s="19" t="n">
        <v>39566</v>
      </c>
      <c r="P31" s="20" t="s">
        <v>137</v>
      </c>
      <c r="Q31" s="17" t="s">
        <v>133</v>
      </c>
      <c r="R31" s="17" t="s">
        <v>31</v>
      </c>
      <c r="S31" s="17" t="s">
        <v>142</v>
      </c>
      <c r="T31" s="20" t="s">
        <v>143</v>
      </c>
      <c r="U31" s="21" t="n">
        <v>32794</v>
      </c>
      <c r="V31" s="22" t="s">
        <v>34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</row>
    <row collapsed="false" customFormat="false" customHeight="true" hidden="false" ht="12.75" outlineLevel="0" r="32">
      <c r="A32" s="11" t="s">
        <v>144</v>
      </c>
      <c r="B32" s="11" t="s">
        <v>133</v>
      </c>
      <c r="C32" s="11" t="s">
        <v>141</v>
      </c>
      <c r="D32" s="11" t="s">
        <v>135</v>
      </c>
      <c r="E32" s="11" t="s">
        <v>26</v>
      </c>
      <c r="F32" s="11" t="s">
        <v>27</v>
      </c>
      <c r="G32" s="11"/>
      <c r="H32" s="12" t="n">
        <v>65</v>
      </c>
      <c r="I32" s="13" t="n">
        <v>35633</v>
      </c>
      <c r="J32" s="14" t="n">
        <v>35796</v>
      </c>
      <c r="K32" s="15" t="n">
        <f aca="false">(J32-I32)/(J32+I32+12740)</f>
        <v>0.00193657997600067</v>
      </c>
      <c r="L32" s="16" t="n">
        <v>0.01</v>
      </c>
      <c r="M32" s="17" t="n">
        <v>1432</v>
      </c>
      <c r="N32" s="18"/>
      <c r="O32" s="19" t="n">
        <v>41517</v>
      </c>
      <c r="P32" s="20" t="s">
        <v>137</v>
      </c>
      <c r="Q32" s="17" t="s">
        <v>133</v>
      </c>
      <c r="R32" s="17" t="s">
        <v>31</v>
      </c>
      <c r="S32" s="17" t="s">
        <v>145</v>
      </c>
      <c r="T32" s="20" t="s">
        <v>146</v>
      </c>
      <c r="U32" s="21" t="n">
        <v>39237</v>
      </c>
      <c r="V32" s="22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</row>
    <row collapsed="false" customFormat="false" customHeight="true" hidden="false" ht="12.75" outlineLevel="0" r="33">
      <c r="A33" s="11" t="s">
        <v>147</v>
      </c>
      <c r="B33" s="11" t="s">
        <v>133</v>
      </c>
      <c r="C33" s="11" t="s">
        <v>141</v>
      </c>
      <c r="D33" s="11" t="s">
        <v>135</v>
      </c>
      <c r="E33" s="11" t="s">
        <v>26</v>
      </c>
      <c r="F33" s="11" t="s">
        <v>27</v>
      </c>
      <c r="G33" s="11"/>
      <c r="H33" s="12" t="n">
        <v>17</v>
      </c>
      <c r="I33" s="13" t="n">
        <v>35595</v>
      </c>
      <c r="J33" s="14" t="n">
        <v>36007</v>
      </c>
      <c r="K33" s="15" t="n">
        <f aca="false">(J33-I33)/(J33+I33+12740)</f>
        <v>0.00488487349126177</v>
      </c>
      <c r="L33" s="16" t="n">
        <v>0.09</v>
      </c>
      <c r="M33" s="17" t="n">
        <v>1436.08</v>
      </c>
      <c r="N33" s="18"/>
      <c r="O33" s="19" t="n">
        <v>40888</v>
      </c>
      <c r="P33" s="20" t="s">
        <v>29</v>
      </c>
      <c r="Q33" s="17" t="s">
        <v>148</v>
      </c>
      <c r="R33" s="17" t="s">
        <v>31</v>
      </c>
      <c r="S33" s="17" t="s">
        <v>83</v>
      </c>
      <c r="T33" s="20" t="s">
        <v>149</v>
      </c>
      <c r="U33" s="21" t="n">
        <v>37950</v>
      </c>
      <c r="V33" s="22" t="s">
        <v>150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</row>
    <row collapsed="false" customFormat="false" customHeight="true" hidden="false" ht="12.75" outlineLevel="0" r="34">
      <c r="A34" s="11" t="s">
        <v>151</v>
      </c>
      <c r="B34" s="11" t="s">
        <v>152</v>
      </c>
      <c r="C34" s="11" t="s">
        <v>153</v>
      </c>
      <c r="D34" s="11" t="s">
        <v>25</v>
      </c>
      <c r="E34" s="11" t="s">
        <v>26</v>
      </c>
      <c r="F34" s="11" t="s">
        <v>27</v>
      </c>
      <c r="G34" s="11"/>
      <c r="H34" s="12" t="n">
        <v>-107.27</v>
      </c>
      <c r="I34" s="13" t="n">
        <v>35778</v>
      </c>
      <c r="J34" s="14" t="n">
        <v>35793</v>
      </c>
      <c r="K34" s="15" t="n">
        <f aca="false">(J34-I34)/(J34+I34+12740)</f>
        <v>0.000177912727876552</v>
      </c>
      <c r="L34" s="16" t="n">
        <v>0.02</v>
      </c>
      <c r="M34" s="17" t="n">
        <v>1436.08</v>
      </c>
      <c r="N34" s="18" t="s">
        <v>154</v>
      </c>
      <c r="O34" s="19" t="n">
        <v>36851</v>
      </c>
      <c r="P34" s="20" t="s">
        <v>29</v>
      </c>
      <c r="Q34" s="17" t="s">
        <v>30</v>
      </c>
      <c r="R34" s="17" t="s">
        <v>41</v>
      </c>
      <c r="S34" s="17" t="s">
        <v>61</v>
      </c>
      <c r="T34" s="20" t="s">
        <v>155</v>
      </c>
      <c r="U34" s="21" t="n">
        <v>26624</v>
      </c>
      <c r="V34" s="22" t="s">
        <v>34</v>
      </c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</row>
    <row collapsed="false" customFormat="false" customHeight="true" hidden="false" ht="12.75" outlineLevel="0" r="35">
      <c r="A35" s="11" t="s">
        <v>156</v>
      </c>
      <c r="B35" s="11" t="s">
        <v>152</v>
      </c>
      <c r="C35" s="11" t="s">
        <v>153</v>
      </c>
      <c r="D35" s="11" t="s">
        <v>25</v>
      </c>
      <c r="E35" s="11" t="s">
        <v>26</v>
      </c>
      <c r="F35" s="11" t="s">
        <v>27</v>
      </c>
      <c r="G35" s="11"/>
      <c r="H35" s="12" t="n">
        <v>-107.3</v>
      </c>
      <c r="I35" s="13" t="n">
        <v>35777</v>
      </c>
      <c r="J35" s="14" t="n">
        <v>35795</v>
      </c>
      <c r="K35" s="15" t="n">
        <f aca="false">(J35-I35)/(J35+I35+12740)</f>
        <v>0.000213492741246798</v>
      </c>
      <c r="L35" s="16" t="n">
        <v>0.02</v>
      </c>
      <c r="M35" s="17" t="n">
        <v>1436.1</v>
      </c>
      <c r="N35" s="13" t="n">
        <v>10000</v>
      </c>
      <c r="O35" s="19" t="n">
        <v>38604</v>
      </c>
      <c r="P35" s="20" t="s">
        <v>29</v>
      </c>
      <c r="Q35" s="17" t="s">
        <v>76</v>
      </c>
      <c r="R35" s="17" t="s">
        <v>31</v>
      </c>
      <c r="S35" s="17" t="s">
        <v>83</v>
      </c>
      <c r="T35" s="20" t="s">
        <v>157</v>
      </c>
      <c r="U35" s="21" t="n">
        <v>28868</v>
      </c>
      <c r="V35" s="22" t="s">
        <v>34</v>
      </c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</row>
    <row collapsed="false" customFormat="false" customHeight="true" hidden="false" ht="12.75" outlineLevel="0" r="36">
      <c r="A36" s="11" t="s">
        <v>158</v>
      </c>
      <c r="B36" s="11" t="s">
        <v>152</v>
      </c>
      <c r="C36" s="11" t="s">
        <v>153</v>
      </c>
      <c r="D36" s="11" t="s">
        <v>25</v>
      </c>
      <c r="E36" s="11" t="s">
        <v>26</v>
      </c>
      <c r="F36" s="11" t="s">
        <v>27</v>
      </c>
      <c r="G36" s="11"/>
      <c r="H36" s="12" t="n">
        <v>-111.07</v>
      </c>
      <c r="I36" s="13" t="n">
        <v>35781</v>
      </c>
      <c r="J36" s="14" t="n">
        <v>35790</v>
      </c>
      <c r="K36" s="15" t="n">
        <f aca="false">(J36-I36)/(J36+I36+12740)</f>
        <v>0.000106747636725931</v>
      </c>
      <c r="L36" s="16" t="n">
        <v>0.01</v>
      </c>
      <c r="M36" s="17" t="n">
        <v>1436.08</v>
      </c>
      <c r="N36" s="13" t="n">
        <v>16000</v>
      </c>
      <c r="O36" s="19" t="n">
        <v>38186</v>
      </c>
      <c r="P36" s="20" t="s">
        <v>29</v>
      </c>
      <c r="Q36" s="17" t="s">
        <v>30</v>
      </c>
      <c r="R36" s="17" t="s">
        <v>41</v>
      </c>
      <c r="S36" s="17" t="s">
        <v>88</v>
      </c>
      <c r="T36" s="20" t="s">
        <v>159</v>
      </c>
      <c r="U36" s="21" t="n">
        <v>28378</v>
      </c>
      <c r="V36" s="22" t="s">
        <v>34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</row>
    <row collapsed="false" customFormat="false" customHeight="true" hidden="false" ht="12.75" outlineLevel="0" r="37">
      <c r="A37" s="11" t="s">
        <v>160</v>
      </c>
      <c r="B37" s="11" t="s">
        <v>152</v>
      </c>
      <c r="C37" s="11" t="s">
        <v>153</v>
      </c>
      <c r="D37" s="11" t="s">
        <v>25</v>
      </c>
      <c r="E37" s="11" t="s">
        <v>26</v>
      </c>
      <c r="F37" s="11" t="s">
        <v>27</v>
      </c>
      <c r="G37" s="11"/>
      <c r="H37" s="12" t="n">
        <v>-118.69</v>
      </c>
      <c r="I37" s="13" t="n">
        <v>35778</v>
      </c>
      <c r="J37" s="14" t="n">
        <v>35794</v>
      </c>
      <c r="K37" s="15" t="n">
        <f aca="false">(J37-I37)/(J37+I37+12740)</f>
        <v>0.000189771325552709</v>
      </c>
      <c r="L37" s="16" t="n">
        <v>0.01</v>
      </c>
      <c r="M37" s="17" t="n">
        <v>1436.1</v>
      </c>
      <c r="N37" s="13" t="n">
        <v>17500</v>
      </c>
      <c r="O37" s="19" t="n">
        <v>39181</v>
      </c>
      <c r="P37" s="20" t="s">
        <v>29</v>
      </c>
      <c r="Q37" s="17" t="s">
        <v>76</v>
      </c>
      <c r="R37" s="17" t="s">
        <v>31</v>
      </c>
      <c r="S37" s="17" t="s">
        <v>83</v>
      </c>
      <c r="T37" s="20" t="s">
        <v>161</v>
      </c>
      <c r="U37" s="21" t="n">
        <v>31102</v>
      </c>
      <c r="V37" s="22" t="s">
        <v>34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</row>
    <row collapsed="false" customFormat="false" customHeight="true" hidden="false" ht="12.75" outlineLevel="0" r="38">
      <c r="A38" s="11" t="s">
        <v>162</v>
      </c>
      <c r="B38" s="11" t="s">
        <v>152</v>
      </c>
      <c r="C38" s="11" t="s">
        <v>153</v>
      </c>
      <c r="D38" s="11" t="s">
        <v>25</v>
      </c>
      <c r="E38" s="11" t="s">
        <v>26</v>
      </c>
      <c r="F38" s="11" t="s">
        <v>27</v>
      </c>
      <c r="G38" s="11"/>
      <c r="H38" s="12" t="n">
        <v>-107.3</v>
      </c>
      <c r="I38" s="13" t="n">
        <v>35773</v>
      </c>
      <c r="J38" s="14" t="n">
        <v>35799</v>
      </c>
      <c r="K38" s="15" t="n">
        <f aca="false">(J38-I38)/(J38+I38+12740)</f>
        <v>0.000308378404023152</v>
      </c>
      <c r="L38" s="16" t="n">
        <v>0.01</v>
      </c>
      <c r="M38" s="17" t="n">
        <v>1436.08</v>
      </c>
      <c r="N38" s="13" t="n">
        <v>17500</v>
      </c>
      <c r="O38" s="19" t="n">
        <v>41379</v>
      </c>
      <c r="P38" s="20" t="s">
        <v>29</v>
      </c>
      <c r="Q38" s="17" t="s">
        <v>30</v>
      </c>
      <c r="R38" s="17" t="s">
        <v>31</v>
      </c>
      <c r="S38" s="17" t="s">
        <v>83</v>
      </c>
      <c r="T38" s="20" t="s">
        <v>163</v>
      </c>
      <c r="U38" s="21" t="n">
        <v>39127</v>
      </c>
      <c r="V38" s="22" t="s">
        <v>93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</row>
    <row collapsed="false" customFormat="false" customHeight="true" hidden="false" ht="12.75" outlineLevel="0" r="39">
      <c r="A39" s="11" t="s">
        <v>164</v>
      </c>
      <c r="B39" s="11" t="s">
        <v>165</v>
      </c>
      <c r="C39" s="11" t="s">
        <v>166</v>
      </c>
      <c r="D39" s="11" t="s">
        <v>25</v>
      </c>
      <c r="E39" s="11" t="s">
        <v>167</v>
      </c>
      <c r="F39" s="11" t="s">
        <v>47</v>
      </c>
      <c r="G39" s="11" t="s">
        <v>168</v>
      </c>
      <c r="H39" s="12" t="n">
        <v>0</v>
      </c>
      <c r="I39" s="18" t="n">
        <v>696</v>
      </c>
      <c r="J39" s="17" t="n">
        <v>764</v>
      </c>
      <c r="K39" s="15" t="n">
        <f aca="false">(J39-I39)/(J39+I39+12740)</f>
        <v>0.0047887323943662</v>
      </c>
      <c r="L39" s="16" t="n">
        <v>98</v>
      </c>
      <c r="M39" s="17" t="n">
        <v>99.4</v>
      </c>
      <c r="N39" s="17"/>
      <c r="O39" s="19" t="n">
        <v>38167</v>
      </c>
      <c r="P39" s="20"/>
      <c r="Q39" s="17" t="s">
        <v>165</v>
      </c>
      <c r="R39" s="17" t="s">
        <v>31</v>
      </c>
      <c r="S39" s="17" t="s">
        <v>169</v>
      </c>
      <c r="T39" s="20" t="s">
        <v>170</v>
      </c>
      <c r="U39" s="21" t="n">
        <v>28372</v>
      </c>
      <c r="V39" s="17" t="s">
        <v>171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</row>
    <row collapsed="false" customFormat="false" customHeight="true" hidden="false" ht="12.75" outlineLevel="0" r="40">
      <c r="A40" s="11" t="s">
        <v>172</v>
      </c>
      <c r="B40" s="11" t="s">
        <v>165</v>
      </c>
      <c r="C40" s="11" t="s">
        <v>166</v>
      </c>
      <c r="D40" s="11" t="s">
        <v>25</v>
      </c>
      <c r="E40" s="11" t="s">
        <v>167</v>
      </c>
      <c r="F40" s="11" t="s">
        <v>47</v>
      </c>
      <c r="G40" s="11" t="s">
        <v>168</v>
      </c>
      <c r="H40" s="12" t="n">
        <v>0</v>
      </c>
      <c r="I40" s="18" t="n">
        <v>694</v>
      </c>
      <c r="J40" s="17" t="n">
        <v>850</v>
      </c>
      <c r="K40" s="15" t="n">
        <f aca="false">(J40-I40)/(J40+I40+12740)</f>
        <v>0.0109213105572669</v>
      </c>
      <c r="L40" s="16" t="n">
        <v>98.2</v>
      </c>
      <c r="M40" s="17" t="n">
        <v>100.3</v>
      </c>
      <c r="N40" s="17"/>
      <c r="O40" s="19" t="n">
        <v>38167</v>
      </c>
      <c r="P40" s="20"/>
      <c r="Q40" s="17" t="s">
        <v>165</v>
      </c>
      <c r="R40" s="17" t="s">
        <v>31</v>
      </c>
      <c r="S40" s="17" t="s">
        <v>169</v>
      </c>
      <c r="T40" s="20" t="s">
        <v>173</v>
      </c>
      <c r="U40" s="21" t="n">
        <v>28366</v>
      </c>
      <c r="V40" s="17" t="s">
        <v>171</v>
      </c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</row>
    <row collapsed="false" customFormat="false" customHeight="true" hidden="false" ht="12.75" outlineLevel="0" r="41">
      <c r="A41" s="11" t="s">
        <v>174</v>
      </c>
      <c r="B41" s="11" t="s">
        <v>175</v>
      </c>
      <c r="C41" s="11" t="s">
        <v>176</v>
      </c>
      <c r="D41" s="11" t="s">
        <v>25</v>
      </c>
      <c r="E41" s="11" t="s">
        <v>177</v>
      </c>
      <c r="F41" s="11" t="s">
        <v>47</v>
      </c>
      <c r="G41" s="11" t="s">
        <v>168</v>
      </c>
      <c r="H41" s="12" t="n">
        <v>0</v>
      </c>
      <c r="I41" s="13" t="n">
        <v>563</v>
      </c>
      <c r="J41" s="14" t="n">
        <v>572</v>
      </c>
      <c r="K41" s="15" t="n">
        <f aca="false">(J41-I41)/(J41+I41+12740)</f>
        <v>0.000648648648648649</v>
      </c>
      <c r="L41" s="16" t="n">
        <v>98.1</v>
      </c>
      <c r="M41" s="17" t="n">
        <v>97</v>
      </c>
      <c r="N41" s="13"/>
      <c r="O41" s="19" t="n">
        <v>40023</v>
      </c>
      <c r="P41" s="20"/>
      <c r="Q41" s="17" t="s">
        <v>30</v>
      </c>
      <c r="R41" s="17" t="s">
        <v>31</v>
      </c>
      <c r="S41" s="17" t="s">
        <v>178</v>
      </c>
      <c r="T41" s="20" t="s">
        <v>179</v>
      </c>
      <c r="U41" s="21" t="n">
        <v>35686</v>
      </c>
      <c r="V41" s="17" t="s">
        <v>171</v>
      </c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</row>
    <row collapsed="false" customFormat="false" customHeight="true" hidden="false" ht="12.75" outlineLevel="0" r="42">
      <c r="A42" s="11" t="s">
        <v>180</v>
      </c>
      <c r="B42" s="11" t="s">
        <v>175</v>
      </c>
      <c r="C42" s="11" t="s">
        <v>176</v>
      </c>
      <c r="D42" s="11" t="s">
        <v>25</v>
      </c>
      <c r="E42" s="11" t="s">
        <v>177</v>
      </c>
      <c r="F42" s="11" t="s">
        <v>47</v>
      </c>
      <c r="G42" s="11" t="s">
        <v>168</v>
      </c>
      <c r="H42" s="12" t="n">
        <v>0</v>
      </c>
      <c r="I42" s="13" t="n">
        <v>604</v>
      </c>
      <c r="J42" s="14" t="n">
        <v>674</v>
      </c>
      <c r="K42" s="15" t="n">
        <f aca="false">(J42-I42)/(J42+I42+12740)</f>
        <v>0.00499357968326437</v>
      </c>
      <c r="L42" s="16" t="n">
        <v>98.1</v>
      </c>
      <c r="M42" s="17" t="n">
        <v>97.5</v>
      </c>
      <c r="N42" s="13"/>
      <c r="O42" s="19" t="n">
        <v>40023</v>
      </c>
      <c r="P42" s="20"/>
      <c r="Q42" s="17" t="s">
        <v>30</v>
      </c>
      <c r="R42" s="17" t="s">
        <v>31</v>
      </c>
      <c r="S42" s="17" t="s">
        <v>178</v>
      </c>
      <c r="T42" s="20" t="s">
        <v>181</v>
      </c>
      <c r="U42" s="21" t="n">
        <v>35684</v>
      </c>
      <c r="V42" s="17" t="s">
        <v>171</v>
      </c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</row>
    <row collapsed="false" customFormat="false" customHeight="true" hidden="false" ht="12.75" outlineLevel="0" r="43">
      <c r="A43" s="11" t="s">
        <v>182</v>
      </c>
      <c r="B43" s="11" t="s">
        <v>175</v>
      </c>
      <c r="C43" s="11" t="s">
        <v>176</v>
      </c>
      <c r="D43" s="11" t="s">
        <v>25</v>
      </c>
      <c r="E43" s="11" t="s">
        <v>177</v>
      </c>
      <c r="F43" s="11" t="s">
        <v>47</v>
      </c>
      <c r="G43" s="11" t="s">
        <v>168</v>
      </c>
      <c r="H43" s="12" t="n">
        <v>0</v>
      </c>
      <c r="I43" s="13" t="n">
        <v>610</v>
      </c>
      <c r="J43" s="14" t="n">
        <v>694</v>
      </c>
      <c r="K43" s="15" t="n">
        <f aca="false">(J43-I43)/(J43+I43+12740)</f>
        <v>0.00598120193677015</v>
      </c>
      <c r="L43" s="16" t="n">
        <v>98.2</v>
      </c>
      <c r="M43" s="17" t="n">
        <v>97.8</v>
      </c>
      <c r="N43" s="13"/>
      <c r="O43" s="19" t="n">
        <v>40772</v>
      </c>
      <c r="P43" s="20"/>
      <c r="Q43" s="17" t="s">
        <v>30</v>
      </c>
      <c r="R43" s="17" t="s">
        <v>183</v>
      </c>
      <c r="S43" s="17" t="s">
        <v>169</v>
      </c>
      <c r="T43" s="20" t="s">
        <v>184</v>
      </c>
      <c r="U43" s="21" t="n">
        <v>37792</v>
      </c>
      <c r="V43" s="17" t="s">
        <v>171</v>
      </c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</row>
    <row collapsed="false" customFormat="false" customHeight="true" hidden="false" ht="12.75" outlineLevel="0" r="44">
      <c r="A44" s="11" t="s">
        <v>185</v>
      </c>
      <c r="B44" s="11" t="s">
        <v>175</v>
      </c>
      <c r="C44" s="11" t="s">
        <v>176</v>
      </c>
      <c r="D44" s="11" t="s">
        <v>25</v>
      </c>
      <c r="E44" s="11" t="s">
        <v>177</v>
      </c>
      <c r="F44" s="11" t="s">
        <v>47</v>
      </c>
      <c r="G44" s="11" t="s">
        <v>168</v>
      </c>
      <c r="H44" s="12" t="n">
        <v>0</v>
      </c>
      <c r="I44" s="13" t="n">
        <v>627</v>
      </c>
      <c r="J44" s="14" t="n">
        <v>694</v>
      </c>
      <c r="K44" s="15" t="n">
        <f aca="false">(J44-I44)/(J44+I44+12740)</f>
        <v>0.00476495270606643</v>
      </c>
      <c r="L44" s="16" t="n">
        <v>98.2</v>
      </c>
      <c r="M44" s="17" t="n">
        <v>98</v>
      </c>
      <c r="N44" s="13"/>
      <c r="O44" s="19" t="n">
        <v>40772</v>
      </c>
      <c r="P44" s="20"/>
      <c r="Q44" s="17" t="s">
        <v>30</v>
      </c>
      <c r="R44" s="17" t="s">
        <v>183</v>
      </c>
      <c r="S44" s="17" t="s">
        <v>169</v>
      </c>
      <c r="T44" s="20" t="s">
        <v>186</v>
      </c>
      <c r="U44" s="21" t="n">
        <v>37793</v>
      </c>
      <c r="V44" s="17" t="s">
        <v>171</v>
      </c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</row>
    <row collapsed="false" customFormat="false" customHeight="true" hidden="false" ht="12.75" outlineLevel="0" r="45">
      <c r="A45" s="11" t="s">
        <v>187</v>
      </c>
      <c r="B45" s="11" t="s">
        <v>188</v>
      </c>
      <c r="C45" s="11" t="s">
        <v>189</v>
      </c>
      <c r="D45" s="11" t="s">
        <v>25</v>
      </c>
      <c r="E45" s="11" t="s">
        <v>26</v>
      </c>
      <c r="F45" s="11" t="s">
        <v>27</v>
      </c>
      <c r="G45" s="11"/>
      <c r="H45" s="12" t="n">
        <v>141.94</v>
      </c>
      <c r="I45" s="13" t="n">
        <v>35782</v>
      </c>
      <c r="J45" s="14" t="n">
        <v>35795</v>
      </c>
      <c r="K45" s="15" t="n">
        <f aca="false">(J45-I45)/(J45+I45+12740)</f>
        <v>0.000154180058588422</v>
      </c>
      <c r="L45" s="16" t="n">
        <v>6.5</v>
      </c>
      <c r="M45" s="17" t="n">
        <v>1436.21</v>
      </c>
      <c r="N45" s="13"/>
      <c r="O45" s="19" t="n">
        <v>34536</v>
      </c>
      <c r="P45" s="20"/>
      <c r="Q45" s="17" t="s">
        <v>30</v>
      </c>
      <c r="R45" s="17" t="s">
        <v>68</v>
      </c>
      <c r="S45" s="17" t="s">
        <v>190</v>
      </c>
      <c r="T45" s="20" t="s">
        <v>191</v>
      </c>
      <c r="U45" s="21" t="n">
        <v>23185</v>
      </c>
      <c r="V45" s="22" t="s">
        <v>150</v>
      </c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</row>
    <row collapsed="false" customFormat="false" customHeight="true" hidden="false" ht="12.75" outlineLevel="0" r="46">
      <c r="A46" s="11" t="s">
        <v>192</v>
      </c>
      <c r="B46" s="11" t="s">
        <v>188</v>
      </c>
      <c r="C46" s="11" t="s">
        <v>189</v>
      </c>
      <c r="D46" s="11" t="s">
        <v>25</v>
      </c>
      <c r="E46" s="11" t="s">
        <v>26</v>
      </c>
      <c r="F46" s="11" t="s">
        <v>27</v>
      </c>
      <c r="G46" s="11"/>
      <c r="H46" s="12" t="n">
        <v>51.47</v>
      </c>
      <c r="I46" s="13" t="n">
        <v>35779</v>
      </c>
      <c r="J46" s="14" t="n">
        <v>35790</v>
      </c>
      <c r="K46" s="15" t="n">
        <f aca="false">(J46-I46)/(J46+I46+12740)</f>
        <v>0.000130472428803568</v>
      </c>
      <c r="L46" s="16" t="n">
        <v>5.89</v>
      </c>
      <c r="M46" s="17" t="n">
        <v>1436.03</v>
      </c>
      <c r="N46" s="13"/>
      <c r="O46" s="19" t="n">
        <v>35249</v>
      </c>
      <c r="P46" s="20"/>
      <c r="Q46" s="17" t="s">
        <v>30</v>
      </c>
      <c r="R46" s="17" t="s">
        <v>68</v>
      </c>
      <c r="S46" s="17" t="s">
        <v>190</v>
      </c>
      <c r="T46" s="20" t="s">
        <v>193</v>
      </c>
      <c r="U46" s="21" t="n">
        <v>23943</v>
      </c>
      <c r="V46" s="22" t="s">
        <v>150</v>
      </c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</row>
    <row collapsed="false" customFormat="false" customHeight="true" hidden="false" ht="12.75" outlineLevel="0" r="47">
      <c r="A47" s="11" t="s">
        <v>194</v>
      </c>
      <c r="B47" s="23" t="s">
        <v>188</v>
      </c>
      <c r="C47" s="11" t="s">
        <v>189</v>
      </c>
      <c r="D47" s="11" t="s">
        <v>25</v>
      </c>
      <c r="E47" s="11" t="s">
        <v>26</v>
      </c>
      <c r="F47" s="11" t="s">
        <v>27</v>
      </c>
      <c r="G47" s="11"/>
      <c r="H47" s="12" t="n">
        <v>134.04</v>
      </c>
      <c r="I47" s="13" t="n">
        <v>35778</v>
      </c>
      <c r="J47" s="14" t="n">
        <v>35794</v>
      </c>
      <c r="K47" s="15" t="n">
        <f aca="false">(J47-I47)/(J47+I47+12740)</f>
        <v>0.000189771325552709</v>
      </c>
      <c r="L47" s="16" t="n">
        <v>0.01</v>
      </c>
      <c r="M47" s="17" t="n">
        <v>1436.08</v>
      </c>
      <c r="N47" s="18"/>
      <c r="O47" s="19" t="n">
        <v>38454</v>
      </c>
      <c r="P47" s="20"/>
      <c r="Q47" s="17" t="s">
        <v>65</v>
      </c>
      <c r="R47" s="17" t="s">
        <v>68</v>
      </c>
      <c r="S47" s="17" t="s">
        <v>195</v>
      </c>
      <c r="T47" s="20" t="s">
        <v>196</v>
      </c>
      <c r="U47" s="21" t="n">
        <v>28638</v>
      </c>
      <c r="V47" s="22" t="s">
        <v>34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</row>
    <row collapsed="false" customFormat="false" customHeight="true" hidden="false" ht="12.75" outlineLevel="0" r="48">
      <c r="A48" s="11" t="s">
        <v>197</v>
      </c>
      <c r="B48" s="11" t="s">
        <v>188</v>
      </c>
      <c r="C48" s="11" t="s">
        <v>189</v>
      </c>
      <c r="D48" s="11" t="s">
        <v>25</v>
      </c>
      <c r="E48" s="11" t="s">
        <v>26</v>
      </c>
      <c r="F48" s="11" t="s">
        <v>27</v>
      </c>
      <c r="G48" s="11"/>
      <c r="H48" s="12" t="n">
        <v>76.5</v>
      </c>
      <c r="I48" s="13" t="n">
        <v>35864</v>
      </c>
      <c r="J48" s="14" t="n">
        <v>35874</v>
      </c>
      <c r="K48" s="15" t="n">
        <f aca="false">(J48-I48)/(J48+I48+12740)</f>
        <v>0.000118374014536329</v>
      </c>
      <c r="L48" s="16" t="n">
        <v>0.03</v>
      </c>
      <c r="M48" s="17" t="n">
        <v>1440.31</v>
      </c>
      <c r="N48" s="18"/>
      <c r="O48" s="19" t="n">
        <v>40999</v>
      </c>
      <c r="P48" s="20" t="s">
        <v>29</v>
      </c>
      <c r="Q48" s="17" t="s">
        <v>198</v>
      </c>
      <c r="R48" s="17" t="s">
        <v>68</v>
      </c>
      <c r="S48" s="17" t="s">
        <v>195</v>
      </c>
      <c r="T48" s="20" t="s">
        <v>199</v>
      </c>
      <c r="U48" s="21" t="n">
        <v>38107</v>
      </c>
      <c r="V48" s="22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</row>
    <row collapsed="false" customFormat="false" customHeight="true" hidden="false" ht="12.75" outlineLevel="0" r="49">
      <c r="A49" s="11" t="s">
        <v>200</v>
      </c>
      <c r="B49" s="11" t="s">
        <v>201</v>
      </c>
      <c r="C49" s="11" t="s">
        <v>202</v>
      </c>
      <c r="D49" s="11" t="s">
        <v>203</v>
      </c>
      <c r="E49" s="11" t="s">
        <v>26</v>
      </c>
      <c r="F49" s="11" t="s">
        <v>27</v>
      </c>
      <c r="G49" s="11"/>
      <c r="H49" s="12" t="n">
        <v>19.99</v>
      </c>
      <c r="I49" s="13" t="n">
        <v>35766</v>
      </c>
      <c r="J49" s="14" t="n">
        <v>35805</v>
      </c>
      <c r="K49" s="15" t="n">
        <f aca="false">(J49-I49)/(J49+I49+12740)</f>
        <v>0.000462573092479036</v>
      </c>
      <c r="L49" s="16" t="n">
        <v>0.06</v>
      </c>
      <c r="M49" s="17" t="n">
        <v>1436.06</v>
      </c>
      <c r="N49" s="13"/>
      <c r="O49" s="19" t="n">
        <v>40807</v>
      </c>
      <c r="P49" s="20" t="s">
        <v>29</v>
      </c>
      <c r="Q49" s="17" t="s">
        <v>65</v>
      </c>
      <c r="R49" s="17" t="s">
        <v>41</v>
      </c>
      <c r="S49" s="17" t="s">
        <v>204</v>
      </c>
      <c r="T49" s="20" t="s">
        <v>205</v>
      </c>
      <c r="U49" s="21" t="n">
        <v>37810</v>
      </c>
      <c r="V49" s="22" t="s">
        <v>150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</row>
    <row collapsed="false" customFormat="false" customHeight="true" hidden="false" ht="12.75" outlineLevel="0" r="50">
      <c r="A50" s="11" t="s">
        <v>206</v>
      </c>
      <c r="B50" s="11" t="s">
        <v>207</v>
      </c>
      <c r="C50" s="11" t="s">
        <v>208</v>
      </c>
      <c r="D50" s="11" t="s">
        <v>74</v>
      </c>
      <c r="E50" s="11" t="s">
        <v>209</v>
      </c>
      <c r="F50" s="11" t="s">
        <v>27</v>
      </c>
      <c r="G50" s="11"/>
      <c r="H50" s="12" t="n">
        <v>21.36</v>
      </c>
      <c r="I50" s="13" t="n">
        <v>35771</v>
      </c>
      <c r="J50" s="14" t="n">
        <v>35803</v>
      </c>
      <c r="K50" s="15" t="n">
        <f aca="false">(J50-I50)/(J50+I50+12740)</f>
        <v>0.000379533648029983</v>
      </c>
      <c r="L50" s="16" t="n">
        <v>7.03</v>
      </c>
      <c r="M50" s="17" t="n">
        <v>1436.12</v>
      </c>
      <c r="N50" s="13" t="n">
        <v>4600</v>
      </c>
      <c r="O50" s="19" t="n">
        <v>37084</v>
      </c>
      <c r="P50" s="20" t="s">
        <v>36</v>
      </c>
      <c r="Q50" s="17" t="s">
        <v>210</v>
      </c>
      <c r="R50" s="17" t="s">
        <v>41</v>
      </c>
      <c r="S50" s="17" t="s">
        <v>125</v>
      </c>
      <c r="T50" s="20" t="s">
        <v>211</v>
      </c>
      <c r="U50" s="21" t="n">
        <v>26863</v>
      </c>
      <c r="V50" s="22" t="s">
        <v>93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</row>
    <row collapsed="false" customFormat="false" customHeight="true" hidden="false" ht="12.75" outlineLevel="0" r="51">
      <c r="A51" s="11" t="s">
        <v>212</v>
      </c>
      <c r="B51" s="11" t="s">
        <v>188</v>
      </c>
      <c r="C51" s="11" t="s">
        <v>213</v>
      </c>
      <c r="D51" s="11" t="s">
        <v>25</v>
      </c>
      <c r="E51" s="11" t="s">
        <v>26</v>
      </c>
      <c r="F51" s="11" t="s">
        <v>27</v>
      </c>
      <c r="G51" s="11"/>
      <c r="H51" s="12" t="n">
        <v>105.55</v>
      </c>
      <c r="I51" s="13" t="n">
        <v>35780</v>
      </c>
      <c r="J51" s="14" t="n">
        <v>35792</v>
      </c>
      <c r="K51" s="15" t="n">
        <f aca="false">(J51-I51)/(J51+I51+12740)</f>
        <v>0.000142328494164532</v>
      </c>
      <c r="L51" s="16" t="n">
        <v>0.02</v>
      </c>
      <c r="M51" s="17" t="n">
        <v>1436.07</v>
      </c>
      <c r="N51" s="13" t="n">
        <v>10000</v>
      </c>
      <c r="O51" s="19" t="n">
        <v>36240</v>
      </c>
      <c r="P51" s="20" t="s">
        <v>29</v>
      </c>
      <c r="Q51" s="17" t="s">
        <v>30</v>
      </c>
      <c r="R51" s="17" t="s">
        <v>31</v>
      </c>
      <c r="S51" s="17" t="s">
        <v>122</v>
      </c>
      <c r="T51" s="20" t="s">
        <v>214</v>
      </c>
      <c r="U51" s="21" t="n">
        <v>25657</v>
      </c>
      <c r="V51" s="22" t="s">
        <v>34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</row>
    <row collapsed="false" customFormat="false" customHeight="true" hidden="false" ht="12.75" outlineLevel="0" r="52">
      <c r="A52" s="11" t="s">
        <v>215</v>
      </c>
      <c r="B52" s="11" t="s">
        <v>188</v>
      </c>
      <c r="C52" s="11" t="s">
        <v>213</v>
      </c>
      <c r="D52" s="11" t="s">
        <v>25</v>
      </c>
      <c r="E52" s="11" t="s">
        <v>26</v>
      </c>
      <c r="F52" s="11" t="s">
        <v>27</v>
      </c>
      <c r="G52" s="11"/>
      <c r="H52" s="12" t="n">
        <v>122.24</v>
      </c>
      <c r="I52" s="13" t="n">
        <v>35784</v>
      </c>
      <c r="J52" s="14" t="n">
        <v>35789</v>
      </c>
      <c r="K52" s="15" t="n">
        <f aca="false">(J52-I52)/(J52+I52+12740)</f>
        <v>5.93028358616109E-005</v>
      </c>
      <c r="L52" s="16" t="n">
        <v>0</v>
      </c>
      <c r="M52" s="17" t="n">
        <v>1436.1</v>
      </c>
      <c r="N52" s="13" t="n">
        <v>9500</v>
      </c>
      <c r="O52" s="19" t="n">
        <v>37723</v>
      </c>
      <c r="P52" s="20" t="s">
        <v>29</v>
      </c>
      <c r="Q52" s="17" t="s">
        <v>30</v>
      </c>
      <c r="R52" s="17" t="s">
        <v>37</v>
      </c>
      <c r="S52" s="17" t="s">
        <v>216</v>
      </c>
      <c r="T52" s="20" t="s">
        <v>217</v>
      </c>
      <c r="U52" s="21" t="n">
        <v>27718</v>
      </c>
      <c r="V52" s="22" t="s">
        <v>34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</row>
    <row collapsed="false" customFormat="false" customHeight="true" hidden="false" ht="12.75" outlineLevel="0" r="53">
      <c r="A53" s="11" t="s">
        <v>218</v>
      </c>
      <c r="B53" s="11" t="s">
        <v>188</v>
      </c>
      <c r="C53" s="11" t="s">
        <v>213</v>
      </c>
      <c r="D53" s="11" t="s">
        <v>25</v>
      </c>
      <c r="E53" s="11" t="s">
        <v>26</v>
      </c>
      <c r="F53" s="11" t="s">
        <v>27</v>
      </c>
      <c r="G53" s="11"/>
      <c r="H53" s="12" t="n">
        <v>100.5</v>
      </c>
      <c r="I53" s="13" t="n">
        <v>35778</v>
      </c>
      <c r="J53" s="14" t="n">
        <v>35795</v>
      </c>
      <c r="K53" s="15" t="n">
        <f aca="false">(J53-I53)/(J53+I53+12740)</f>
        <v>0.000201629641929477</v>
      </c>
      <c r="L53" s="16" t="n">
        <v>0</v>
      </c>
      <c r="M53" s="17" t="n">
        <v>1436.11</v>
      </c>
      <c r="N53" s="13"/>
      <c r="O53" s="19" t="n">
        <v>40036</v>
      </c>
      <c r="P53" s="20" t="s">
        <v>29</v>
      </c>
      <c r="Q53" s="17" t="s">
        <v>30</v>
      </c>
      <c r="R53" s="17" t="s">
        <v>31</v>
      </c>
      <c r="S53" s="17" t="s">
        <v>219</v>
      </c>
      <c r="T53" s="20" t="s">
        <v>220</v>
      </c>
      <c r="U53" s="21" t="n">
        <v>35696</v>
      </c>
      <c r="V53" s="22" t="s">
        <v>221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</row>
    <row collapsed="false" customFormat="false" customHeight="true" hidden="false" ht="12.75" outlineLevel="0" r="54">
      <c r="A54" s="11" t="s">
        <v>222</v>
      </c>
      <c r="B54" s="11" t="s">
        <v>188</v>
      </c>
      <c r="C54" s="11" t="s">
        <v>213</v>
      </c>
      <c r="D54" s="11" t="s">
        <v>25</v>
      </c>
      <c r="E54" s="11" t="s">
        <v>26</v>
      </c>
      <c r="F54" s="11" t="s">
        <v>27</v>
      </c>
      <c r="G54" s="11"/>
      <c r="H54" s="12" t="n">
        <v>105.5</v>
      </c>
      <c r="I54" s="13" t="n">
        <v>35782</v>
      </c>
      <c r="J54" s="14" t="n">
        <v>35793</v>
      </c>
      <c r="K54" s="15" t="n">
        <f aca="false">(J54-I54)/(J54+I54+12740)</f>
        <v>0.000130463144161774</v>
      </c>
      <c r="L54" s="16" t="n">
        <v>0.02</v>
      </c>
      <c r="M54" s="17" t="n">
        <v>1436.17</v>
      </c>
      <c r="N54" s="13"/>
      <c r="O54" s="19" t="n">
        <v>40872</v>
      </c>
      <c r="P54" s="20" t="s">
        <v>29</v>
      </c>
      <c r="Q54" s="17" t="s">
        <v>30</v>
      </c>
      <c r="R54" s="17" t="s">
        <v>31</v>
      </c>
      <c r="S54" s="17" t="s">
        <v>83</v>
      </c>
      <c r="T54" s="20" t="s">
        <v>223</v>
      </c>
      <c r="U54" s="21" t="n">
        <v>37933</v>
      </c>
      <c r="V54" s="22" t="s">
        <v>150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</row>
    <row collapsed="false" customFormat="false" customHeight="true" hidden="false" ht="12.75" outlineLevel="0" r="55">
      <c r="A55" s="11" t="s">
        <v>224</v>
      </c>
      <c r="B55" s="11" t="s">
        <v>30</v>
      </c>
      <c r="C55" s="11" t="s">
        <v>64</v>
      </c>
      <c r="D55" s="11" t="s">
        <v>25</v>
      </c>
      <c r="E55" s="11" t="s">
        <v>26</v>
      </c>
      <c r="F55" s="11" t="s">
        <v>27</v>
      </c>
      <c r="G55" s="11"/>
      <c r="H55" s="12" t="n">
        <v>104.97</v>
      </c>
      <c r="I55" s="13" t="n">
        <v>35773</v>
      </c>
      <c r="J55" s="14" t="n">
        <v>35801</v>
      </c>
      <c r="K55" s="15" t="n">
        <f aca="false">(J55-I55)/(J55+I55+12740)</f>
        <v>0.000332091942026235</v>
      </c>
      <c r="L55" s="16" t="n">
        <v>0.02</v>
      </c>
      <c r="M55" s="17" t="n">
        <v>1436.15</v>
      </c>
      <c r="N55" s="13" t="n">
        <v>5600</v>
      </c>
      <c r="O55" s="19" t="n">
        <v>36606</v>
      </c>
      <c r="P55" s="20" t="s">
        <v>29</v>
      </c>
      <c r="Q55" s="17" t="s">
        <v>65</v>
      </c>
      <c r="R55" s="17" t="s">
        <v>41</v>
      </c>
      <c r="S55" s="17" t="s">
        <v>125</v>
      </c>
      <c r="T55" s="20" t="s">
        <v>225</v>
      </c>
      <c r="U55" s="21" t="n">
        <v>26107</v>
      </c>
      <c r="V55" s="22" t="s">
        <v>34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</row>
    <row collapsed="false" customFormat="false" customHeight="true" hidden="false" ht="12.75" outlineLevel="0" r="56">
      <c r="A56" s="11" t="s">
        <v>226</v>
      </c>
      <c r="B56" s="11" t="s">
        <v>227</v>
      </c>
      <c r="C56" s="11" t="s">
        <v>95</v>
      </c>
      <c r="D56" s="11" t="s">
        <v>25</v>
      </c>
      <c r="E56" s="11" t="s">
        <v>26</v>
      </c>
      <c r="F56" s="11" t="s">
        <v>27</v>
      </c>
      <c r="G56" s="11"/>
      <c r="H56" s="12" t="n">
        <v>31.2</v>
      </c>
      <c r="I56" s="13" t="n">
        <v>35776</v>
      </c>
      <c r="J56" s="14" t="n">
        <v>35795</v>
      </c>
      <c r="K56" s="15" t="n">
        <f aca="false">(J56-I56)/(J56+I56+12740)</f>
        <v>0.000225356121976966</v>
      </c>
      <c r="L56" s="16" t="n">
        <v>1.15</v>
      </c>
      <c r="M56" s="17" t="n">
        <v>1436.08</v>
      </c>
      <c r="N56" s="13" t="n">
        <v>3300</v>
      </c>
      <c r="O56" s="19" t="n">
        <v>34639</v>
      </c>
      <c r="P56" s="20" t="s">
        <v>29</v>
      </c>
      <c r="Q56" s="17" t="s">
        <v>30</v>
      </c>
      <c r="R56" s="17" t="s">
        <v>41</v>
      </c>
      <c r="S56" s="17" t="s">
        <v>228</v>
      </c>
      <c r="T56" s="20" t="s">
        <v>229</v>
      </c>
      <c r="U56" s="21" t="n">
        <v>23331</v>
      </c>
      <c r="V56" s="22" t="s">
        <v>34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</row>
    <row collapsed="false" customFormat="false" customHeight="true" hidden="false" ht="12.75" outlineLevel="0" r="57">
      <c r="A57" s="11" t="s">
        <v>230</v>
      </c>
      <c r="B57" s="11" t="s">
        <v>227</v>
      </c>
      <c r="C57" s="11" t="s">
        <v>95</v>
      </c>
      <c r="D57" s="11" t="s">
        <v>25</v>
      </c>
      <c r="E57" s="11" t="s">
        <v>26</v>
      </c>
      <c r="F57" s="11" t="s">
        <v>27</v>
      </c>
      <c r="G57" s="11"/>
      <c r="H57" s="12" t="n">
        <v>23.47</v>
      </c>
      <c r="I57" s="13" t="n">
        <v>35774</v>
      </c>
      <c r="J57" s="14" t="n">
        <v>35799</v>
      </c>
      <c r="K57" s="15" t="n">
        <f aca="false">(J57-I57)/(J57+I57+12740)</f>
        <v>0.000296514179308054</v>
      </c>
      <c r="L57" s="16" t="n">
        <v>0.04</v>
      </c>
      <c r="M57" s="17" t="n">
        <v>1436.13</v>
      </c>
      <c r="N57" s="13" t="n">
        <v>4150</v>
      </c>
      <c r="O57" s="19" t="n">
        <v>34991</v>
      </c>
      <c r="P57" s="20" t="s">
        <v>231</v>
      </c>
      <c r="Q57" s="17" t="s">
        <v>30</v>
      </c>
      <c r="R57" s="17" t="s">
        <v>41</v>
      </c>
      <c r="S57" s="17" t="s">
        <v>232</v>
      </c>
      <c r="T57" s="20" t="s">
        <v>233</v>
      </c>
      <c r="U57" s="21" t="n">
        <v>23686</v>
      </c>
      <c r="V57" s="22" t="s">
        <v>34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</row>
    <row collapsed="false" customFormat="false" customHeight="true" hidden="false" ht="12.75" outlineLevel="0" r="58">
      <c r="A58" s="11" t="s">
        <v>234</v>
      </c>
      <c r="B58" s="11" t="s">
        <v>227</v>
      </c>
      <c r="C58" s="11" t="s">
        <v>95</v>
      </c>
      <c r="D58" s="11" t="s">
        <v>25</v>
      </c>
      <c r="E58" s="11" t="s">
        <v>26</v>
      </c>
      <c r="F58" s="11" t="s">
        <v>27</v>
      </c>
      <c r="G58" s="11"/>
      <c r="H58" s="12" t="n">
        <v>19.22</v>
      </c>
      <c r="I58" s="13" t="n">
        <v>35778</v>
      </c>
      <c r="J58" s="14" t="n">
        <v>35797</v>
      </c>
      <c r="K58" s="15" t="n">
        <f aca="false">(J58-I58)/(J58+I58+12740)</f>
        <v>0.000225345430824883</v>
      </c>
      <c r="L58" s="16" t="n">
        <v>0.03</v>
      </c>
      <c r="M58" s="17" t="n">
        <v>1436.15</v>
      </c>
      <c r="N58" s="13" t="n">
        <v>4400</v>
      </c>
      <c r="O58" s="19" t="n">
        <v>35173</v>
      </c>
      <c r="P58" s="20" t="s">
        <v>29</v>
      </c>
      <c r="Q58" s="17" t="s">
        <v>30</v>
      </c>
      <c r="R58" s="17" t="s">
        <v>31</v>
      </c>
      <c r="S58" s="17" t="s">
        <v>122</v>
      </c>
      <c r="T58" s="20" t="s">
        <v>235</v>
      </c>
      <c r="U58" s="21" t="n">
        <v>23842</v>
      </c>
      <c r="V58" s="22" t="s">
        <v>34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</row>
    <row collapsed="false" customFormat="false" customHeight="true" hidden="false" ht="12.75" outlineLevel="0" r="59">
      <c r="A59" s="11" t="s">
        <v>236</v>
      </c>
      <c r="B59" s="11" t="s">
        <v>227</v>
      </c>
      <c r="C59" s="11" t="s">
        <v>95</v>
      </c>
      <c r="D59" s="11" t="s">
        <v>25</v>
      </c>
      <c r="E59" s="11" t="s">
        <v>26</v>
      </c>
      <c r="F59" s="11" t="s">
        <v>27</v>
      </c>
      <c r="G59" s="11"/>
      <c r="H59" s="12" t="n">
        <v>19.24</v>
      </c>
      <c r="I59" s="13" t="n">
        <v>35780</v>
      </c>
      <c r="J59" s="14" t="n">
        <v>35791</v>
      </c>
      <c r="K59" s="15" t="n">
        <f aca="false">(J59-I59)/(J59+I59+12740)</f>
        <v>0.000130469333776138</v>
      </c>
      <c r="L59" s="16" t="n">
        <v>0.04</v>
      </c>
      <c r="M59" s="17" t="n">
        <v>1436.08</v>
      </c>
      <c r="N59" s="13" t="n">
        <v>6600</v>
      </c>
      <c r="O59" s="19" t="n">
        <v>35766</v>
      </c>
      <c r="P59" s="20" t="s">
        <v>29</v>
      </c>
      <c r="Q59" s="17" t="s">
        <v>30</v>
      </c>
      <c r="R59" s="17" t="s">
        <v>31</v>
      </c>
      <c r="S59" s="17" t="s">
        <v>122</v>
      </c>
      <c r="T59" s="20" t="s">
        <v>237</v>
      </c>
      <c r="U59" s="21" t="n">
        <v>25071</v>
      </c>
      <c r="V59" s="22" t="s">
        <v>34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</row>
    <row collapsed="false" customFormat="false" customHeight="true" hidden="false" ht="12.75" outlineLevel="0" r="60">
      <c r="A60" s="11" t="s">
        <v>238</v>
      </c>
      <c r="B60" s="11" t="s">
        <v>227</v>
      </c>
      <c r="C60" s="11" t="s">
        <v>95</v>
      </c>
      <c r="D60" s="11" t="s">
        <v>25</v>
      </c>
      <c r="E60" s="11" t="s">
        <v>26</v>
      </c>
      <c r="F60" s="11" t="s">
        <v>27</v>
      </c>
      <c r="G60" s="11"/>
      <c r="H60" s="12" t="n">
        <v>19.2</v>
      </c>
      <c r="I60" s="13" t="n">
        <v>35776</v>
      </c>
      <c r="J60" s="14" t="n">
        <v>35794</v>
      </c>
      <c r="K60" s="15" t="n">
        <f aca="false">(J60-I60)/(J60+I60+12740)</f>
        <v>0.000213497805716997</v>
      </c>
      <c r="L60" s="16" t="n">
        <v>0.06</v>
      </c>
      <c r="M60" s="17" t="n">
        <v>1436.04</v>
      </c>
      <c r="N60" s="13" t="n">
        <v>6600</v>
      </c>
      <c r="O60" s="19" t="n">
        <v>36329</v>
      </c>
      <c r="P60" s="20" t="s">
        <v>29</v>
      </c>
      <c r="Q60" s="17" t="s">
        <v>30</v>
      </c>
      <c r="R60" s="17" t="s">
        <v>31</v>
      </c>
      <c r="S60" s="17" t="s">
        <v>239</v>
      </c>
      <c r="T60" s="20" t="s">
        <v>240</v>
      </c>
      <c r="U60" s="21" t="n">
        <v>25785</v>
      </c>
      <c r="V60" s="22" t="s">
        <v>34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</row>
    <row collapsed="false" customFormat="false" customHeight="true" hidden="false" ht="12.75" outlineLevel="0" r="61">
      <c r="A61" s="11" t="s">
        <v>241</v>
      </c>
      <c r="B61" s="11" t="s">
        <v>227</v>
      </c>
      <c r="C61" s="11" t="s">
        <v>95</v>
      </c>
      <c r="D61" s="11" t="s">
        <v>25</v>
      </c>
      <c r="E61" s="11" t="s">
        <v>26</v>
      </c>
      <c r="F61" s="11" t="s">
        <v>27</v>
      </c>
      <c r="G61" s="11"/>
      <c r="H61" s="12" t="n">
        <v>19.16</v>
      </c>
      <c r="I61" s="13" t="n">
        <v>35766</v>
      </c>
      <c r="J61" s="14" t="n">
        <v>35807</v>
      </c>
      <c r="K61" s="15" t="n">
        <f aca="false">(J61-I61)/(J61+I61+12740)</f>
        <v>0.000486283254065209</v>
      </c>
      <c r="L61" s="16" t="n">
        <v>0.08</v>
      </c>
      <c r="M61" s="17" t="n">
        <v>1436.1</v>
      </c>
      <c r="N61" s="13" t="n">
        <v>12000</v>
      </c>
      <c r="O61" s="19" t="n">
        <v>38827</v>
      </c>
      <c r="P61" s="20" t="s">
        <v>29</v>
      </c>
      <c r="Q61" s="17" t="s">
        <v>30</v>
      </c>
      <c r="R61" s="17" t="s">
        <v>37</v>
      </c>
      <c r="S61" s="17" t="s">
        <v>49</v>
      </c>
      <c r="T61" s="20" t="s">
        <v>242</v>
      </c>
      <c r="U61" s="21" t="n">
        <v>29055</v>
      </c>
      <c r="V61" s="22" t="s">
        <v>34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</row>
    <row collapsed="false" customFormat="false" customHeight="true" hidden="false" ht="12.75" outlineLevel="0" r="62">
      <c r="A62" s="11" t="s">
        <v>243</v>
      </c>
      <c r="B62" s="11" t="s">
        <v>227</v>
      </c>
      <c r="C62" s="11" t="s">
        <v>95</v>
      </c>
      <c r="D62" s="11" t="s">
        <v>25</v>
      </c>
      <c r="E62" s="11" t="s">
        <v>26</v>
      </c>
      <c r="F62" s="11" t="s">
        <v>27</v>
      </c>
      <c r="G62" s="11"/>
      <c r="H62" s="12" t="n">
        <v>19.3</v>
      </c>
      <c r="I62" s="13" t="n">
        <v>35772</v>
      </c>
      <c r="J62" s="14" t="n">
        <v>35798</v>
      </c>
      <c r="K62" s="15" t="n">
        <f aca="false">(J62-I62)/(J62+I62+12740)</f>
        <v>0.000308385719368995</v>
      </c>
      <c r="L62" s="16" t="n">
        <v>0.05</v>
      </c>
      <c r="M62" s="17" t="n">
        <v>1436.03</v>
      </c>
      <c r="N62" s="14" t="n">
        <v>13000</v>
      </c>
      <c r="O62" s="19" t="n">
        <v>39206</v>
      </c>
      <c r="P62" s="20" t="s">
        <v>29</v>
      </c>
      <c r="Q62" s="17" t="s">
        <v>30</v>
      </c>
      <c r="R62" s="17" t="s">
        <v>41</v>
      </c>
      <c r="S62" s="17" t="s">
        <v>77</v>
      </c>
      <c r="T62" s="20" t="s">
        <v>244</v>
      </c>
      <c r="U62" s="21" t="n">
        <v>31306</v>
      </c>
      <c r="V62" s="22" t="s">
        <v>34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</row>
    <row collapsed="false" customFormat="false" customHeight="true" hidden="false" ht="12.75" outlineLevel="0" r="63">
      <c r="A63" s="11" t="s">
        <v>245</v>
      </c>
      <c r="B63" s="11" t="s">
        <v>227</v>
      </c>
      <c r="C63" s="11" t="s">
        <v>95</v>
      </c>
      <c r="D63" s="11" t="s">
        <v>25</v>
      </c>
      <c r="E63" s="11" t="s">
        <v>26</v>
      </c>
      <c r="F63" s="11" t="s">
        <v>27</v>
      </c>
      <c r="G63" s="11"/>
      <c r="H63" s="12" t="n">
        <v>19.2</v>
      </c>
      <c r="I63" s="13" t="n">
        <v>35804</v>
      </c>
      <c r="J63" s="14" t="n">
        <v>35852</v>
      </c>
      <c r="K63" s="15" t="n">
        <f aca="false">(J63-I63)/(J63+I63+12740)</f>
        <v>0.000568747333996872</v>
      </c>
      <c r="L63" s="16" t="n">
        <v>0.14</v>
      </c>
      <c r="M63" s="17" t="n">
        <v>1438.2</v>
      </c>
      <c r="N63" s="14" t="n">
        <v>9900</v>
      </c>
      <c r="O63" s="19" t="n">
        <v>39757</v>
      </c>
      <c r="P63" s="20" t="s">
        <v>29</v>
      </c>
      <c r="Q63" s="17" t="s">
        <v>65</v>
      </c>
      <c r="R63" s="17" t="s">
        <v>31</v>
      </c>
      <c r="S63" s="17" t="s">
        <v>83</v>
      </c>
      <c r="T63" s="20" t="s">
        <v>246</v>
      </c>
      <c r="U63" s="21" t="n">
        <v>33436</v>
      </c>
      <c r="V63" s="22" t="s">
        <v>247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</row>
    <row collapsed="false" customFormat="false" customHeight="true" hidden="false" ht="12.75" outlineLevel="0" r="64">
      <c r="A64" s="11" t="s">
        <v>248</v>
      </c>
      <c r="B64" s="11" t="s">
        <v>227</v>
      </c>
      <c r="C64" s="11" t="s">
        <v>95</v>
      </c>
      <c r="D64" s="11" t="s">
        <v>25</v>
      </c>
      <c r="E64" s="11" t="s">
        <v>26</v>
      </c>
      <c r="F64" s="11" t="s">
        <v>27</v>
      </c>
      <c r="G64" s="11"/>
      <c r="H64" s="12" t="n">
        <v>28.2</v>
      </c>
      <c r="I64" s="13" t="n">
        <v>35715</v>
      </c>
      <c r="J64" s="14" t="n">
        <v>35780</v>
      </c>
      <c r="K64" s="15" t="n">
        <f aca="false">(J64-I64)/(J64+I64+12740)</f>
        <v>0.000771650739003977</v>
      </c>
      <c r="L64" s="16" t="n">
        <v>0.12</v>
      </c>
      <c r="M64" s="17" t="n">
        <v>1434.1</v>
      </c>
      <c r="N64" s="14"/>
      <c r="O64" s="19" t="n">
        <v>40761</v>
      </c>
      <c r="P64" s="20" t="s">
        <v>29</v>
      </c>
      <c r="Q64" s="17" t="s">
        <v>65</v>
      </c>
      <c r="R64" s="17" t="s">
        <v>41</v>
      </c>
      <c r="S64" s="17" t="s">
        <v>77</v>
      </c>
      <c r="T64" s="20" t="s">
        <v>249</v>
      </c>
      <c r="U64" s="21" t="n">
        <v>37775</v>
      </c>
      <c r="V64" s="22" t="s">
        <v>250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</row>
    <row collapsed="false" customFormat="false" customHeight="true" hidden="false" ht="12.75" outlineLevel="0" r="65">
      <c r="A65" s="11" t="s">
        <v>251</v>
      </c>
      <c r="B65" s="11" t="s">
        <v>227</v>
      </c>
      <c r="C65" s="11" t="s">
        <v>95</v>
      </c>
      <c r="D65" s="11" t="s">
        <v>25</v>
      </c>
      <c r="E65" s="11" t="s">
        <v>26</v>
      </c>
      <c r="F65" s="11" t="s">
        <v>27</v>
      </c>
      <c r="G65" s="11"/>
      <c r="H65" s="12" t="n">
        <v>28.16</v>
      </c>
      <c r="I65" s="13" t="n">
        <v>35776</v>
      </c>
      <c r="J65" s="14" t="n">
        <v>35797</v>
      </c>
      <c r="K65" s="15" t="n">
        <f aca="false">(J65-I65)/(J65+I65+12740)</f>
        <v>0.000249071910618766</v>
      </c>
      <c r="L65" s="16" t="n">
        <v>0.08</v>
      </c>
      <c r="M65" s="17" t="n">
        <v>1436.12</v>
      </c>
      <c r="N65" s="13" t="n">
        <v>7000</v>
      </c>
      <c r="O65" s="19" t="n">
        <v>36037</v>
      </c>
      <c r="P65" s="20" t="s">
        <v>29</v>
      </c>
      <c r="Q65" s="17" t="s">
        <v>30</v>
      </c>
      <c r="R65" s="17" t="s">
        <v>31</v>
      </c>
      <c r="S65" s="17" t="s">
        <v>122</v>
      </c>
      <c r="T65" s="20" t="s">
        <v>252</v>
      </c>
      <c r="U65" s="21" t="n">
        <v>25462</v>
      </c>
      <c r="V65" s="22" t="s">
        <v>34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</row>
    <row collapsed="false" customFormat="false" customHeight="true" hidden="false" ht="12.75" outlineLevel="0" r="66">
      <c r="A66" s="11" t="s">
        <v>253</v>
      </c>
      <c r="B66" s="11" t="s">
        <v>227</v>
      </c>
      <c r="C66" s="11" t="s">
        <v>95</v>
      </c>
      <c r="D66" s="11" t="s">
        <v>25</v>
      </c>
      <c r="E66" s="11" t="s">
        <v>26</v>
      </c>
      <c r="F66" s="11" t="s">
        <v>27</v>
      </c>
      <c r="G66" s="11"/>
      <c r="H66" s="12" t="n">
        <v>28.22</v>
      </c>
      <c r="I66" s="13" t="n">
        <v>35772</v>
      </c>
      <c r="J66" s="14" t="n">
        <v>35801</v>
      </c>
      <c r="K66" s="15" t="n">
        <f aca="false">(J66-I66)/(J66+I66+12740)</f>
        <v>0.000343956447997343</v>
      </c>
      <c r="L66" s="16" t="n">
        <v>0.07</v>
      </c>
      <c r="M66" s="17" t="n">
        <v>1436.11</v>
      </c>
      <c r="N66" s="13" t="n">
        <v>7800</v>
      </c>
      <c r="O66" s="19" t="n">
        <v>36783</v>
      </c>
      <c r="P66" s="20" t="s">
        <v>254</v>
      </c>
      <c r="Q66" s="17" t="s">
        <v>255</v>
      </c>
      <c r="R66" s="17" t="s">
        <v>41</v>
      </c>
      <c r="S66" s="17" t="s">
        <v>125</v>
      </c>
      <c r="T66" s="20" t="s">
        <v>256</v>
      </c>
      <c r="U66" s="21" t="n">
        <v>26494</v>
      </c>
      <c r="V66" s="22" t="s">
        <v>34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</row>
    <row collapsed="false" customFormat="false" customHeight="true" hidden="false" ht="12.75" outlineLevel="0" r="67">
      <c r="A67" s="11" t="s">
        <v>257</v>
      </c>
      <c r="B67" s="11" t="s">
        <v>227</v>
      </c>
      <c r="C67" s="11" t="s">
        <v>95</v>
      </c>
      <c r="D67" s="11" t="s">
        <v>25</v>
      </c>
      <c r="E67" s="11" t="s">
        <v>26</v>
      </c>
      <c r="F67" s="11" t="s">
        <v>27</v>
      </c>
      <c r="G67" s="11"/>
      <c r="H67" s="12" t="n">
        <v>28.21</v>
      </c>
      <c r="I67" s="13" t="n">
        <v>35768</v>
      </c>
      <c r="J67" s="14" t="n">
        <v>35804</v>
      </c>
      <c r="K67" s="15" t="n">
        <f aca="false">(J67-I67)/(J67+I67+12740)</f>
        <v>0.000426985482493595</v>
      </c>
      <c r="L67" s="16" t="n">
        <v>0.07</v>
      </c>
      <c r="M67" s="17" t="n">
        <v>1436.12</v>
      </c>
      <c r="N67" s="13" t="n">
        <v>7000</v>
      </c>
      <c r="O67" s="19" t="n">
        <v>37058</v>
      </c>
      <c r="P67" s="20" t="s">
        <v>29</v>
      </c>
      <c r="Q67" s="17" t="s">
        <v>30</v>
      </c>
      <c r="R67" s="17" t="s">
        <v>31</v>
      </c>
      <c r="S67" s="17" t="s">
        <v>122</v>
      </c>
      <c r="T67" s="20" t="s">
        <v>258</v>
      </c>
      <c r="U67" s="21" t="n">
        <v>26853</v>
      </c>
      <c r="V67" s="22" t="s">
        <v>34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</row>
    <row collapsed="false" customFormat="false" customHeight="true" hidden="false" ht="12.75" outlineLevel="0" r="68">
      <c r="A68" s="11" t="s">
        <v>259</v>
      </c>
      <c r="B68" s="11" t="s">
        <v>227</v>
      </c>
      <c r="C68" s="11" t="s">
        <v>95</v>
      </c>
      <c r="D68" s="11" t="s">
        <v>25</v>
      </c>
      <c r="E68" s="11" t="s">
        <v>26</v>
      </c>
      <c r="F68" s="11" t="s">
        <v>27</v>
      </c>
      <c r="G68" s="11"/>
      <c r="H68" s="12" t="n">
        <v>28.14</v>
      </c>
      <c r="I68" s="13" t="n">
        <v>35770</v>
      </c>
      <c r="J68" s="14" t="n">
        <v>35802</v>
      </c>
      <c r="K68" s="15" t="n">
        <f aca="false">(J68-I68)/(J68+I68+12740)</f>
        <v>0.000379542651105418</v>
      </c>
      <c r="L68" s="16" t="n">
        <v>0.07</v>
      </c>
      <c r="M68" s="17" t="n">
        <v>1436.1</v>
      </c>
      <c r="N68" s="13" t="n">
        <v>1500</v>
      </c>
      <c r="O68" s="19" t="n">
        <v>36879</v>
      </c>
      <c r="P68" s="20" t="s">
        <v>29</v>
      </c>
      <c r="Q68" s="17" t="s">
        <v>30</v>
      </c>
      <c r="R68" s="17" t="s">
        <v>41</v>
      </c>
      <c r="S68" s="17" t="s">
        <v>125</v>
      </c>
      <c r="T68" s="20" t="s">
        <v>260</v>
      </c>
      <c r="U68" s="21" t="n">
        <v>26638</v>
      </c>
      <c r="V68" s="22" t="s">
        <v>34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</row>
    <row collapsed="false" customFormat="false" customHeight="true" hidden="false" ht="12.75" outlineLevel="0" r="69">
      <c r="A69" s="11" t="s">
        <v>261</v>
      </c>
      <c r="B69" s="11" t="s">
        <v>227</v>
      </c>
      <c r="C69" s="11" t="s">
        <v>95</v>
      </c>
      <c r="D69" s="11" t="s">
        <v>25</v>
      </c>
      <c r="E69" s="11" t="s">
        <v>262</v>
      </c>
      <c r="F69" s="11" t="s">
        <v>27</v>
      </c>
      <c r="G69" s="11"/>
      <c r="H69" s="12" t="n">
        <v>28.2</v>
      </c>
      <c r="I69" s="13" t="n">
        <v>35777</v>
      </c>
      <c r="J69" s="14" t="n">
        <v>35795</v>
      </c>
      <c r="K69" s="15" t="n">
        <f aca="false">(J69-I69)/(J69+I69+12740)</f>
        <v>0.000213492741246798</v>
      </c>
      <c r="L69" s="16" t="n">
        <v>0.06</v>
      </c>
      <c r="M69" s="17" t="n">
        <v>1436.07</v>
      </c>
      <c r="N69" s="13"/>
      <c r="O69" s="19" t="n">
        <v>41180</v>
      </c>
      <c r="P69" s="20" t="s">
        <v>29</v>
      </c>
      <c r="Q69" s="17" t="s">
        <v>255</v>
      </c>
      <c r="R69" s="17" t="s">
        <v>41</v>
      </c>
      <c r="S69" s="17" t="s">
        <v>77</v>
      </c>
      <c r="T69" s="20" t="s">
        <v>263</v>
      </c>
      <c r="U69" s="21" t="n">
        <v>38778</v>
      </c>
      <c r="V69" s="22" t="s">
        <v>93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</row>
    <row collapsed="false" customFormat="false" customHeight="true" hidden="false" ht="12.75" outlineLevel="0" r="70">
      <c r="A70" s="11" t="s">
        <v>264</v>
      </c>
      <c r="B70" s="11" t="s">
        <v>227</v>
      </c>
      <c r="C70" s="11" t="s">
        <v>95</v>
      </c>
      <c r="D70" s="11" t="s">
        <v>25</v>
      </c>
      <c r="E70" s="11" t="s">
        <v>26</v>
      </c>
      <c r="F70" s="11" t="s">
        <v>27</v>
      </c>
      <c r="G70" s="11"/>
      <c r="H70" s="12" t="n">
        <v>23.48</v>
      </c>
      <c r="I70" s="13" t="n">
        <v>35770</v>
      </c>
      <c r="J70" s="14" t="n">
        <v>35804</v>
      </c>
      <c r="K70" s="15" t="n">
        <f aca="false">(J70-I70)/(J70+I70+12740)</f>
        <v>0.000403254501031857</v>
      </c>
      <c r="L70" s="16" t="n">
        <v>0.06</v>
      </c>
      <c r="M70" s="17" t="n">
        <v>1436.07</v>
      </c>
      <c r="N70" s="13" t="n">
        <v>1500</v>
      </c>
      <c r="O70" s="19" t="n">
        <v>37344</v>
      </c>
      <c r="P70" s="20" t="s">
        <v>36</v>
      </c>
      <c r="Q70" s="17" t="s">
        <v>30</v>
      </c>
      <c r="R70" s="17" t="s">
        <v>41</v>
      </c>
      <c r="S70" s="17" t="s">
        <v>61</v>
      </c>
      <c r="T70" s="20" t="s">
        <v>265</v>
      </c>
      <c r="U70" s="21" t="n">
        <v>27400</v>
      </c>
      <c r="V70" s="22" t="s">
        <v>34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</row>
    <row collapsed="false" customFormat="false" customHeight="true" hidden="false" ht="12.75" outlineLevel="0" r="71">
      <c r="A71" s="11" t="s">
        <v>266</v>
      </c>
      <c r="B71" s="11" t="s">
        <v>227</v>
      </c>
      <c r="C71" s="11" t="s">
        <v>95</v>
      </c>
      <c r="D71" s="11" t="s">
        <v>25</v>
      </c>
      <c r="E71" s="11" t="s">
        <v>26</v>
      </c>
      <c r="F71" s="11" t="s">
        <v>27</v>
      </c>
      <c r="G71" s="11"/>
      <c r="H71" s="12" t="n">
        <v>23.5</v>
      </c>
      <c r="I71" s="13" t="n">
        <v>35768</v>
      </c>
      <c r="J71" s="14" t="n">
        <v>35806</v>
      </c>
      <c r="K71" s="15" t="n">
        <f aca="false">(J71-I71)/(J71+I71+12740)</f>
        <v>0.000450696207035605</v>
      </c>
      <c r="L71" s="16" t="n">
        <v>0.08</v>
      </c>
      <c r="M71" s="17" t="n">
        <v>1436.11</v>
      </c>
      <c r="N71" s="13" t="n">
        <v>10000</v>
      </c>
      <c r="O71" s="19" t="n">
        <v>40319</v>
      </c>
      <c r="P71" s="20" t="s">
        <v>29</v>
      </c>
      <c r="Q71" s="17" t="s">
        <v>76</v>
      </c>
      <c r="R71" s="17" t="s">
        <v>41</v>
      </c>
      <c r="S71" s="17" t="s">
        <v>77</v>
      </c>
      <c r="T71" s="20" t="s">
        <v>267</v>
      </c>
      <c r="U71" s="21" t="n">
        <v>36581</v>
      </c>
      <c r="V71" s="22" t="s">
        <v>93</v>
      </c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</row>
    <row collapsed="false" customFormat="false" customHeight="true" hidden="false" ht="12.75" outlineLevel="0" r="72">
      <c r="A72" s="11" t="s">
        <v>268</v>
      </c>
      <c r="B72" s="11" t="s">
        <v>148</v>
      </c>
      <c r="C72" s="11" t="s">
        <v>269</v>
      </c>
      <c r="D72" s="11" t="s">
        <v>25</v>
      </c>
      <c r="E72" s="11" t="s">
        <v>26</v>
      </c>
      <c r="F72" s="11" t="s">
        <v>27</v>
      </c>
      <c r="G72" s="11"/>
      <c r="H72" s="12" t="n">
        <v>55.94</v>
      </c>
      <c r="I72" s="13" t="n">
        <v>35777</v>
      </c>
      <c r="J72" s="14" t="n">
        <v>35795</v>
      </c>
      <c r="K72" s="15" t="n">
        <f aca="false">(J72-I72)/(J72+I72+12740)</f>
        <v>0.000213492741246798</v>
      </c>
      <c r="L72" s="16" t="n">
        <v>0.03</v>
      </c>
      <c r="M72" s="24" t="n">
        <v>1436.09</v>
      </c>
      <c r="N72" s="13" t="n">
        <v>1500</v>
      </c>
      <c r="O72" s="19" t="n">
        <v>36121</v>
      </c>
      <c r="P72" s="20" t="s">
        <v>137</v>
      </c>
      <c r="Q72" s="17" t="s">
        <v>30</v>
      </c>
      <c r="R72" s="17" t="s">
        <v>37</v>
      </c>
      <c r="S72" s="17" t="s">
        <v>38</v>
      </c>
      <c r="T72" s="20" t="s">
        <v>270</v>
      </c>
      <c r="U72" s="21" t="n">
        <v>25546</v>
      </c>
      <c r="V72" s="22" t="s">
        <v>34</v>
      </c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</row>
    <row collapsed="false" customFormat="false" customHeight="true" hidden="false" ht="12.75" outlineLevel="0" r="73">
      <c r="A73" s="11" t="s">
        <v>271</v>
      </c>
      <c r="B73" s="11" t="s">
        <v>80</v>
      </c>
      <c r="C73" s="11" t="s">
        <v>272</v>
      </c>
      <c r="D73" s="11" t="s">
        <v>25</v>
      </c>
      <c r="E73" s="11" t="s">
        <v>26</v>
      </c>
      <c r="F73" s="11" t="s">
        <v>27</v>
      </c>
      <c r="G73" s="11"/>
      <c r="H73" s="12" t="n">
        <v>-74.96</v>
      </c>
      <c r="I73" s="13" t="n">
        <v>35769</v>
      </c>
      <c r="J73" s="14" t="n">
        <v>35803</v>
      </c>
      <c r="K73" s="15" t="n">
        <f aca="false">(J73-I73)/(J73+I73+12740)</f>
        <v>0.000403264066799507</v>
      </c>
      <c r="L73" s="16" t="n">
        <v>0.04</v>
      </c>
      <c r="M73" s="17" t="n">
        <v>1436.07</v>
      </c>
      <c r="N73" s="18" t="s">
        <v>273</v>
      </c>
      <c r="O73" s="19" t="n">
        <v>35830</v>
      </c>
      <c r="P73" s="20" t="s">
        <v>137</v>
      </c>
      <c r="Q73" s="17" t="s">
        <v>30</v>
      </c>
      <c r="R73" s="17" t="s">
        <v>41</v>
      </c>
      <c r="S73" s="17" t="s">
        <v>117</v>
      </c>
      <c r="T73" s="20" t="s">
        <v>274</v>
      </c>
      <c r="U73" s="21" t="n">
        <v>25152</v>
      </c>
      <c r="V73" s="22" t="s">
        <v>34</v>
      </c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</row>
    <row collapsed="false" customFormat="false" customHeight="true" hidden="false" ht="12.75" outlineLevel="0" r="74">
      <c r="A74" s="11" t="s">
        <v>275</v>
      </c>
      <c r="B74" s="11" t="s">
        <v>80</v>
      </c>
      <c r="C74" s="11" t="s">
        <v>272</v>
      </c>
      <c r="D74" s="11" t="s">
        <v>25</v>
      </c>
      <c r="E74" s="11" t="s">
        <v>26</v>
      </c>
      <c r="F74" s="11" t="s">
        <v>27</v>
      </c>
      <c r="G74" s="11"/>
      <c r="H74" s="12" t="n">
        <v>-84.03</v>
      </c>
      <c r="I74" s="13" t="n">
        <v>35772</v>
      </c>
      <c r="J74" s="14" t="n">
        <v>35800</v>
      </c>
      <c r="K74" s="15" t="n">
        <f aca="false">(J74-I74)/(J74+I74+12740)</f>
        <v>0.000332099819717241</v>
      </c>
      <c r="L74" s="16" t="n">
        <v>0.07</v>
      </c>
      <c r="M74" s="17" t="n">
        <v>1436.09</v>
      </c>
      <c r="N74" s="18" t="s">
        <v>273</v>
      </c>
      <c r="O74" s="19" t="n">
        <v>36755</v>
      </c>
      <c r="P74" s="20" t="s">
        <v>137</v>
      </c>
      <c r="Q74" s="17" t="s">
        <v>30</v>
      </c>
      <c r="R74" s="17" t="s">
        <v>41</v>
      </c>
      <c r="S74" s="17" t="s">
        <v>117</v>
      </c>
      <c r="T74" s="20" t="s">
        <v>276</v>
      </c>
      <c r="U74" s="21" t="n">
        <v>26469</v>
      </c>
      <c r="V74" s="22" t="s">
        <v>34</v>
      </c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</row>
    <row collapsed="false" customFormat="false" customHeight="true" hidden="false" ht="12.75" outlineLevel="0" r="75">
      <c r="A75" s="11" t="s">
        <v>277</v>
      </c>
      <c r="B75" s="11" t="s">
        <v>278</v>
      </c>
      <c r="C75" s="11" t="s">
        <v>279</v>
      </c>
      <c r="D75" s="11" t="s">
        <v>25</v>
      </c>
      <c r="E75" s="11" t="s">
        <v>26</v>
      </c>
      <c r="F75" s="11" t="s">
        <v>27</v>
      </c>
      <c r="G75" s="11"/>
      <c r="H75" s="12" t="n">
        <v>109.89</v>
      </c>
      <c r="I75" s="13" t="n">
        <v>35766</v>
      </c>
      <c r="J75" s="14" t="n">
        <v>35806</v>
      </c>
      <c r="K75" s="15" t="n">
        <f aca="false">(J75-I75)/(J75+I75+12740)</f>
        <v>0.000474428313881773</v>
      </c>
      <c r="L75" s="16" t="n">
        <v>0.06</v>
      </c>
      <c r="M75" s="17" t="n">
        <v>1436.08</v>
      </c>
      <c r="N75" s="18" t="s">
        <v>280</v>
      </c>
      <c r="O75" s="19" t="n">
        <v>37783</v>
      </c>
      <c r="P75" s="20" t="s">
        <v>36</v>
      </c>
      <c r="Q75" s="17" t="s">
        <v>30</v>
      </c>
      <c r="R75" s="17" t="s">
        <v>41</v>
      </c>
      <c r="S75" s="17" t="s">
        <v>125</v>
      </c>
      <c r="T75" s="20" t="s">
        <v>281</v>
      </c>
      <c r="U75" s="21" t="n">
        <v>27830</v>
      </c>
      <c r="V75" s="22" t="s">
        <v>34</v>
      </c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</row>
    <row collapsed="false" customFormat="false" customHeight="true" hidden="false" ht="12.75" outlineLevel="0" r="76">
      <c r="A76" s="11" t="s">
        <v>282</v>
      </c>
      <c r="B76" s="11" t="s">
        <v>278</v>
      </c>
      <c r="C76" s="11" t="s">
        <v>279</v>
      </c>
      <c r="D76" s="11" t="s">
        <v>25</v>
      </c>
      <c r="E76" s="11" t="s">
        <v>26</v>
      </c>
      <c r="F76" s="11" t="s">
        <v>27</v>
      </c>
      <c r="G76" s="11"/>
      <c r="H76" s="12" t="n">
        <v>109.91</v>
      </c>
      <c r="I76" s="13" t="n">
        <v>35778</v>
      </c>
      <c r="J76" s="14" t="n">
        <v>35794</v>
      </c>
      <c r="K76" s="15" t="n">
        <f aca="false">(J76-I76)/(J76+I76+12740)</f>
        <v>0.000189771325552709</v>
      </c>
      <c r="L76" s="16" t="n">
        <v>0.03</v>
      </c>
      <c r="M76" s="17" t="n">
        <v>1436.1</v>
      </c>
      <c r="N76" s="18"/>
      <c r="O76" s="19" t="n">
        <v>39308</v>
      </c>
      <c r="P76" s="20" t="s">
        <v>283</v>
      </c>
      <c r="Q76" s="17" t="s">
        <v>30</v>
      </c>
      <c r="R76" s="17" t="s">
        <v>41</v>
      </c>
      <c r="S76" s="17" t="s">
        <v>77</v>
      </c>
      <c r="T76" s="20" t="s">
        <v>284</v>
      </c>
      <c r="U76" s="21" t="n">
        <v>32019</v>
      </c>
      <c r="V76" s="22" t="s">
        <v>34</v>
      </c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</row>
    <row collapsed="false" customFormat="false" customHeight="true" hidden="false" ht="12.75" outlineLevel="0" r="77">
      <c r="A77" s="11" t="s">
        <v>285</v>
      </c>
      <c r="B77" s="11" t="s">
        <v>278</v>
      </c>
      <c r="C77" s="11" t="s">
        <v>279</v>
      </c>
      <c r="D77" s="11" t="s">
        <v>25</v>
      </c>
      <c r="E77" s="11" t="s">
        <v>26</v>
      </c>
      <c r="F77" s="11" t="s">
        <v>27</v>
      </c>
      <c r="G77" s="11"/>
      <c r="H77" s="12" t="n">
        <v>110</v>
      </c>
      <c r="I77" s="13" t="n">
        <v>33066</v>
      </c>
      <c r="J77" s="14" t="n">
        <v>35725</v>
      </c>
      <c r="K77" s="15" t="n">
        <f aca="false">(J77-I77)/(J77+I77+12740)</f>
        <v>0.0326133617887675</v>
      </c>
      <c r="L77" s="16" t="n">
        <v>0.07</v>
      </c>
      <c r="M77" s="17" t="n">
        <v>1365.61</v>
      </c>
      <c r="N77" s="18"/>
      <c r="O77" s="19" t="n">
        <v>40479</v>
      </c>
      <c r="P77" s="20" t="s">
        <v>29</v>
      </c>
      <c r="Q77" s="17" t="s">
        <v>30</v>
      </c>
      <c r="R77" s="17" t="s">
        <v>41</v>
      </c>
      <c r="S77" s="17" t="s">
        <v>77</v>
      </c>
      <c r="T77" s="20" t="s">
        <v>286</v>
      </c>
      <c r="U77" s="21" t="n">
        <v>37207</v>
      </c>
      <c r="V77" s="22" t="s">
        <v>93</v>
      </c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</row>
    <row collapsed="false" customFormat="false" customHeight="true" hidden="false" ht="12.75" outlineLevel="0" r="78">
      <c r="A78" s="11" t="s">
        <v>287</v>
      </c>
      <c r="B78" s="11" t="s">
        <v>278</v>
      </c>
      <c r="C78" s="11" t="s">
        <v>288</v>
      </c>
      <c r="D78" s="11" t="s">
        <v>25</v>
      </c>
      <c r="E78" s="11" t="s">
        <v>26</v>
      </c>
      <c r="F78" s="11" t="s">
        <v>27</v>
      </c>
      <c r="G78" s="11"/>
      <c r="H78" s="12" t="n">
        <v>110</v>
      </c>
      <c r="I78" s="13" t="n">
        <v>35784</v>
      </c>
      <c r="J78" s="14" t="n">
        <v>35787</v>
      </c>
      <c r="K78" s="15" t="n">
        <f aca="false">(J78-I78)/(J78+I78+12740)</f>
        <v>3.55825455753105E-005</v>
      </c>
      <c r="L78" s="16" t="n">
        <v>0.05</v>
      </c>
      <c r="M78" s="17" t="n">
        <v>1436.04</v>
      </c>
      <c r="N78" s="18"/>
      <c r="O78" s="19" t="n">
        <v>40761</v>
      </c>
      <c r="P78" s="20" t="s">
        <v>29</v>
      </c>
      <c r="Q78" s="17" t="s">
        <v>30</v>
      </c>
      <c r="R78" s="17" t="s">
        <v>41</v>
      </c>
      <c r="S78" s="17" t="s">
        <v>77</v>
      </c>
      <c r="T78" s="20" t="s">
        <v>289</v>
      </c>
      <c r="U78" s="21" t="n">
        <v>37776</v>
      </c>
      <c r="V78" s="22" t="s">
        <v>93</v>
      </c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</row>
    <row collapsed="false" customFormat="false" customHeight="true" hidden="false" ht="12.75" outlineLevel="0" r="79">
      <c r="A79" s="11" t="s">
        <v>290</v>
      </c>
      <c r="B79" s="11" t="s">
        <v>152</v>
      </c>
      <c r="C79" s="11" t="s">
        <v>291</v>
      </c>
      <c r="D79" s="11" t="s">
        <v>292</v>
      </c>
      <c r="E79" s="11" t="s">
        <v>46</v>
      </c>
      <c r="F79" s="11" t="s">
        <v>47</v>
      </c>
      <c r="G79" s="11" t="s">
        <v>168</v>
      </c>
      <c r="H79" s="12" t="n">
        <v>0</v>
      </c>
      <c r="I79" s="13" t="n">
        <v>611</v>
      </c>
      <c r="J79" s="14" t="n">
        <v>631</v>
      </c>
      <c r="K79" s="15" t="n">
        <f aca="false">(J79-I79)/(J79+I79+12740)</f>
        <v>0.00143041052782148</v>
      </c>
      <c r="L79" s="16" t="n">
        <v>97.8</v>
      </c>
      <c r="M79" s="17" t="n">
        <v>97.1</v>
      </c>
      <c r="N79" s="13"/>
      <c r="O79" s="19" t="n">
        <v>39566</v>
      </c>
      <c r="P79" s="20" t="s">
        <v>293</v>
      </c>
      <c r="Q79" s="17" t="s">
        <v>152</v>
      </c>
      <c r="R79" s="17" t="s">
        <v>294</v>
      </c>
      <c r="S79" s="17" t="s">
        <v>295</v>
      </c>
      <c r="T79" s="20" t="s">
        <v>296</v>
      </c>
      <c r="U79" s="21" t="n">
        <v>32784</v>
      </c>
      <c r="V79" s="17" t="s">
        <v>171</v>
      </c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</row>
    <row collapsed="false" customFormat="false" customHeight="true" hidden="false" ht="12.75" outlineLevel="0" r="80">
      <c r="A80" s="11" t="s">
        <v>297</v>
      </c>
      <c r="B80" s="11" t="s">
        <v>188</v>
      </c>
      <c r="C80" s="11" t="s">
        <v>298</v>
      </c>
      <c r="D80" s="11" t="s">
        <v>74</v>
      </c>
      <c r="E80" s="11" t="s">
        <v>26</v>
      </c>
      <c r="F80" s="11" t="s">
        <v>27</v>
      </c>
      <c r="G80" s="11"/>
      <c r="H80" s="12" t="n">
        <v>115.58</v>
      </c>
      <c r="I80" s="13" t="n">
        <v>35777</v>
      </c>
      <c r="J80" s="14" t="n">
        <v>35797</v>
      </c>
      <c r="K80" s="15" t="n">
        <f aca="false">(J80-I80)/(J80+I80+12740)</f>
        <v>0.000237208530018739</v>
      </c>
      <c r="L80" s="16" t="n">
        <v>0.05</v>
      </c>
      <c r="M80" s="17" t="n">
        <v>1436.1</v>
      </c>
      <c r="N80" s="13" t="n">
        <v>9500</v>
      </c>
      <c r="O80" s="19" t="n">
        <v>39269</v>
      </c>
      <c r="P80" s="20" t="s">
        <v>29</v>
      </c>
      <c r="Q80" s="17" t="s">
        <v>198</v>
      </c>
      <c r="R80" s="17" t="s">
        <v>68</v>
      </c>
      <c r="S80" s="17" t="s">
        <v>195</v>
      </c>
      <c r="T80" s="20" t="s">
        <v>299</v>
      </c>
      <c r="U80" s="21" t="n">
        <v>31800</v>
      </c>
      <c r="V80" s="22" t="s">
        <v>34</v>
      </c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</row>
    <row collapsed="false" customFormat="false" customHeight="true" hidden="false" ht="12.75" outlineLevel="0" r="81">
      <c r="A81" s="11" t="s">
        <v>300</v>
      </c>
      <c r="B81" s="11" t="s">
        <v>30</v>
      </c>
      <c r="C81" s="11" t="s">
        <v>301</v>
      </c>
      <c r="D81" s="11" t="s">
        <v>25</v>
      </c>
      <c r="E81" s="11" t="s">
        <v>26</v>
      </c>
      <c r="F81" s="11" t="s">
        <v>27</v>
      </c>
      <c r="G81" s="11"/>
      <c r="H81" s="12" t="n">
        <v>-102.74</v>
      </c>
      <c r="I81" s="13" t="n">
        <v>35785</v>
      </c>
      <c r="J81" s="14" t="n">
        <v>35788</v>
      </c>
      <c r="K81" s="15" t="n">
        <f aca="false">(J81-I81)/(J81+I81+12740)</f>
        <v>3.55817015169665E-005</v>
      </c>
      <c r="L81" s="16" t="n">
        <v>0.04</v>
      </c>
      <c r="M81" s="17" t="n">
        <v>1436.1</v>
      </c>
      <c r="N81" s="13" t="n">
        <v>18000</v>
      </c>
      <c r="O81" s="19" t="n">
        <v>39270</v>
      </c>
      <c r="P81" s="20" t="s">
        <v>29</v>
      </c>
      <c r="Q81" s="17" t="s">
        <v>30</v>
      </c>
      <c r="R81" s="17" t="s">
        <v>31</v>
      </c>
      <c r="S81" s="17" t="s">
        <v>83</v>
      </c>
      <c r="T81" s="20" t="s">
        <v>302</v>
      </c>
      <c r="U81" s="21" t="n">
        <v>31862</v>
      </c>
      <c r="V81" s="22" t="s">
        <v>34</v>
      </c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</row>
    <row collapsed="false" customFormat="false" customHeight="true" hidden="false" ht="12.75" outlineLevel="0" r="82">
      <c r="A82" s="11" t="s">
        <v>303</v>
      </c>
      <c r="B82" s="11" t="s">
        <v>30</v>
      </c>
      <c r="C82" s="11" t="s">
        <v>301</v>
      </c>
      <c r="D82" s="11" t="s">
        <v>25</v>
      </c>
      <c r="E82" s="11" t="s">
        <v>26</v>
      </c>
      <c r="F82" s="11" t="s">
        <v>27</v>
      </c>
      <c r="G82" s="11"/>
      <c r="H82" s="12" t="n">
        <v>-99.21</v>
      </c>
      <c r="I82" s="13" t="n">
        <v>35786</v>
      </c>
      <c r="J82" s="14" t="n">
        <v>35786</v>
      </c>
      <c r="K82" s="15" t="n">
        <f aca="false">(J82-I82)/(J82+I82+12740)</f>
        <v>0</v>
      </c>
      <c r="L82" s="16" t="n">
        <v>0.03</v>
      </c>
      <c r="M82" s="17" t="n">
        <v>1436.1</v>
      </c>
      <c r="N82" s="13"/>
      <c r="O82" s="19" t="n">
        <v>39526</v>
      </c>
      <c r="P82" s="20"/>
      <c r="Q82" s="17" t="s">
        <v>30</v>
      </c>
      <c r="R82" s="17" t="s">
        <v>304</v>
      </c>
      <c r="S82" s="17" t="s">
        <v>305</v>
      </c>
      <c r="T82" s="20" t="s">
        <v>306</v>
      </c>
      <c r="U82" s="21" t="n">
        <v>32729</v>
      </c>
      <c r="V82" s="22" t="s">
        <v>34</v>
      </c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</row>
    <row collapsed="false" customFormat="false" customHeight="true" hidden="false" ht="12.75" outlineLevel="0" r="83">
      <c r="A83" s="11" t="s">
        <v>307</v>
      </c>
      <c r="B83" s="11" t="s">
        <v>30</v>
      </c>
      <c r="C83" s="11" t="s">
        <v>301</v>
      </c>
      <c r="D83" s="11" t="s">
        <v>25</v>
      </c>
      <c r="E83" s="11" t="s">
        <v>26</v>
      </c>
      <c r="F83" s="11" t="s">
        <v>27</v>
      </c>
      <c r="G83" s="11"/>
      <c r="H83" s="12" t="n">
        <v>-102.8</v>
      </c>
      <c r="I83" s="13" t="n">
        <v>35785</v>
      </c>
      <c r="J83" s="14" t="n">
        <v>35786</v>
      </c>
      <c r="K83" s="15" t="n">
        <f aca="false">(J83-I83)/(J83+I83+12740)</f>
        <v>1.18608485251035E-005</v>
      </c>
      <c r="L83" s="16" t="n">
        <v>0.09</v>
      </c>
      <c r="M83" s="17" t="n">
        <v>1436.04</v>
      </c>
      <c r="N83" s="13" t="s">
        <v>308</v>
      </c>
      <c r="O83" s="19" t="n">
        <v>40176</v>
      </c>
      <c r="P83" s="20" t="s">
        <v>29</v>
      </c>
      <c r="Q83" s="17" t="s">
        <v>30</v>
      </c>
      <c r="R83" s="17" t="s">
        <v>31</v>
      </c>
      <c r="S83" s="17" t="s">
        <v>219</v>
      </c>
      <c r="T83" s="20" t="s">
        <v>309</v>
      </c>
      <c r="U83" s="21" t="n">
        <v>36131</v>
      </c>
      <c r="V83" s="22" t="s">
        <v>93</v>
      </c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</row>
    <row collapsed="false" customFormat="false" customHeight="true" hidden="false" ht="12.75" outlineLevel="0" r="84">
      <c r="A84" s="11" t="s">
        <v>310</v>
      </c>
      <c r="B84" s="11" t="s">
        <v>30</v>
      </c>
      <c r="C84" s="11" t="s">
        <v>301</v>
      </c>
      <c r="D84" s="11" t="s">
        <v>25</v>
      </c>
      <c r="E84" s="11" t="s">
        <v>26</v>
      </c>
      <c r="F84" s="11" t="s">
        <v>27</v>
      </c>
      <c r="G84" s="11"/>
      <c r="H84" s="12" t="n">
        <v>-101.15</v>
      </c>
      <c r="I84" s="13" t="n">
        <v>35780</v>
      </c>
      <c r="J84" s="14" t="n">
        <v>35792</v>
      </c>
      <c r="K84" s="15" t="n">
        <f aca="false">(J84-I84)/(J84+I84+12740)</f>
        <v>0.000142328494164532</v>
      </c>
      <c r="L84" s="16" t="n">
        <v>0.05</v>
      </c>
      <c r="M84" s="17" t="n">
        <v>1436.09</v>
      </c>
      <c r="N84" s="18" t="s">
        <v>311</v>
      </c>
      <c r="O84" s="19" t="n">
        <v>37222</v>
      </c>
      <c r="P84" s="20" t="s">
        <v>29</v>
      </c>
      <c r="Q84" s="17" t="s">
        <v>30</v>
      </c>
      <c r="R84" s="17" t="s">
        <v>41</v>
      </c>
      <c r="S84" s="17" t="s">
        <v>117</v>
      </c>
      <c r="T84" s="20" t="s">
        <v>312</v>
      </c>
      <c r="U84" s="21" t="n">
        <v>26985</v>
      </c>
      <c r="V84" s="22" t="s">
        <v>34</v>
      </c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</row>
    <row collapsed="false" customFormat="false" customHeight="true" hidden="false" ht="12.75" outlineLevel="0" r="85">
      <c r="A85" s="11" t="s">
        <v>313</v>
      </c>
      <c r="B85" s="11" t="s">
        <v>30</v>
      </c>
      <c r="C85" s="11" t="s">
        <v>301</v>
      </c>
      <c r="D85" s="11" t="s">
        <v>25</v>
      </c>
      <c r="E85" s="11" t="s">
        <v>26</v>
      </c>
      <c r="F85" s="11" t="s">
        <v>27</v>
      </c>
      <c r="G85" s="11"/>
      <c r="H85" s="12" t="n">
        <v>-110.05</v>
      </c>
      <c r="I85" s="13" t="n">
        <v>35773</v>
      </c>
      <c r="J85" s="14" t="n">
        <v>35799</v>
      </c>
      <c r="K85" s="15" t="n">
        <f aca="false">(J85-I85)/(J85+I85+12740)</f>
        <v>0.000308378404023152</v>
      </c>
      <c r="L85" s="16" t="n">
        <v>0.07</v>
      </c>
      <c r="M85" s="17" t="n">
        <v>1436.08</v>
      </c>
      <c r="N85" s="17"/>
      <c r="O85" s="19" t="n">
        <v>37383</v>
      </c>
      <c r="P85" s="20" t="s">
        <v>29</v>
      </c>
      <c r="Q85" s="17" t="s">
        <v>30</v>
      </c>
      <c r="R85" s="17" t="s">
        <v>31</v>
      </c>
      <c r="S85" s="17" t="s">
        <v>122</v>
      </c>
      <c r="T85" s="20" t="s">
        <v>314</v>
      </c>
      <c r="U85" s="21" t="n">
        <v>27426</v>
      </c>
      <c r="V85" s="22" t="s">
        <v>34</v>
      </c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</row>
    <row collapsed="false" customFormat="false" customHeight="true" hidden="false" ht="12.75" outlineLevel="0" r="86">
      <c r="A86" s="11" t="s">
        <v>315</v>
      </c>
      <c r="B86" s="11" t="s">
        <v>30</v>
      </c>
      <c r="C86" s="11" t="s">
        <v>316</v>
      </c>
      <c r="D86" s="11" t="s">
        <v>25</v>
      </c>
      <c r="E86" s="11" t="s">
        <v>26</v>
      </c>
      <c r="F86" s="11" t="s">
        <v>27</v>
      </c>
      <c r="G86" s="11"/>
      <c r="H86" s="12" t="n">
        <v>-119.04</v>
      </c>
      <c r="I86" s="13" t="n">
        <v>35774</v>
      </c>
      <c r="J86" s="14" t="n">
        <v>35797</v>
      </c>
      <c r="K86" s="15" t="n">
        <f aca="false">(J86-I86)/(J86+I86+12740)</f>
        <v>0.00027279951607738</v>
      </c>
      <c r="L86" s="16" t="n">
        <v>0.01</v>
      </c>
      <c r="M86" s="17" t="n">
        <v>1436.1</v>
      </c>
      <c r="N86" s="13" t="n">
        <v>13000</v>
      </c>
      <c r="O86" s="19" t="n">
        <v>38111</v>
      </c>
      <c r="P86" s="20" t="s">
        <v>29</v>
      </c>
      <c r="Q86" s="17" t="s">
        <v>30</v>
      </c>
      <c r="R86" s="17" t="s">
        <v>317</v>
      </c>
      <c r="S86" s="17" t="s">
        <v>305</v>
      </c>
      <c r="T86" s="20" t="s">
        <v>318</v>
      </c>
      <c r="U86" s="21" t="n">
        <v>28238</v>
      </c>
      <c r="V86" s="22" t="s">
        <v>34</v>
      </c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</row>
    <row collapsed="false" customFormat="false" customHeight="true" hidden="false" ht="12.75" outlineLevel="0" r="87">
      <c r="A87" s="11" t="s">
        <v>319</v>
      </c>
      <c r="B87" s="11" t="s">
        <v>30</v>
      </c>
      <c r="C87" s="11" t="s">
        <v>301</v>
      </c>
      <c r="D87" s="11" t="s">
        <v>25</v>
      </c>
      <c r="E87" s="11" t="s">
        <v>26</v>
      </c>
      <c r="F87" s="11" t="s">
        <v>27</v>
      </c>
      <c r="G87" s="11"/>
      <c r="H87" s="12" t="n">
        <v>-100.81</v>
      </c>
      <c r="I87" s="13" t="n">
        <v>35777</v>
      </c>
      <c r="J87" s="14" t="n">
        <v>35796</v>
      </c>
      <c r="K87" s="15" t="n">
        <f aca="false">(J87-I87)/(J87+I87+12740)</f>
        <v>0.000225350776274121</v>
      </c>
      <c r="L87" s="16" t="n">
        <v>0.02</v>
      </c>
      <c r="M87" s="17" t="n">
        <v>1436.1</v>
      </c>
      <c r="N87" s="13" t="n">
        <v>8200</v>
      </c>
      <c r="O87" s="19" t="n">
        <v>38494</v>
      </c>
      <c r="P87" s="20" t="s">
        <v>137</v>
      </c>
      <c r="Q87" s="17" t="s">
        <v>30</v>
      </c>
      <c r="R87" s="17" t="s">
        <v>31</v>
      </c>
      <c r="S87" s="17" t="s">
        <v>320</v>
      </c>
      <c r="T87" s="20" t="s">
        <v>321</v>
      </c>
      <c r="U87" s="21" t="n">
        <v>28659</v>
      </c>
      <c r="V87" s="22" t="s">
        <v>34</v>
      </c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</row>
    <row collapsed="false" customFormat="false" customHeight="true" hidden="false" ht="12.75" outlineLevel="0" r="88">
      <c r="A88" s="11" t="s">
        <v>322</v>
      </c>
      <c r="B88" s="11" t="s">
        <v>30</v>
      </c>
      <c r="C88" s="11" t="s">
        <v>301</v>
      </c>
      <c r="D88" s="11" t="s">
        <v>25</v>
      </c>
      <c r="E88" s="11" t="s">
        <v>26</v>
      </c>
      <c r="F88" s="11" t="s">
        <v>27</v>
      </c>
      <c r="G88" s="11"/>
      <c r="H88" s="12" t="n">
        <v>-101.08</v>
      </c>
      <c r="I88" s="13" t="n">
        <v>35774</v>
      </c>
      <c r="J88" s="14" t="n">
        <v>35798</v>
      </c>
      <c r="K88" s="15" t="n">
        <f aca="false">(J88-I88)/(J88+I88+12740)</f>
        <v>0.000284656988329063</v>
      </c>
      <c r="L88" s="16" t="n">
        <v>0.03</v>
      </c>
      <c r="M88" s="17" t="n">
        <v>1436.1</v>
      </c>
      <c r="N88" s="13" t="n">
        <v>13900</v>
      </c>
      <c r="O88" s="19" t="n">
        <v>39003</v>
      </c>
      <c r="P88" s="20" t="s">
        <v>29</v>
      </c>
      <c r="Q88" s="17" t="s">
        <v>30</v>
      </c>
      <c r="R88" s="17" t="s">
        <v>41</v>
      </c>
      <c r="S88" s="17" t="s">
        <v>77</v>
      </c>
      <c r="T88" s="20" t="s">
        <v>323</v>
      </c>
      <c r="U88" s="21" t="n">
        <v>29494</v>
      </c>
      <c r="V88" s="22" t="s">
        <v>34</v>
      </c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</row>
    <row collapsed="false" customFormat="false" customHeight="true" hidden="false" ht="12.75" outlineLevel="0" r="89">
      <c r="A89" s="11" t="s">
        <v>324</v>
      </c>
      <c r="B89" s="11" t="s">
        <v>30</v>
      </c>
      <c r="C89" s="11" t="s">
        <v>325</v>
      </c>
      <c r="D89" s="11" t="s">
        <v>25</v>
      </c>
      <c r="E89" s="11" t="s">
        <v>46</v>
      </c>
      <c r="F89" s="11" t="s">
        <v>47</v>
      </c>
      <c r="G89" s="11"/>
      <c r="H89" s="12" t="n">
        <v>0</v>
      </c>
      <c r="I89" s="18" t="n">
        <v>559</v>
      </c>
      <c r="J89" s="17" t="n">
        <v>582</v>
      </c>
      <c r="K89" s="15" t="n">
        <f aca="false">(J89-I89)/(J89+I89+12740)</f>
        <v>0.00165694114256898</v>
      </c>
      <c r="L89" s="16" t="n">
        <v>64.88</v>
      </c>
      <c r="M89" s="17" t="n">
        <v>96.08</v>
      </c>
      <c r="N89" s="18"/>
      <c r="O89" s="19" t="n">
        <v>41383</v>
      </c>
      <c r="P89" s="20" t="s">
        <v>293</v>
      </c>
      <c r="Q89" s="17" t="s">
        <v>30</v>
      </c>
      <c r="R89" s="17" t="s">
        <v>31</v>
      </c>
      <c r="S89" s="17" t="s">
        <v>326</v>
      </c>
      <c r="T89" s="20" t="s">
        <v>327</v>
      </c>
      <c r="U89" s="21" t="n">
        <v>39132</v>
      </c>
      <c r="V89" s="22" t="s">
        <v>93</v>
      </c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</row>
    <row collapsed="false" customFormat="false" customHeight="true" hidden="false" ht="12.75" outlineLevel="0" r="90">
      <c r="A90" s="11" t="s">
        <v>328</v>
      </c>
      <c r="B90" s="11" t="s">
        <v>329</v>
      </c>
      <c r="C90" s="11" t="s">
        <v>330</v>
      </c>
      <c r="D90" s="11" t="s">
        <v>25</v>
      </c>
      <c r="E90" s="11" t="s">
        <v>26</v>
      </c>
      <c r="F90" s="11" t="s">
        <v>27</v>
      </c>
      <c r="G90" s="11"/>
      <c r="H90" s="12" t="n">
        <v>77.15</v>
      </c>
      <c r="I90" s="13" t="n">
        <v>35776</v>
      </c>
      <c r="J90" s="14" t="n">
        <v>35795</v>
      </c>
      <c r="K90" s="15" t="n">
        <f aca="false">(J90-I90)/(J90+I90+12740)</f>
        <v>0.000225356121976966</v>
      </c>
      <c r="L90" s="16" t="n">
        <v>0.01</v>
      </c>
      <c r="M90" s="17" t="n">
        <v>1436.07</v>
      </c>
      <c r="N90" s="13" t="n">
        <v>7000</v>
      </c>
      <c r="O90" s="19" t="n">
        <v>35061</v>
      </c>
      <c r="P90" s="20" t="s">
        <v>137</v>
      </c>
      <c r="Q90" s="17" t="s">
        <v>30</v>
      </c>
      <c r="R90" s="17" t="s">
        <v>68</v>
      </c>
      <c r="S90" s="17" t="s">
        <v>331</v>
      </c>
      <c r="T90" s="20" t="s">
        <v>332</v>
      </c>
      <c r="U90" s="21" t="n">
        <v>23754</v>
      </c>
      <c r="V90" s="22" t="s">
        <v>34</v>
      </c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</row>
    <row collapsed="false" customFormat="false" customHeight="true" hidden="false" ht="12.75" outlineLevel="0" r="91">
      <c r="A91" s="11" t="s">
        <v>333</v>
      </c>
      <c r="B91" s="11" t="s">
        <v>30</v>
      </c>
      <c r="C91" s="11" t="s">
        <v>334</v>
      </c>
      <c r="D91" s="11" t="s">
        <v>25</v>
      </c>
      <c r="E91" s="11" t="s">
        <v>26</v>
      </c>
      <c r="F91" s="11" t="s">
        <v>27</v>
      </c>
      <c r="G91" s="11"/>
      <c r="H91" s="12" t="n">
        <v>-110.07</v>
      </c>
      <c r="I91" s="13" t="n">
        <v>35780</v>
      </c>
      <c r="J91" s="14" t="n">
        <v>35792</v>
      </c>
      <c r="K91" s="15" t="n">
        <f aca="false">(J91-I91)/(J91+I91+12740)</f>
        <v>0.000142328494164532</v>
      </c>
      <c r="L91" s="16" t="n">
        <v>0.06</v>
      </c>
      <c r="M91" s="17" t="n">
        <v>1436</v>
      </c>
      <c r="N91" s="13" t="n">
        <v>10000</v>
      </c>
      <c r="O91" s="19" t="n">
        <v>38763</v>
      </c>
      <c r="P91" s="20" t="s">
        <v>29</v>
      </c>
      <c r="Q91" s="17" t="s">
        <v>30</v>
      </c>
      <c r="R91" s="17" t="s">
        <v>317</v>
      </c>
      <c r="S91" s="17" t="s">
        <v>305</v>
      </c>
      <c r="T91" s="20" t="s">
        <v>335</v>
      </c>
      <c r="U91" s="21" t="n">
        <v>28935</v>
      </c>
      <c r="V91" s="22" t="s">
        <v>34</v>
      </c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</row>
    <row collapsed="false" customFormat="false" customHeight="true" hidden="false" ht="12.75" outlineLevel="0" r="92">
      <c r="A92" s="11" t="s">
        <v>336</v>
      </c>
      <c r="B92" s="11" t="s">
        <v>30</v>
      </c>
      <c r="C92" s="11" t="s">
        <v>334</v>
      </c>
      <c r="D92" s="11" t="s">
        <v>25</v>
      </c>
      <c r="E92" s="11" t="s">
        <v>26</v>
      </c>
      <c r="F92" s="11" t="s">
        <v>27</v>
      </c>
      <c r="G92" s="11"/>
      <c r="H92" s="12" t="n">
        <v>-109.97</v>
      </c>
      <c r="I92" s="13" t="n">
        <v>35778</v>
      </c>
      <c r="J92" s="14" t="n">
        <v>35793</v>
      </c>
      <c r="K92" s="15" t="n">
        <f aca="false">(J92-I92)/(J92+I92+12740)</f>
        <v>0.000177912727876552</v>
      </c>
      <c r="L92" s="16" t="n">
        <v>0.03</v>
      </c>
      <c r="M92" s="17" t="n">
        <v>1436.1</v>
      </c>
      <c r="N92" s="13" t="n">
        <v>20000</v>
      </c>
      <c r="O92" s="19" t="n">
        <v>39645</v>
      </c>
      <c r="P92" s="20" t="s">
        <v>29</v>
      </c>
      <c r="Q92" s="17" t="s">
        <v>30</v>
      </c>
      <c r="R92" s="17" t="s">
        <v>317</v>
      </c>
      <c r="S92" s="17" t="s">
        <v>305</v>
      </c>
      <c r="T92" s="20" t="s">
        <v>337</v>
      </c>
      <c r="U92" s="21" t="n">
        <v>33207</v>
      </c>
      <c r="V92" s="22" t="s">
        <v>34</v>
      </c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</row>
    <row collapsed="false" customFormat="false" customHeight="true" hidden="false" ht="12.75" outlineLevel="0" r="93">
      <c r="A93" s="11" t="s">
        <v>338</v>
      </c>
      <c r="B93" s="11" t="s">
        <v>30</v>
      </c>
      <c r="C93" s="11" t="s">
        <v>334</v>
      </c>
      <c r="D93" s="11" t="s">
        <v>25</v>
      </c>
      <c r="E93" s="11" t="s">
        <v>26</v>
      </c>
      <c r="F93" s="11" t="s">
        <v>27</v>
      </c>
      <c r="G93" s="11"/>
      <c r="H93" s="12" t="n">
        <v>-61.63</v>
      </c>
      <c r="I93" s="13" t="n">
        <v>35782</v>
      </c>
      <c r="J93" s="14" t="n">
        <v>35791</v>
      </c>
      <c r="K93" s="15" t="n">
        <f aca="false">(J93-I93)/(J93+I93+12740)</f>
        <v>0.0001067451045509</v>
      </c>
      <c r="L93" s="16" t="n">
        <v>0.06</v>
      </c>
      <c r="M93" s="17" t="n">
        <v>1436.11</v>
      </c>
      <c r="N93" s="18"/>
      <c r="O93" s="19" t="n">
        <v>37819</v>
      </c>
      <c r="P93" s="20" t="s">
        <v>339</v>
      </c>
      <c r="Q93" s="17" t="s">
        <v>30</v>
      </c>
      <c r="R93" s="17" t="s">
        <v>37</v>
      </c>
      <c r="S93" s="17" t="s">
        <v>49</v>
      </c>
      <c r="T93" s="20" t="s">
        <v>340</v>
      </c>
      <c r="U93" s="21" t="n">
        <v>27852</v>
      </c>
      <c r="V93" s="22" t="s">
        <v>34</v>
      </c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</row>
    <row collapsed="false" customFormat="false" customHeight="true" hidden="false" ht="12.75" outlineLevel="0" r="94">
      <c r="A94" s="11" t="s">
        <v>341</v>
      </c>
      <c r="B94" s="11" t="s">
        <v>30</v>
      </c>
      <c r="C94" s="11" t="s">
        <v>334</v>
      </c>
      <c r="D94" s="11" t="s">
        <v>25</v>
      </c>
      <c r="E94" s="11" t="s">
        <v>26</v>
      </c>
      <c r="F94" s="11" t="s">
        <v>27</v>
      </c>
      <c r="G94" s="11"/>
      <c r="H94" s="12" t="n">
        <v>-119</v>
      </c>
      <c r="I94" s="13" t="n">
        <v>35785</v>
      </c>
      <c r="J94" s="14" t="n">
        <v>35789</v>
      </c>
      <c r="K94" s="15" t="n">
        <f aca="false">(J94-I94)/(J94+I94+12740)</f>
        <v>4.74417060037479E-005</v>
      </c>
      <c r="L94" s="16" t="n">
        <v>0.05</v>
      </c>
      <c r="M94" s="17" t="n">
        <v>1436.11</v>
      </c>
      <c r="N94" s="13" t="n">
        <v>20000</v>
      </c>
      <c r="O94" s="19" t="n">
        <v>40257</v>
      </c>
      <c r="P94" s="20" t="s">
        <v>29</v>
      </c>
      <c r="Q94" s="17" t="s">
        <v>30</v>
      </c>
      <c r="R94" s="17" t="s">
        <v>31</v>
      </c>
      <c r="S94" s="17" t="s">
        <v>83</v>
      </c>
      <c r="T94" s="20" t="s">
        <v>342</v>
      </c>
      <c r="U94" s="21" t="n">
        <v>36499</v>
      </c>
      <c r="V94" s="22" t="s">
        <v>93</v>
      </c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</row>
    <row collapsed="false" customFormat="false" customHeight="true" hidden="false" ht="12.75" outlineLevel="0" r="95">
      <c r="A95" s="11" t="s">
        <v>343</v>
      </c>
      <c r="B95" s="11" t="s">
        <v>30</v>
      </c>
      <c r="C95" s="11" t="s">
        <v>334</v>
      </c>
      <c r="D95" s="11" t="s">
        <v>25</v>
      </c>
      <c r="E95" s="11" t="s">
        <v>26</v>
      </c>
      <c r="F95" s="11" t="s">
        <v>27</v>
      </c>
      <c r="G95" s="11"/>
      <c r="H95" s="12" t="n">
        <v>-61.5</v>
      </c>
      <c r="I95" s="13" t="n">
        <v>35789</v>
      </c>
      <c r="J95" s="14" t="n">
        <v>35803</v>
      </c>
      <c r="K95" s="15" t="n">
        <f aca="false">(J95-I95)/(J95+I95+12740)</f>
        <v>0.000166010529810748</v>
      </c>
      <c r="L95" s="16" t="n">
        <v>0.07</v>
      </c>
      <c r="M95" s="17" t="n">
        <v>1436.57</v>
      </c>
      <c r="N95" s="13" t="n">
        <v>20000</v>
      </c>
      <c r="O95" s="19" t="n">
        <v>40369</v>
      </c>
      <c r="P95" s="20" t="s">
        <v>29</v>
      </c>
      <c r="Q95" s="17" t="s">
        <v>30</v>
      </c>
      <c r="R95" s="17" t="s">
        <v>31</v>
      </c>
      <c r="S95" s="17" t="s">
        <v>83</v>
      </c>
      <c r="T95" s="20" t="s">
        <v>344</v>
      </c>
      <c r="U95" s="21" t="n">
        <v>36792</v>
      </c>
      <c r="V95" s="22" t="s">
        <v>93</v>
      </c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</row>
    <row collapsed="false" customFormat="false" customHeight="true" hidden="false" ht="12.75" outlineLevel="0" r="96">
      <c r="A96" s="11" t="s">
        <v>345</v>
      </c>
      <c r="B96" s="11" t="s">
        <v>30</v>
      </c>
      <c r="C96" s="11" t="s">
        <v>334</v>
      </c>
      <c r="D96" s="11" t="s">
        <v>25</v>
      </c>
      <c r="E96" s="11" t="s">
        <v>26</v>
      </c>
      <c r="F96" s="11" t="s">
        <v>27</v>
      </c>
      <c r="G96" s="11"/>
      <c r="H96" s="12" t="n">
        <v>-61.5</v>
      </c>
      <c r="I96" s="13" t="n">
        <v>35776</v>
      </c>
      <c r="J96" s="14" t="n">
        <v>35796</v>
      </c>
      <c r="K96" s="15" t="n">
        <f aca="false">(J96-I96)/(J96+I96+12740)</f>
        <v>0.000237214156940886</v>
      </c>
      <c r="L96" s="16" t="n">
        <v>0.05</v>
      </c>
      <c r="M96" s="17" t="n">
        <v>1436.06</v>
      </c>
      <c r="N96" s="13"/>
      <c r="O96" s="19" t="n">
        <v>41233</v>
      </c>
      <c r="P96" s="20" t="s">
        <v>29</v>
      </c>
      <c r="Q96" s="17" t="s">
        <v>30</v>
      </c>
      <c r="R96" s="17" t="s">
        <v>31</v>
      </c>
      <c r="S96" s="17" t="s">
        <v>83</v>
      </c>
      <c r="T96" s="20" t="s">
        <v>346</v>
      </c>
      <c r="U96" s="21" t="n">
        <v>39008</v>
      </c>
      <c r="V96" s="22" t="s">
        <v>93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</row>
    <row collapsed="false" customFormat="false" customHeight="true" hidden="false" ht="12.75" outlineLevel="0" r="97">
      <c r="A97" s="11" t="s">
        <v>347</v>
      </c>
      <c r="B97" s="11" t="s">
        <v>30</v>
      </c>
      <c r="C97" s="11" t="s">
        <v>334</v>
      </c>
      <c r="D97" s="11" t="s">
        <v>25</v>
      </c>
      <c r="E97" s="11" t="s">
        <v>26</v>
      </c>
      <c r="F97" s="11" t="s">
        <v>27</v>
      </c>
      <c r="G97" s="11"/>
      <c r="H97" s="12" t="n">
        <v>-107.1</v>
      </c>
      <c r="I97" s="13" t="n">
        <v>35781</v>
      </c>
      <c r="J97" s="14" t="n">
        <v>35794</v>
      </c>
      <c r="K97" s="15" t="n">
        <f aca="false">(J97-I97)/(J97+I97+12740)</f>
        <v>0.000154183715827551</v>
      </c>
      <c r="L97" s="16" t="n">
        <v>0.01</v>
      </c>
      <c r="M97" s="17" t="n">
        <v>1436.13</v>
      </c>
      <c r="N97" s="13" t="n">
        <v>16100</v>
      </c>
      <c r="O97" s="19" t="n">
        <v>41095</v>
      </c>
      <c r="P97" s="20" t="s">
        <v>29</v>
      </c>
      <c r="Q97" s="17" t="s">
        <v>30</v>
      </c>
      <c r="R97" s="17" t="s">
        <v>41</v>
      </c>
      <c r="S97" s="17" t="s">
        <v>77</v>
      </c>
      <c r="T97" s="20" t="s">
        <v>348</v>
      </c>
      <c r="U97" s="21" t="n">
        <v>38551</v>
      </c>
      <c r="V97" s="22" t="s">
        <v>51</v>
      </c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</row>
    <row collapsed="false" customFormat="false" customHeight="true" hidden="false" ht="12.75" outlineLevel="0" r="98">
      <c r="A98" s="11" t="s">
        <v>349</v>
      </c>
      <c r="B98" s="11" t="s">
        <v>30</v>
      </c>
      <c r="C98" s="11" t="s">
        <v>334</v>
      </c>
      <c r="D98" s="11" t="s">
        <v>25</v>
      </c>
      <c r="E98" s="11" t="s">
        <v>26</v>
      </c>
      <c r="F98" s="11" t="s">
        <v>27</v>
      </c>
      <c r="G98" s="11"/>
      <c r="H98" s="12" t="n">
        <v>-61.46</v>
      </c>
      <c r="I98" s="13" t="n">
        <v>35783</v>
      </c>
      <c r="J98" s="14" t="n">
        <v>35790</v>
      </c>
      <c r="K98" s="15" t="n">
        <f aca="false">(J98-I98)/(J98+I98+12740)</f>
        <v>8.30239702062553E-005</v>
      </c>
      <c r="L98" s="16" t="n">
        <v>0.02</v>
      </c>
      <c r="M98" s="17" t="n">
        <v>1436.11</v>
      </c>
      <c r="N98" s="13" t="n">
        <v>10000</v>
      </c>
      <c r="O98" s="19" t="n">
        <v>35708</v>
      </c>
      <c r="P98" s="20" t="s">
        <v>137</v>
      </c>
      <c r="Q98" s="17" t="s">
        <v>30</v>
      </c>
      <c r="R98" s="17" t="s">
        <v>37</v>
      </c>
      <c r="S98" s="17" t="s">
        <v>100</v>
      </c>
      <c r="T98" s="20" t="s">
        <v>350</v>
      </c>
      <c r="U98" s="21" t="n">
        <v>25004</v>
      </c>
      <c r="V98" s="22" t="s">
        <v>34</v>
      </c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</row>
    <row collapsed="false" customFormat="false" customHeight="true" hidden="false" ht="12.75" outlineLevel="0" r="99">
      <c r="A99" s="11" t="s">
        <v>351</v>
      </c>
      <c r="B99" s="11" t="s">
        <v>30</v>
      </c>
      <c r="C99" s="11" t="s">
        <v>334</v>
      </c>
      <c r="D99" s="11" t="s">
        <v>25</v>
      </c>
      <c r="E99" s="11" t="s">
        <v>26</v>
      </c>
      <c r="F99" s="11" t="s">
        <v>27</v>
      </c>
      <c r="G99" s="11"/>
      <c r="H99" s="12" t="n">
        <v>-72.71</v>
      </c>
      <c r="I99" s="13" t="n">
        <v>35775</v>
      </c>
      <c r="J99" s="14" t="n">
        <v>35798</v>
      </c>
      <c r="K99" s="15" t="n">
        <f aca="false">(J99-I99)/(J99+I99+12740)</f>
        <v>0.00027279304496341</v>
      </c>
      <c r="L99" s="16" t="n">
        <v>0.07</v>
      </c>
      <c r="M99" s="17" t="n">
        <v>1436.12</v>
      </c>
      <c r="N99" s="13" t="n">
        <v>11000</v>
      </c>
      <c r="O99" s="19" t="n">
        <v>36721</v>
      </c>
      <c r="P99" s="20" t="s">
        <v>137</v>
      </c>
      <c r="Q99" s="17" t="s">
        <v>30</v>
      </c>
      <c r="R99" s="17" t="s">
        <v>37</v>
      </c>
      <c r="S99" s="17" t="s">
        <v>100</v>
      </c>
      <c r="T99" s="20" t="s">
        <v>352</v>
      </c>
      <c r="U99" s="21" t="n">
        <v>26402</v>
      </c>
      <c r="V99" s="22" t="s">
        <v>34</v>
      </c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</row>
    <row collapsed="false" customFormat="false" customHeight="true" hidden="false" ht="12.75" outlineLevel="0" r="100">
      <c r="A100" s="11" t="s">
        <v>353</v>
      </c>
      <c r="B100" s="11" t="s">
        <v>30</v>
      </c>
      <c r="C100" s="11" t="s">
        <v>334</v>
      </c>
      <c r="D100" s="11" t="s">
        <v>25</v>
      </c>
      <c r="E100" s="11" t="s">
        <v>26</v>
      </c>
      <c r="F100" s="11" t="s">
        <v>27</v>
      </c>
      <c r="G100" s="11"/>
      <c r="H100" s="12" t="n">
        <v>-118.85</v>
      </c>
      <c r="I100" s="13" t="n">
        <v>35782</v>
      </c>
      <c r="J100" s="14" t="n">
        <v>35789</v>
      </c>
      <c r="K100" s="15" t="n">
        <f aca="false">(J100-I100)/(J100+I100+12740)</f>
        <v>8.30259396757244E-005</v>
      </c>
      <c r="L100" s="16" t="n">
        <v>0.01</v>
      </c>
      <c r="M100" s="17" t="n">
        <v>1436.07</v>
      </c>
      <c r="N100" s="13" t="n">
        <v>13000</v>
      </c>
      <c r="O100" s="19" t="n">
        <v>37308</v>
      </c>
      <c r="P100" s="20" t="s">
        <v>137</v>
      </c>
      <c r="Q100" s="17" t="s">
        <v>30</v>
      </c>
      <c r="R100" s="17" t="s">
        <v>37</v>
      </c>
      <c r="S100" s="17" t="s">
        <v>216</v>
      </c>
      <c r="T100" s="20" t="s">
        <v>354</v>
      </c>
      <c r="U100" s="21" t="n">
        <v>27378</v>
      </c>
      <c r="V100" s="22" t="s">
        <v>34</v>
      </c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</row>
    <row collapsed="false" customFormat="false" customHeight="true" hidden="false" ht="12.75" outlineLevel="0" r="101">
      <c r="A101" s="11" t="s">
        <v>355</v>
      </c>
      <c r="B101" s="11" t="s">
        <v>30</v>
      </c>
      <c r="C101" s="11" t="s">
        <v>334</v>
      </c>
      <c r="D101" s="11" t="s">
        <v>25</v>
      </c>
      <c r="E101" s="11" t="s">
        <v>26</v>
      </c>
      <c r="F101" s="11" t="s">
        <v>27</v>
      </c>
      <c r="G101" s="11"/>
      <c r="H101" s="12" t="n">
        <v>-76.97</v>
      </c>
      <c r="I101" s="13" t="n">
        <v>35783</v>
      </c>
      <c r="J101" s="14" t="n">
        <v>35789</v>
      </c>
      <c r="K101" s="15" t="n">
        <f aca="false">(J101-I101)/(J101+I101+12740)</f>
        <v>7.11642470822659E-005</v>
      </c>
      <c r="L101" s="16" t="n">
        <v>0.01</v>
      </c>
      <c r="M101" s="17" t="n">
        <v>1436.1</v>
      </c>
      <c r="N101" s="13" t="n">
        <v>10000</v>
      </c>
      <c r="O101" s="19" t="n">
        <v>37489</v>
      </c>
      <c r="P101" s="20" t="s">
        <v>137</v>
      </c>
      <c r="Q101" s="17" t="s">
        <v>30</v>
      </c>
      <c r="R101" s="17" t="s">
        <v>31</v>
      </c>
      <c r="S101" s="17" t="s">
        <v>32</v>
      </c>
      <c r="T101" s="20" t="s">
        <v>356</v>
      </c>
      <c r="U101" s="21" t="n">
        <v>27501</v>
      </c>
      <c r="V101" s="22" t="s">
        <v>34</v>
      </c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</row>
    <row collapsed="false" customFormat="false" customHeight="true" hidden="false" ht="12.75" outlineLevel="0" r="102">
      <c r="A102" s="11" t="s">
        <v>357</v>
      </c>
      <c r="B102" s="11" t="s">
        <v>30</v>
      </c>
      <c r="C102" s="11" t="s">
        <v>358</v>
      </c>
      <c r="D102" s="11" t="s">
        <v>25</v>
      </c>
      <c r="E102" s="11" t="s">
        <v>26</v>
      </c>
      <c r="F102" s="11" t="s">
        <v>27</v>
      </c>
      <c r="G102" s="11"/>
      <c r="H102" s="12" t="n">
        <v>-121.02</v>
      </c>
      <c r="I102" s="13" t="n">
        <v>35775</v>
      </c>
      <c r="J102" s="14" t="n">
        <v>35797</v>
      </c>
      <c r="K102" s="15" t="n">
        <f aca="false">(J102-I102)/(J102+I102+12740)</f>
        <v>0.000260935572634975</v>
      </c>
      <c r="L102" s="16" t="n">
        <v>0.01</v>
      </c>
      <c r="M102" s="17" t="n">
        <v>1436.08</v>
      </c>
      <c r="N102" s="18"/>
      <c r="O102" s="19" t="n">
        <v>37841</v>
      </c>
      <c r="P102" s="20" t="s">
        <v>283</v>
      </c>
      <c r="Q102" s="17" t="s">
        <v>30</v>
      </c>
      <c r="R102" s="17" t="s">
        <v>317</v>
      </c>
      <c r="S102" s="17" t="s">
        <v>305</v>
      </c>
      <c r="T102" s="20" t="s">
        <v>359</v>
      </c>
      <c r="U102" s="21" t="n">
        <v>27854</v>
      </c>
      <c r="V102" s="22" t="s">
        <v>34</v>
      </c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</row>
    <row collapsed="false" customFormat="false" customHeight="true" hidden="false" ht="12.75" outlineLevel="0" r="103">
      <c r="A103" s="11" t="s">
        <v>360</v>
      </c>
      <c r="B103" s="11" t="s">
        <v>30</v>
      </c>
      <c r="C103" s="11" t="s">
        <v>361</v>
      </c>
      <c r="D103" s="11" t="s">
        <v>25</v>
      </c>
      <c r="E103" s="11" t="s">
        <v>26</v>
      </c>
      <c r="F103" s="11" t="s">
        <v>27</v>
      </c>
      <c r="G103" s="11"/>
      <c r="H103" s="12" t="n">
        <v>-92.92</v>
      </c>
      <c r="I103" s="13" t="n">
        <v>35773</v>
      </c>
      <c r="J103" s="14" t="n">
        <v>35799</v>
      </c>
      <c r="K103" s="15" t="n">
        <f aca="false">(J103-I103)/(J103+I103+12740)</f>
        <v>0.000308378404023152</v>
      </c>
      <c r="L103" s="16" t="n">
        <v>5.73</v>
      </c>
      <c r="M103" s="17" t="n">
        <v>1436.1</v>
      </c>
      <c r="N103" s="13" t="n">
        <v>16000</v>
      </c>
      <c r="O103" s="19" t="n">
        <v>39552</v>
      </c>
      <c r="P103" s="20" t="s">
        <v>29</v>
      </c>
      <c r="Q103" s="17" t="s">
        <v>30</v>
      </c>
      <c r="R103" s="17" t="s">
        <v>37</v>
      </c>
      <c r="S103" s="17" t="s">
        <v>49</v>
      </c>
      <c r="T103" s="20" t="s">
        <v>362</v>
      </c>
      <c r="U103" s="21" t="n">
        <v>32763</v>
      </c>
      <c r="V103" s="22" t="s">
        <v>34</v>
      </c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</row>
    <row collapsed="false" customFormat="false" customHeight="true" hidden="false" ht="12.75" outlineLevel="0" r="104">
      <c r="A104" s="11" t="s">
        <v>363</v>
      </c>
      <c r="B104" s="11" t="s">
        <v>133</v>
      </c>
      <c r="C104" s="11" t="s">
        <v>364</v>
      </c>
      <c r="D104" s="11" t="s">
        <v>135</v>
      </c>
      <c r="E104" s="11" t="s">
        <v>365</v>
      </c>
      <c r="F104" s="11" t="s">
        <v>47</v>
      </c>
      <c r="G104" s="11" t="s">
        <v>168</v>
      </c>
      <c r="H104" s="12" t="n">
        <v>0</v>
      </c>
      <c r="I104" s="18" t="n">
        <v>530</v>
      </c>
      <c r="J104" s="17" t="n">
        <v>547</v>
      </c>
      <c r="K104" s="15" t="n">
        <f aca="false">(J104-I104)/(J104+I104+12740)</f>
        <v>0.00123036838676992</v>
      </c>
      <c r="L104" s="16" t="n">
        <v>97.6</v>
      </c>
      <c r="M104" s="17" t="n">
        <v>95.4</v>
      </c>
      <c r="N104" s="18"/>
      <c r="O104" s="19" t="n">
        <v>36865</v>
      </c>
      <c r="P104" s="20" t="s">
        <v>366</v>
      </c>
      <c r="Q104" s="17" t="s">
        <v>133</v>
      </c>
      <c r="R104" s="17" t="s">
        <v>367</v>
      </c>
      <c r="S104" s="17" t="s">
        <v>368</v>
      </c>
      <c r="T104" s="20" t="s">
        <v>369</v>
      </c>
      <c r="U104" s="21" t="n">
        <v>26631</v>
      </c>
      <c r="V104" s="17" t="s">
        <v>171</v>
      </c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</row>
    <row collapsed="false" customFormat="false" customHeight="true" hidden="false" ht="12.75" outlineLevel="0" r="105">
      <c r="A105" s="11" t="s">
        <v>370</v>
      </c>
      <c r="B105" s="11" t="s">
        <v>133</v>
      </c>
      <c r="C105" s="11" t="s">
        <v>364</v>
      </c>
      <c r="D105" s="11" t="s">
        <v>135</v>
      </c>
      <c r="E105" s="11" t="s">
        <v>365</v>
      </c>
      <c r="F105" s="11" t="s">
        <v>47</v>
      </c>
      <c r="G105" s="11" t="s">
        <v>168</v>
      </c>
      <c r="H105" s="12" t="n">
        <v>0</v>
      </c>
      <c r="I105" s="18" t="n">
        <v>508</v>
      </c>
      <c r="J105" s="17" t="n">
        <v>514</v>
      </c>
      <c r="K105" s="15" t="n">
        <f aca="false">(J105-I105)/(J105+I105+12740)</f>
        <v>0.000435983141985177</v>
      </c>
      <c r="L105" s="16" t="n">
        <v>97.4</v>
      </c>
      <c r="M105" s="17" t="n">
        <v>94.8</v>
      </c>
      <c r="N105" s="18" t="n">
        <v>800</v>
      </c>
      <c r="O105" s="19" t="n">
        <v>38832</v>
      </c>
      <c r="P105" s="20" t="s">
        <v>36</v>
      </c>
      <c r="Q105" s="17" t="s">
        <v>133</v>
      </c>
      <c r="R105" s="17" t="s">
        <v>367</v>
      </c>
      <c r="S105" s="17" t="s">
        <v>368</v>
      </c>
      <c r="T105" s="20" t="s">
        <v>371</v>
      </c>
      <c r="U105" s="21" t="n">
        <v>29079</v>
      </c>
      <c r="V105" s="17" t="s">
        <v>171</v>
      </c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</row>
    <row collapsed="false" customFormat="false" customHeight="true" hidden="false" ht="12.75" outlineLevel="0" r="106">
      <c r="A106" s="11" t="s">
        <v>372</v>
      </c>
      <c r="B106" s="11" t="s">
        <v>373</v>
      </c>
      <c r="C106" s="11" t="s">
        <v>374</v>
      </c>
      <c r="D106" s="11" t="s">
        <v>25</v>
      </c>
      <c r="E106" s="11" t="s">
        <v>26</v>
      </c>
      <c r="F106" s="11" t="s">
        <v>27</v>
      </c>
      <c r="G106" s="11"/>
      <c r="H106" s="12" t="n">
        <v>42.08</v>
      </c>
      <c r="I106" s="13" t="n">
        <v>35761</v>
      </c>
      <c r="J106" s="14" t="n">
        <v>35810</v>
      </c>
      <c r="K106" s="15" t="n">
        <f aca="false">(J106-I106)/(J106+I106+12740)</f>
        <v>0.000581181577730071</v>
      </c>
      <c r="L106" s="16" t="n">
        <v>0.02</v>
      </c>
      <c r="M106" s="17" t="n">
        <v>1436.06</v>
      </c>
      <c r="N106" s="18" t="s">
        <v>375</v>
      </c>
      <c r="O106" s="19" t="n">
        <v>36901</v>
      </c>
      <c r="P106" s="20" t="s">
        <v>29</v>
      </c>
      <c r="Q106" s="17" t="s">
        <v>65</v>
      </c>
      <c r="R106" s="17" t="s">
        <v>41</v>
      </c>
      <c r="S106" s="17" t="s">
        <v>376</v>
      </c>
      <c r="T106" s="20" t="s">
        <v>377</v>
      </c>
      <c r="U106" s="21" t="n">
        <v>26666</v>
      </c>
      <c r="V106" s="22" t="s">
        <v>34</v>
      </c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</row>
    <row collapsed="false" customFormat="false" customHeight="true" hidden="false" ht="12.75" outlineLevel="0" r="107">
      <c r="A107" s="11" t="s">
        <v>378</v>
      </c>
      <c r="B107" s="11" t="s">
        <v>201</v>
      </c>
      <c r="C107" s="11" t="s">
        <v>379</v>
      </c>
      <c r="D107" s="11" t="s">
        <v>25</v>
      </c>
      <c r="E107" s="11" t="s">
        <v>26</v>
      </c>
      <c r="F107" s="11" t="s">
        <v>27</v>
      </c>
      <c r="G107" s="11"/>
      <c r="H107" s="12" t="n">
        <v>45.04</v>
      </c>
      <c r="I107" s="13" t="n">
        <v>35776</v>
      </c>
      <c r="J107" s="14" t="n">
        <v>35796</v>
      </c>
      <c r="K107" s="15" t="n">
        <f aca="false">(J107-I107)/(J107+I107+12740)</f>
        <v>0.000237214156940886</v>
      </c>
      <c r="L107" s="16" t="n">
        <v>0</v>
      </c>
      <c r="M107" s="17" t="n">
        <v>1436.09</v>
      </c>
      <c r="N107" s="13" t="n">
        <v>12000</v>
      </c>
      <c r="O107" s="19" t="n">
        <v>36828</v>
      </c>
      <c r="P107" s="20" t="s">
        <v>339</v>
      </c>
      <c r="Q107" s="17" t="s">
        <v>65</v>
      </c>
      <c r="R107" s="17" t="s">
        <v>41</v>
      </c>
      <c r="S107" s="17" t="s">
        <v>117</v>
      </c>
      <c r="T107" s="20" t="s">
        <v>380</v>
      </c>
      <c r="U107" s="21" t="n">
        <v>26590</v>
      </c>
      <c r="V107" s="22" t="s">
        <v>34</v>
      </c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</row>
    <row collapsed="false" customFormat="false" customHeight="true" hidden="false" ht="12.75" outlineLevel="0" r="108">
      <c r="A108" s="11" t="s">
        <v>381</v>
      </c>
      <c r="B108" s="11" t="s">
        <v>201</v>
      </c>
      <c r="C108" s="11" t="s">
        <v>382</v>
      </c>
      <c r="D108" s="11" t="s">
        <v>25</v>
      </c>
      <c r="E108" s="11" t="s">
        <v>26</v>
      </c>
      <c r="F108" s="11" t="s">
        <v>27</v>
      </c>
      <c r="G108" s="11"/>
      <c r="H108" s="12" t="n">
        <v>10</v>
      </c>
      <c r="I108" s="13" t="n">
        <v>35781</v>
      </c>
      <c r="J108" s="14" t="n">
        <v>35822</v>
      </c>
      <c r="K108" s="15" t="n">
        <f aca="false">(J108-I108)/(J108+I108+12740)</f>
        <v>0.000486110287753578</v>
      </c>
      <c r="L108" s="16" t="n">
        <v>0.03</v>
      </c>
      <c r="M108" s="17" t="n">
        <v>1436.09</v>
      </c>
      <c r="N108" s="13"/>
      <c r="O108" s="19" t="n">
        <v>39906</v>
      </c>
      <c r="P108" s="20" t="s">
        <v>29</v>
      </c>
      <c r="Q108" s="17" t="s">
        <v>65</v>
      </c>
      <c r="R108" s="17" t="s">
        <v>31</v>
      </c>
      <c r="S108" s="17" t="s">
        <v>83</v>
      </c>
      <c r="T108" s="20" t="s">
        <v>383</v>
      </c>
      <c r="U108" s="21" t="n">
        <v>34710</v>
      </c>
      <c r="V108" s="22" t="s">
        <v>384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</row>
    <row collapsed="false" customFormat="false" customHeight="true" hidden="false" ht="12.75" outlineLevel="0" r="109">
      <c r="A109" s="11" t="s">
        <v>385</v>
      </c>
      <c r="B109" s="11" t="s">
        <v>201</v>
      </c>
      <c r="C109" s="11" t="s">
        <v>382</v>
      </c>
      <c r="D109" s="11" t="s">
        <v>25</v>
      </c>
      <c r="E109" s="11" t="s">
        <v>26</v>
      </c>
      <c r="F109" s="11" t="s">
        <v>27</v>
      </c>
      <c r="G109" s="11"/>
      <c r="H109" s="12" t="n">
        <v>-12.43</v>
      </c>
      <c r="I109" s="13" t="n">
        <v>35768</v>
      </c>
      <c r="J109" s="14" t="n">
        <v>35805</v>
      </c>
      <c r="K109" s="15" t="n">
        <f aca="false">(J109-I109)/(J109+I109+12740)</f>
        <v>0.000438840985375921</v>
      </c>
      <c r="L109" s="16" t="n">
        <v>0.11</v>
      </c>
      <c r="M109" s="17" t="n">
        <v>1436.1</v>
      </c>
      <c r="N109" s="13" t="n">
        <v>5100</v>
      </c>
      <c r="O109" s="19" t="n">
        <v>37496</v>
      </c>
      <c r="P109" s="20" t="s">
        <v>29</v>
      </c>
      <c r="Q109" s="17" t="s">
        <v>210</v>
      </c>
      <c r="R109" s="17" t="s">
        <v>41</v>
      </c>
      <c r="S109" s="17" t="s">
        <v>125</v>
      </c>
      <c r="T109" s="20" t="s">
        <v>386</v>
      </c>
      <c r="U109" s="21" t="n">
        <v>27508</v>
      </c>
      <c r="V109" s="22" t="s">
        <v>34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</row>
    <row collapsed="false" customFormat="false" customHeight="true" hidden="false" ht="12.75" outlineLevel="0" r="110">
      <c r="A110" s="11" t="s">
        <v>387</v>
      </c>
      <c r="B110" s="11" t="s">
        <v>201</v>
      </c>
      <c r="C110" s="11" t="s">
        <v>382</v>
      </c>
      <c r="D110" s="11" t="s">
        <v>25</v>
      </c>
      <c r="E110" s="11" t="s">
        <v>26</v>
      </c>
      <c r="F110" s="11" t="s">
        <v>27</v>
      </c>
      <c r="G110" s="11"/>
      <c r="H110" s="12" t="n">
        <v>16</v>
      </c>
      <c r="I110" s="13" t="n">
        <v>35779</v>
      </c>
      <c r="J110" s="14" t="n">
        <v>35795</v>
      </c>
      <c r="K110" s="15" t="n">
        <f aca="false">(J110-I110)/(J110+I110+12740)</f>
        <v>0.000189766824014992</v>
      </c>
      <c r="L110" s="16" t="n">
        <v>0.2</v>
      </c>
      <c r="M110" s="17" t="n">
        <v>1436.12</v>
      </c>
      <c r="N110" s="13"/>
      <c r="O110" s="19" t="n">
        <v>40823</v>
      </c>
      <c r="P110" s="20"/>
      <c r="Q110" s="17" t="s">
        <v>65</v>
      </c>
      <c r="R110" s="17" t="s">
        <v>68</v>
      </c>
      <c r="S110" s="17" t="s">
        <v>195</v>
      </c>
      <c r="T110" s="20" t="s">
        <v>388</v>
      </c>
      <c r="U110" s="21" t="n">
        <v>37836</v>
      </c>
      <c r="V110" s="22" t="s">
        <v>150</v>
      </c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</row>
    <row collapsed="false" customFormat="false" customHeight="true" hidden="false" ht="12.75" outlineLevel="0" r="111">
      <c r="A111" s="11" t="s">
        <v>389</v>
      </c>
      <c r="B111" s="11" t="s">
        <v>201</v>
      </c>
      <c r="C111" s="11" t="s">
        <v>382</v>
      </c>
      <c r="D111" s="11" t="s">
        <v>25</v>
      </c>
      <c r="E111" s="11" t="s">
        <v>26</v>
      </c>
      <c r="F111" s="11" t="s">
        <v>27</v>
      </c>
      <c r="G111" s="11"/>
      <c r="H111" s="12" t="n">
        <v>-7.19</v>
      </c>
      <c r="I111" s="13" t="n">
        <v>35762</v>
      </c>
      <c r="J111" s="14" t="n">
        <v>35810</v>
      </c>
      <c r="K111" s="15" t="n">
        <f aca="false">(J111-I111)/(J111+I111+12740)</f>
        <v>0.000569313976658127</v>
      </c>
      <c r="L111" s="16" t="n">
        <v>0.02</v>
      </c>
      <c r="M111" s="17" t="n">
        <v>1436.1</v>
      </c>
      <c r="N111" s="13" t="n">
        <v>6000</v>
      </c>
      <c r="O111" s="19" t="n">
        <v>35853</v>
      </c>
      <c r="P111" s="20" t="s">
        <v>231</v>
      </c>
      <c r="Q111" s="17" t="s">
        <v>255</v>
      </c>
      <c r="R111" s="17" t="s">
        <v>41</v>
      </c>
      <c r="S111" s="17" t="s">
        <v>376</v>
      </c>
      <c r="T111" s="20" t="s">
        <v>390</v>
      </c>
      <c r="U111" s="21" t="n">
        <v>25237</v>
      </c>
      <c r="V111" s="22" t="s">
        <v>34</v>
      </c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</row>
    <row collapsed="false" customFormat="false" customHeight="true" hidden="false" ht="12.75" outlineLevel="0" r="112">
      <c r="A112" s="11" t="s">
        <v>391</v>
      </c>
      <c r="B112" s="11" t="s">
        <v>201</v>
      </c>
      <c r="C112" s="11" t="s">
        <v>382</v>
      </c>
      <c r="D112" s="11" t="s">
        <v>25</v>
      </c>
      <c r="E112" s="11" t="s">
        <v>26</v>
      </c>
      <c r="F112" s="11" t="s">
        <v>27</v>
      </c>
      <c r="G112" s="11"/>
      <c r="H112" s="12" t="n">
        <v>35.96</v>
      </c>
      <c r="I112" s="13" t="n">
        <v>35754</v>
      </c>
      <c r="J112" s="14" t="n">
        <v>35817</v>
      </c>
      <c r="K112" s="15" t="n">
        <f aca="false">(J112-I112)/(J112+I112+12740)</f>
        <v>0.00074723345708152</v>
      </c>
      <c r="L112" s="16" t="n">
        <v>0.07</v>
      </c>
      <c r="M112" s="17" t="n">
        <v>1436.06</v>
      </c>
      <c r="N112" s="13" t="n">
        <v>5600</v>
      </c>
      <c r="O112" s="19" t="n">
        <v>36633</v>
      </c>
      <c r="P112" s="20"/>
      <c r="Q112" s="17" t="s">
        <v>392</v>
      </c>
      <c r="R112" s="17" t="s">
        <v>31</v>
      </c>
      <c r="S112" s="17" t="s">
        <v>122</v>
      </c>
      <c r="T112" s="20" t="s">
        <v>393</v>
      </c>
      <c r="U112" s="21" t="n">
        <v>26243</v>
      </c>
      <c r="V112" s="22" t="s">
        <v>34</v>
      </c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</row>
    <row collapsed="false" customFormat="false" customHeight="true" hidden="false" ht="12.75" outlineLevel="0" r="113">
      <c r="A113" s="11" t="s">
        <v>394</v>
      </c>
      <c r="B113" s="11" t="s">
        <v>201</v>
      </c>
      <c r="C113" s="11" t="s">
        <v>382</v>
      </c>
      <c r="D113" s="11" t="s">
        <v>25</v>
      </c>
      <c r="E113" s="11" t="s">
        <v>26</v>
      </c>
      <c r="F113" s="11" t="s">
        <v>27</v>
      </c>
      <c r="G113" s="11"/>
      <c r="H113" s="12" t="n">
        <v>172.06</v>
      </c>
      <c r="I113" s="13" t="n">
        <v>35772</v>
      </c>
      <c r="J113" s="14" t="n">
        <v>35799</v>
      </c>
      <c r="K113" s="15" t="n">
        <f aca="false">(J113-I113)/(J113+I113+12740)</f>
        <v>0.000320242910177794</v>
      </c>
      <c r="L113" s="16" t="n">
        <v>0.01</v>
      </c>
      <c r="M113" s="17" t="n">
        <v>1436.1</v>
      </c>
      <c r="N113" s="13" t="n">
        <v>13000</v>
      </c>
      <c r="O113" s="19" t="n">
        <v>38715</v>
      </c>
      <c r="P113" s="20" t="s">
        <v>395</v>
      </c>
      <c r="Q113" s="17" t="s">
        <v>198</v>
      </c>
      <c r="R113" s="17" t="s">
        <v>31</v>
      </c>
      <c r="S113" s="17" t="s">
        <v>83</v>
      </c>
      <c r="T113" s="20" t="s">
        <v>396</v>
      </c>
      <c r="U113" s="21" t="n">
        <v>28924</v>
      </c>
      <c r="V113" s="22" t="s">
        <v>34</v>
      </c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</row>
    <row collapsed="false" customFormat="false" customHeight="true" hidden="false" ht="12.75" outlineLevel="0" r="114">
      <c r="A114" s="11" t="s">
        <v>397</v>
      </c>
      <c r="B114" s="11" t="s">
        <v>201</v>
      </c>
      <c r="C114" s="11" t="s">
        <v>382</v>
      </c>
      <c r="D114" s="11" t="s">
        <v>25</v>
      </c>
      <c r="E114" s="11" t="s">
        <v>26</v>
      </c>
      <c r="F114" s="11" t="s">
        <v>27</v>
      </c>
      <c r="G114" s="11"/>
      <c r="H114" s="12" t="n">
        <v>48</v>
      </c>
      <c r="I114" s="13" t="n">
        <v>35770</v>
      </c>
      <c r="J114" s="14" t="n">
        <v>35802</v>
      </c>
      <c r="K114" s="15" t="n">
        <f aca="false">(J114-I114)/(J114+I114+12740)</f>
        <v>0.000379542651105418</v>
      </c>
      <c r="L114" s="16" t="n">
        <v>0.07</v>
      </c>
      <c r="M114" s="17" t="n">
        <v>1436.09</v>
      </c>
      <c r="N114" s="13" t="n">
        <v>5800</v>
      </c>
      <c r="O114" s="19" t="n">
        <v>36262</v>
      </c>
      <c r="P114" s="20" t="s">
        <v>137</v>
      </c>
      <c r="Q114" s="17" t="s">
        <v>65</v>
      </c>
      <c r="R114" s="17" t="s">
        <v>41</v>
      </c>
      <c r="S114" s="17" t="s">
        <v>376</v>
      </c>
      <c r="T114" s="20" t="s">
        <v>398</v>
      </c>
      <c r="U114" s="21" t="n">
        <v>25673</v>
      </c>
      <c r="V114" s="22" t="s">
        <v>34</v>
      </c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</row>
    <row collapsed="false" customFormat="false" customHeight="true" hidden="false" ht="12.75" outlineLevel="0" r="115">
      <c r="A115" s="11" t="s">
        <v>399</v>
      </c>
      <c r="B115" s="11" t="s">
        <v>201</v>
      </c>
      <c r="C115" s="11" t="s">
        <v>382</v>
      </c>
      <c r="D115" s="11" t="s">
        <v>25</v>
      </c>
      <c r="E115" s="11" t="s">
        <v>26</v>
      </c>
      <c r="F115" s="11" t="s">
        <v>27</v>
      </c>
      <c r="G115" s="11"/>
      <c r="H115" s="12" t="n">
        <v>25.5</v>
      </c>
      <c r="I115" s="13" t="n">
        <v>35780</v>
      </c>
      <c r="J115" s="14" t="n">
        <v>35790</v>
      </c>
      <c r="K115" s="15" t="n">
        <f aca="false">(J115-I115)/(J115+I115+12740)</f>
        <v>0.000118609892064998</v>
      </c>
      <c r="L115" s="16" t="n">
        <v>0.02</v>
      </c>
      <c r="M115" s="17" t="n">
        <v>1436.04</v>
      </c>
      <c r="N115" s="13" t="n">
        <v>5900</v>
      </c>
      <c r="O115" s="19" t="n">
        <v>37580</v>
      </c>
      <c r="P115" s="20" t="s">
        <v>137</v>
      </c>
      <c r="Q115" s="17" t="s">
        <v>65</v>
      </c>
      <c r="R115" s="17" t="s">
        <v>37</v>
      </c>
      <c r="S115" s="17" t="s">
        <v>400</v>
      </c>
      <c r="T115" s="20" t="s">
        <v>401</v>
      </c>
      <c r="U115" s="21" t="n">
        <v>27554</v>
      </c>
      <c r="V115" s="22" t="s">
        <v>34</v>
      </c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</row>
    <row collapsed="false" customFormat="false" customHeight="true" hidden="false" ht="12.75" outlineLevel="0" r="116">
      <c r="A116" s="11" t="s">
        <v>402</v>
      </c>
      <c r="B116" s="11" t="s">
        <v>201</v>
      </c>
      <c r="C116" s="11" t="s">
        <v>403</v>
      </c>
      <c r="D116" s="11" t="s">
        <v>25</v>
      </c>
      <c r="E116" s="11" t="s">
        <v>26</v>
      </c>
      <c r="F116" s="11" t="s">
        <v>27</v>
      </c>
      <c r="G116" s="11"/>
      <c r="H116" s="12" t="n">
        <v>25.5</v>
      </c>
      <c r="I116" s="13" t="n">
        <v>35725</v>
      </c>
      <c r="J116" s="14" t="n">
        <v>35767</v>
      </c>
      <c r="K116" s="15" t="n">
        <f aca="false">(J116-I116)/(J116+I116+12740)</f>
        <v>0.000498622851172951</v>
      </c>
      <c r="L116" s="16" t="n">
        <v>0.08</v>
      </c>
      <c r="M116" s="17" t="n">
        <v>1434.03</v>
      </c>
      <c r="N116" s="13"/>
      <c r="O116" s="19" t="n">
        <v>41515</v>
      </c>
      <c r="P116" s="20" t="s">
        <v>29</v>
      </c>
      <c r="Q116" s="17" t="s">
        <v>30</v>
      </c>
      <c r="R116" s="17" t="s">
        <v>41</v>
      </c>
      <c r="S116" s="17" t="s">
        <v>77</v>
      </c>
      <c r="T116" s="20" t="s">
        <v>404</v>
      </c>
      <c r="U116" s="21" t="n">
        <v>39233</v>
      </c>
      <c r="V116" s="22" t="s">
        <v>51</v>
      </c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</row>
    <row collapsed="false" customFormat="false" customHeight="true" hidden="false" ht="12.75" outlineLevel="0" r="117">
      <c r="A117" s="11" t="s">
        <v>405</v>
      </c>
      <c r="B117" s="11" t="s">
        <v>201</v>
      </c>
      <c r="C117" s="11" t="s">
        <v>382</v>
      </c>
      <c r="D117" s="11" t="s">
        <v>25</v>
      </c>
      <c r="E117" s="11" t="s">
        <v>26</v>
      </c>
      <c r="F117" s="11" t="s">
        <v>27</v>
      </c>
      <c r="G117" s="11"/>
      <c r="H117" s="12" t="n">
        <v>28.56</v>
      </c>
      <c r="I117" s="13" t="n">
        <v>35788</v>
      </c>
      <c r="J117" s="14" t="n">
        <v>35794</v>
      </c>
      <c r="K117" s="15" t="n">
        <f aca="false">(J117-I117)/(J117+I117+12740)</f>
        <v>7.11558074998221E-005</v>
      </c>
      <c r="L117" s="16" t="n">
        <v>0.07</v>
      </c>
      <c r="M117" s="17" t="n">
        <v>1436.1</v>
      </c>
      <c r="N117" s="13" t="n">
        <v>5900</v>
      </c>
      <c r="O117" s="19" t="n">
        <v>36958</v>
      </c>
      <c r="P117" s="20" t="s">
        <v>137</v>
      </c>
      <c r="Q117" s="17" t="s">
        <v>65</v>
      </c>
      <c r="R117" s="17" t="s">
        <v>41</v>
      </c>
      <c r="S117" s="17" t="s">
        <v>88</v>
      </c>
      <c r="T117" s="20" t="s">
        <v>406</v>
      </c>
      <c r="U117" s="21" t="n">
        <v>26719</v>
      </c>
      <c r="V117" s="22" t="s">
        <v>34</v>
      </c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</row>
    <row collapsed="false" customFormat="false" customHeight="true" hidden="false" ht="12.75" outlineLevel="0" r="118">
      <c r="A118" s="11" t="s">
        <v>407</v>
      </c>
      <c r="B118" s="11" t="s">
        <v>201</v>
      </c>
      <c r="C118" s="11" t="s">
        <v>382</v>
      </c>
      <c r="D118" s="11" t="s">
        <v>25</v>
      </c>
      <c r="E118" s="11" t="s">
        <v>26</v>
      </c>
      <c r="F118" s="11" t="s">
        <v>27</v>
      </c>
      <c r="G118" s="11"/>
      <c r="H118" s="25" t="s">
        <v>408</v>
      </c>
      <c r="I118" s="13" t="n">
        <v>35764</v>
      </c>
      <c r="J118" s="14" t="n">
        <v>35808</v>
      </c>
      <c r="K118" s="15" t="n">
        <f aca="false">(J118-I118)/(J118+I118+12740)</f>
        <v>0.00052187114526995</v>
      </c>
      <c r="L118" s="18" t="n">
        <v>0.12</v>
      </c>
      <c r="M118" s="17" t="n">
        <v>1436.08</v>
      </c>
      <c r="N118" s="13" t="n">
        <v>7000</v>
      </c>
      <c r="O118" s="26" t="n">
        <v>39802</v>
      </c>
      <c r="P118" s="20" t="s">
        <v>29</v>
      </c>
      <c r="Q118" s="17" t="s">
        <v>65</v>
      </c>
      <c r="R118" s="17" t="s">
        <v>41</v>
      </c>
      <c r="S118" s="17" t="s">
        <v>88</v>
      </c>
      <c r="T118" s="20" t="s">
        <v>409</v>
      </c>
      <c r="U118" s="27" t="s">
        <v>410</v>
      </c>
      <c r="V118" s="17" t="s">
        <v>34</v>
      </c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</row>
    <row collapsed="false" customFormat="false" customHeight="true" hidden="false" ht="12.75" outlineLevel="0" r="119">
      <c r="A119" s="11" t="s">
        <v>411</v>
      </c>
      <c r="B119" s="11" t="s">
        <v>201</v>
      </c>
      <c r="C119" s="11" t="s">
        <v>382</v>
      </c>
      <c r="D119" s="11" t="s">
        <v>25</v>
      </c>
      <c r="E119" s="11" t="s">
        <v>26</v>
      </c>
      <c r="F119" s="11" t="s">
        <v>27</v>
      </c>
      <c r="G119" s="11"/>
      <c r="H119" s="12" t="n">
        <v>33.14</v>
      </c>
      <c r="I119" s="13" t="n">
        <v>35781</v>
      </c>
      <c r="J119" s="14" t="n">
        <v>35790</v>
      </c>
      <c r="K119" s="15" t="n">
        <f aca="false">(J119-I119)/(J119+I119+12740)</f>
        <v>0.000106747636725931</v>
      </c>
      <c r="L119" s="16" t="n">
        <v>0.05</v>
      </c>
      <c r="M119" s="17" t="n">
        <v>1436.06</v>
      </c>
      <c r="N119" s="13" t="n">
        <v>1600</v>
      </c>
      <c r="O119" s="19" t="n">
        <v>37891</v>
      </c>
      <c r="P119" s="20" t="s">
        <v>36</v>
      </c>
      <c r="Q119" s="17" t="s">
        <v>30</v>
      </c>
      <c r="R119" s="17" t="s">
        <v>41</v>
      </c>
      <c r="S119" s="17" t="s">
        <v>88</v>
      </c>
      <c r="T119" s="20" t="s">
        <v>412</v>
      </c>
      <c r="U119" s="21" t="n">
        <v>27948</v>
      </c>
      <c r="V119" s="22" t="s">
        <v>34</v>
      </c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</row>
    <row collapsed="false" customFormat="false" customHeight="true" hidden="false" ht="12.75" outlineLevel="0" r="120">
      <c r="A120" s="11" t="s">
        <v>413</v>
      </c>
      <c r="B120" s="11" t="s">
        <v>201</v>
      </c>
      <c r="C120" s="11" t="s">
        <v>382</v>
      </c>
      <c r="D120" s="11" t="s">
        <v>25</v>
      </c>
      <c r="E120" s="11" t="s">
        <v>26</v>
      </c>
      <c r="F120" s="11" t="s">
        <v>27</v>
      </c>
      <c r="G120" s="11"/>
      <c r="H120" s="12" t="n">
        <v>36.09</v>
      </c>
      <c r="I120" s="13" t="n">
        <v>35766</v>
      </c>
      <c r="J120" s="14" t="n">
        <v>35806</v>
      </c>
      <c r="K120" s="15" t="n">
        <f aca="false">(J120-I120)/(J120+I120+12740)</f>
        <v>0.000474428313881773</v>
      </c>
      <c r="L120" s="16" t="n">
        <v>0.07</v>
      </c>
      <c r="M120" s="17" t="n">
        <v>1436.08</v>
      </c>
      <c r="N120" s="13" t="n">
        <v>6000</v>
      </c>
      <c r="O120" s="19" t="n">
        <v>36670</v>
      </c>
      <c r="P120" s="20" t="s">
        <v>137</v>
      </c>
      <c r="Q120" s="17" t="s">
        <v>65</v>
      </c>
      <c r="R120" s="17" t="s">
        <v>37</v>
      </c>
      <c r="S120" s="17" t="s">
        <v>414</v>
      </c>
      <c r="T120" s="20" t="s">
        <v>415</v>
      </c>
      <c r="U120" s="21" t="n">
        <v>26369</v>
      </c>
      <c r="V120" s="22" t="s">
        <v>34</v>
      </c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</row>
    <row collapsed="false" customFormat="false" customHeight="true" hidden="false" ht="12.75" outlineLevel="0" r="121">
      <c r="A121" s="11" t="s">
        <v>416</v>
      </c>
      <c r="B121" s="11" t="s">
        <v>201</v>
      </c>
      <c r="C121" s="11" t="s">
        <v>382</v>
      </c>
      <c r="D121" s="11" t="s">
        <v>25</v>
      </c>
      <c r="E121" s="11" t="s">
        <v>26</v>
      </c>
      <c r="F121" s="11" t="s">
        <v>27</v>
      </c>
      <c r="G121" s="11"/>
      <c r="H121" s="12" t="n">
        <v>36</v>
      </c>
      <c r="I121" s="13" t="n">
        <v>35786</v>
      </c>
      <c r="J121" s="14" t="n">
        <v>35787</v>
      </c>
      <c r="K121" s="15" t="n">
        <f aca="false">(J121-I121)/(J121+I121+12740)</f>
        <v>1.18605671723222E-005</v>
      </c>
      <c r="L121" s="16" t="n">
        <v>0.07</v>
      </c>
      <c r="M121" s="17" t="n">
        <v>1436.09</v>
      </c>
      <c r="N121" s="13" t="n">
        <v>13200</v>
      </c>
      <c r="O121" s="19" t="n">
        <v>40141</v>
      </c>
      <c r="P121" s="20" t="s">
        <v>29</v>
      </c>
      <c r="Q121" s="17" t="s">
        <v>65</v>
      </c>
      <c r="R121" s="17" t="s">
        <v>31</v>
      </c>
      <c r="S121" s="17" t="s">
        <v>219</v>
      </c>
      <c r="T121" s="20" t="s">
        <v>417</v>
      </c>
      <c r="U121" s="21" t="n">
        <v>36101</v>
      </c>
      <c r="V121" s="22" t="s">
        <v>93</v>
      </c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</row>
    <row collapsed="false" customFormat="false" customHeight="true" hidden="false" ht="12.75" outlineLevel="0" r="122">
      <c r="A122" s="11" t="s">
        <v>418</v>
      </c>
      <c r="B122" s="11" t="s">
        <v>201</v>
      </c>
      <c r="C122" s="11" t="s">
        <v>419</v>
      </c>
      <c r="D122" s="11" t="s">
        <v>25</v>
      </c>
      <c r="E122" s="11" t="s">
        <v>26</v>
      </c>
      <c r="F122" s="11" t="s">
        <v>27</v>
      </c>
      <c r="G122" s="11"/>
      <c r="H122" s="12" t="n">
        <v>1.6</v>
      </c>
      <c r="I122" s="13" t="n">
        <v>35778</v>
      </c>
      <c r="J122" s="14" t="n">
        <v>35793</v>
      </c>
      <c r="K122" s="15" t="n">
        <f aca="false">(J122-I122)/(J122+I122+12740)</f>
        <v>0.000177912727876552</v>
      </c>
      <c r="L122" s="16" t="n">
        <v>0.01</v>
      </c>
      <c r="M122" s="17" t="n">
        <v>1436.08</v>
      </c>
      <c r="N122" s="17"/>
      <c r="O122" s="19" t="n">
        <v>39233</v>
      </c>
      <c r="P122" s="20" t="s">
        <v>420</v>
      </c>
      <c r="Q122" s="17" t="s">
        <v>188</v>
      </c>
      <c r="R122" s="17" t="s">
        <v>68</v>
      </c>
      <c r="S122" s="17" t="s">
        <v>421</v>
      </c>
      <c r="T122" s="20" t="s">
        <v>422</v>
      </c>
      <c r="U122" s="21" t="n">
        <v>31577</v>
      </c>
      <c r="V122" s="22" t="s">
        <v>34</v>
      </c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</row>
    <row collapsed="false" customFormat="false" customHeight="true" hidden="false" ht="12.75" outlineLevel="0" r="123">
      <c r="A123" s="11" t="s">
        <v>423</v>
      </c>
      <c r="B123" s="11" t="s">
        <v>201</v>
      </c>
      <c r="C123" s="11" t="s">
        <v>382</v>
      </c>
      <c r="D123" s="11" t="s">
        <v>25</v>
      </c>
      <c r="E123" s="11" t="s">
        <v>26</v>
      </c>
      <c r="F123" s="11" t="s">
        <v>27</v>
      </c>
      <c r="G123" s="11"/>
      <c r="H123" s="12" t="n">
        <v>-0.07</v>
      </c>
      <c r="I123" s="13" t="n">
        <v>35766</v>
      </c>
      <c r="J123" s="14" t="n">
        <v>35806</v>
      </c>
      <c r="K123" s="15" t="n">
        <f aca="false">(J123-I123)/(J123+I123+12740)</f>
        <v>0.000474428313881773</v>
      </c>
      <c r="L123" s="16" t="n">
        <v>0.06</v>
      </c>
      <c r="M123" s="17" t="n">
        <v>1436.07</v>
      </c>
      <c r="N123" s="13" t="n">
        <v>11000</v>
      </c>
      <c r="O123" s="19" t="n">
        <v>39855</v>
      </c>
      <c r="P123" s="20" t="s">
        <v>29</v>
      </c>
      <c r="Q123" s="17" t="s">
        <v>65</v>
      </c>
      <c r="R123" s="17" t="s">
        <v>41</v>
      </c>
      <c r="S123" s="17" t="s">
        <v>77</v>
      </c>
      <c r="T123" s="20" t="s">
        <v>424</v>
      </c>
      <c r="U123" s="21" t="n">
        <v>33750</v>
      </c>
      <c r="V123" s="22" t="s">
        <v>93</v>
      </c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</row>
    <row collapsed="false" customFormat="false" customHeight="true" hidden="false" ht="12.75" outlineLevel="0" r="124">
      <c r="A124" s="11" t="s">
        <v>425</v>
      </c>
      <c r="B124" s="11" t="s">
        <v>201</v>
      </c>
      <c r="C124" s="11" t="s">
        <v>382</v>
      </c>
      <c r="D124" s="11" t="s">
        <v>25</v>
      </c>
      <c r="E124" s="11" t="s">
        <v>26</v>
      </c>
      <c r="F124" s="11" t="s">
        <v>27</v>
      </c>
      <c r="G124" s="11"/>
      <c r="H124" s="12" t="n">
        <v>3</v>
      </c>
      <c r="I124" s="13" t="n">
        <v>35784</v>
      </c>
      <c r="J124" s="14" t="n">
        <v>35794</v>
      </c>
      <c r="K124" s="15" t="n">
        <f aca="false">(J124-I124)/(J124+I124+12740)</f>
        <v>0.00011859863848763</v>
      </c>
      <c r="L124" s="16" t="n">
        <v>0.03</v>
      </c>
      <c r="M124" s="17" t="n">
        <v>1436.21</v>
      </c>
      <c r="N124" s="13"/>
      <c r="O124" s="19" t="n">
        <v>41408</v>
      </c>
      <c r="P124" s="20" t="s">
        <v>29</v>
      </c>
      <c r="Q124" s="17" t="s">
        <v>65</v>
      </c>
      <c r="R124" s="17" t="s">
        <v>31</v>
      </c>
      <c r="S124" s="17" t="s">
        <v>83</v>
      </c>
      <c r="T124" s="20" t="s">
        <v>426</v>
      </c>
      <c r="U124" s="21" t="n">
        <v>39163</v>
      </c>
      <c r="V124" s="22" t="s">
        <v>51</v>
      </c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</row>
    <row collapsed="false" customFormat="false" customHeight="true" hidden="false" ht="12.75" outlineLevel="0" r="125">
      <c r="A125" s="11" t="s">
        <v>427</v>
      </c>
      <c r="B125" s="11" t="s">
        <v>201</v>
      </c>
      <c r="C125" s="11" t="s">
        <v>382</v>
      </c>
      <c r="D125" s="11" t="s">
        <v>25</v>
      </c>
      <c r="E125" s="11" t="s">
        <v>26</v>
      </c>
      <c r="F125" s="11" t="s">
        <v>27</v>
      </c>
      <c r="G125" s="11"/>
      <c r="H125" s="12" t="n">
        <v>9.08</v>
      </c>
      <c r="I125" s="13" t="n">
        <v>35757</v>
      </c>
      <c r="J125" s="14" t="n">
        <v>35815</v>
      </c>
      <c r="K125" s="15" t="n">
        <f aca="false">(J125-I125)/(J125+I125+12740)</f>
        <v>0.00068792105512857</v>
      </c>
      <c r="L125" s="16" t="n">
        <v>0.08</v>
      </c>
      <c r="M125" s="17" t="n">
        <v>1436.07</v>
      </c>
      <c r="N125" s="17"/>
      <c r="O125" s="19" t="n">
        <v>35390</v>
      </c>
      <c r="P125" s="20" t="s">
        <v>231</v>
      </c>
      <c r="Q125" s="17" t="s">
        <v>255</v>
      </c>
      <c r="R125" s="17" t="s">
        <v>37</v>
      </c>
      <c r="S125" s="17" t="s">
        <v>38</v>
      </c>
      <c r="T125" s="20" t="s">
        <v>428</v>
      </c>
      <c r="U125" s="21" t="n">
        <v>24665</v>
      </c>
      <c r="V125" s="22" t="s">
        <v>34</v>
      </c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</row>
    <row collapsed="false" customFormat="false" customHeight="true" hidden="false" ht="12.75" outlineLevel="0" r="126">
      <c r="A126" s="11" t="s">
        <v>429</v>
      </c>
      <c r="B126" s="11" t="s">
        <v>201</v>
      </c>
      <c r="C126" s="11" t="s">
        <v>430</v>
      </c>
      <c r="D126" s="11" t="s">
        <v>25</v>
      </c>
      <c r="E126" s="11" t="s">
        <v>26</v>
      </c>
      <c r="F126" s="11" t="s">
        <v>27</v>
      </c>
      <c r="G126" s="11"/>
      <c r="H126" s="12" t="n">
        <v>48</v>
      </c>
      <c r="I126" s="13" t="n">
        <v>35777</v>
      </c>
      <c r="J126" s="14" t="n">
        <v>35797</v>
      </c>
      <c r="K126" s="15" t="n">
        <f aca="false">(J126-I126)/(J126+I126+12740)</f>
        <v>0.000237208530018739</v>
      </c>
      <c r="L126" s="16" t="n">
        <v>0.09</v>
      </c>
      <c r="M126" s="17" t="n">
        <v>1436.12</v>
      </c>
      <c r="N126" s="13"/>
      <c r="O126" s="19" t="n">
        <v>41223</v>
      </c>
      <c r="P126" s="20" t="s">
        <v>29</v>
      </c>
      <c r="Q126" s="17" t="s">
        <v>210</v>
      </c>
      <c r="R126" s="17" t="s">
        <v>41</v>
      </c>
      <c r="S126" s="17" t="s">
        <v>77</v>
      </c>
      <c r="T126" s="20" t="s">
        <v>431</v>
      </c>
      <c r="U126" s="21" t="n">
        <v>38992</v>
      </c>
      <c r="V126" s="22" t="s">
        <v>93</v>
      </c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</row>
    <row collapsed="false" customFormat="false" customHeight="true" hidden="false" ht="12.75" outlineLevel="0" r="127">
      <c r="A127" s="11" t="s">
        <v>432</v>
      </c>
      <c r="B127" s="11" t="s">
        <v>201</v>
      </c>
      <c r="C127" s="11" t="s">
        <v>382</v>
      </c>
      <c r="D127" s="11" t="s">
        <v>25</v>
      </c>
      <c r="E127" s="11" t="s">
        <v>26</v>
      </c>
      <c r="F127" s="11" t="s">
        <v>27</v>
      </c>
      <c r="G127" s="11"/>
      <c r="H127" s="12" t="n">
        <v>4</v>
      </c>
      <c r="I127" s="13" t="n">
        <v>35771</v>
      </c>
      <c r="J127" s="14" t="n">
        <v>35799</v>
      </c>
      <c r="K127" s="15" t="n">
        <f aca="false">(J127-I127)/(J127+I127+12740)</f>
        <v>0.000332107697781995</v>
      </c>
      <c r="L127" s="16" t="n">
        <v>0.06</v>
      </c>
      <c r="M127" s="17" t="n">
        <v>1436.05</v>
      </c>
      <c r="N127" s="13" t="n">
        <v>5500</v>
      </c>
      <c r="O127" s="19" t="n">
        <v>36048</v>
      </c>
      <c r="P127" s="20" t="s">
        <v>137</v>
      </c>
      <c r="Q127" s="17" t="s">
        <v>433</v>
      </c>
      <c r="R127" s="17" t="s">
        <v>37</v>
      </c>
      <c r="S127" s="17" t="s">
        <v>97</v>
      </c>
      <c r="T127" s="20" t="s">
        <v>434</v>
      </c>
      <c r="U127" s="21" t="n">
        <v>25495</v>
      </c>
      <c r="V127" s="22" t="s">
        <v>34</v>
      </c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</row>
    <row collapsed="false" customFormat="false" customHeight="true" hidden="false" ht="12.75" outlineLevel="0" r="128">
      <c r="A128" s="11" t="s">
        <v>435</v>
      </c>
      <c r="B128" s="11" t="s">
        <v>201</v>
      </c>
      <c r="C128" s="11" t="s">
        <v>382</v>
      </c>
      <c r="D128" s="11" t="s">
        <v>25</v>
      </c>
      <c r="E128" s="11" t="s">
        <v>26</v>
      </c>
      <c r="F128" s="11" t="s">
        <v>27</v>
      </c>
      <c r="G128" s="11"/>
      <c r="H128" s="12" t="n">
        <v>-4.93</v>
      </c>
      <c r="I128" s="13" t="n">
        <v>35769</v>
      </c>
      <c r="J128" s="14" t="n">
        <v>35805</v>
      </c>
      <c r="K128" s="15" t="n">
        <f aca="false">(J128-I128)/(J128+I128+12740)</f>
        <v>0.000426975354033731</v>
      </c>
      <c r="L128" s="16" t="n">
        <v>0.04</v>
      </c>
      <c r="M128" s="17" t="n">
        <v>1436.08</v>
      </c>
      <c r="N128" s="13" t="n">
        <v>11000</v>
      </c>
      <c r="O128" s="19" t="n">
        <v>37442</v>
      </c>
      <c r="P128" s="20" t="s">
        <v>29</v>
      </c>
      <c r="Q128" s="17" t="s">
        <v>65</v>
      </c>
      <c r="R128" s="17" t="s">
        <v>41</v>
      </c>
      <c r="S128" s="17" t="s">
        <v>88</v>
      </c>
      <c r="T128" s="20" t="s">
        <v>436</v>
      </c>
      <c r="U128" s="21" t="n">
        <v>27460</v>
      </c>
      <c r="V128" s="22" t="s">
        <v>34</v>
      </c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</row>
    <row collapsed="false" customFormat="false" customHeight="true" hidden="false" ht="12.75" outlineLevel="0" r="129">
      <c r="A129" s="11" t="s">
        <v>437</v>
      </c>
      <c r="B129" s="11" t="s">
        <v>201</v>
      </c>
      <c r="C129" s="11" t="s">
        <v>438</v>
      </c>
      <c r="D129" s="11" t="s">
        <v>25</v>
      </c>
      <c r="E129" s="11" t="s">
        <v>26</v>
      </c>
      <c r="F129" s="11" t="s">
        <v>27</v>
      </c>
      <c r="G129" s="11"/>
      <c r="H129" s="12" t="n">
        <v>-7</v>
      </c>
      <c r="I129" s="13" t="n">
        <v>35774</v>
      </c>
      <c r="J129" s="14" t="n">
        <v>35799</v>
      </c>
      <c r="K129" s="15" t="n">
        <f aca="false">(J129-I129)/(J129+I129+12740)</f>
        <v>0.000296514179308054</v>
      </c>
      <c r="L129" s="16" t="n">
        <v>0.06</v>
      </c>
      <c r="M129" s="17" t="n">
        <v>1436.09</v>
      </c>
      <c r="N129" s="13" t="n">
        <v>12000</v>
      </c>
      <c r="O129" s="19" t="n">
        <v>40810</v>
      </c>
      <c r="P129" s="20" t="s">
        <v>29</v>
      </c>
      <c r="Q129" s="17" t="s">
        <v>65</v>
      </c>
      <c r="R129" s="17" t="s">
        <v>304</v>
      </c>
      <c r="S129" s="17" t="s">
        <v>305</v>
      </c>
      <c r="T129" s="20" t="s">
        <v>439</v>
      </c>
      <c r="U129" s="21" t="n">
        <v>37816</v>
      </c>
      <c r="V129" s="22" t="s">
        <v>150</v>
      </c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</row>
    <row collapsed="false" customFormat="false" customHeight="true" hidden="false" ht="12.75" outlineLevel="0" r="130">
      <c r="A130" s="11" t="s">
        <v>440</v>
      </c>
      <c r="B130" s="11" t="s">
        <v>201</v>
      </c>
      <c r="C130" s="11" t="s">
        <v>382</v>
      </c>
      <c r="D130" s="11" t="s">
        <v>25</v>
      </c>
      <c r="E130" s="11" t="s">
        <v>26</v>
      </c>
      <c r="F130" s="11" t="s">
        <v>27</v>
      </c>
      <c r="G130" s="11"/>
      <c r="H130" s="12" t="n">
        <v>70</v>
      </c>
      <c r="I130" s="13" t="n">
        <v>35780</v>
      </c>
      <c r="J130" s="14" t="n">
        <v>35800</v>
      </c>
      <c r="K130" s="15" t="n">
        <f aca="false">(J130-I130)/(J130+I130+12740)</f>
        <v>0.00023719165085389</v>
      </c>
      <c r="L130" s="16" t="n">
        <v>0.06</v>
      </c>
      <c r="M130" s="17" t="n">
        <v>1436.28</v>
      </c>
      <c r="N130" s="13"/>
      <c r="O130" s="19" t="n">
        <v>41246</v>
      </c>
      <c r="P130" s="20" t="s">
        <v>29</v>
      </c>
      <c r="Q130" s="17" t="s">
        <v>65</v>
      </c>
      <c r="R130" s="17" t="s">
        <v>304</v>
      </c>
      <c r="S130" s="17" t="s">
        <v>305</v>
      </c>
      <c r="T130" s="20" t="s">
        <v>441</v>
      </c>
      <c r="U130" s="21" t="n">
        <v>39020</v>
      </c>
      <c r="V130" s="22" t="s">
        <v>93</v>
      </c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</row>
    <row collapsed="false" customFormat="false" customHeight="true" hidden="false" ht="12.75" outlineLevel="0" r="131">
      <c r="A131" s="11" t="s">
        <v>442</v>
      </c>
      <c r="B131" s="11" t="s">
        <v>201</v>
      </c>
      <c r="C131" s="11" t="s">
        <v>382</v>
      </c>
      <c r="D131" s="11" t="s">
        <v>25</v>
      </c>
      <c r="E131" s="11" t="s">
        <v>26</v>
      </c>
      <c r="F131" s="11" t="s">
        <v>27</v>
      </c>
      <c r="G131" s="11"/>
      <c r="H131" s="12" t="n">
        <v>7.06</v>
      </c>
      <c r="I131" s="13" t="n">
        <v>35769</v>
      </c>
      <c r="J131" s="14" t="n">
        <v>35802</v>
      </c>
      <c r="K131" s="15" t="n">
        <f aca="false">(J131-I131)/(J131+I131+12740)</f>
        <v>0.000391408001328415</v>
      </c>
      <c r="L131" s="16" t="n">
        <v>0.06</v>
      </c>
      <c r="M131" s="17" t="n">
        <v>1436.07</v>
      </c>
      <c r="N131" s="18"/>
      <c r="O131" s="19" t="n">
        <v>38061</v>
      </c>
      <c r="P131" s="20" t="s">
        <v>29</v>
      </c>
      <c r="Q131" s="17" t="s">
        <v>65</v>
      </c>
      <c r="R131" s="17" t="s">
        <v>31</v>
      </c>
      <c r="S131" s="17" t="s">
        <v>83</v>
      </c>
      <c r="T131" s="20" t="s">
        <v>443</v>
      </c>
      <c r="U131" s="21" t="n">
        <v>28187</v>
      </c>
      <c r="V131" s="22" t="s">
        <v>34</v>
      </c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</row>
    <row collapsed="false" customFormat="false" customHeight="true" hidden="false" ht="12.75" outlineLevel="0" r="132">
      <c r="A132" s="11" t="s">
        <v>444</v>
      </c>
      <c r="B132" s="11" t="s">
        <v>201</v>
      </c>
      <c r="C132" s="11" t="s">
        <v>382</v>
      </c>
      <c r="D132" s="11" t="s">
        <v>25</v>
      </c>
      <c r="E132" s="11" t="s">
        <v>26</v>
      </c>
      <c r="F132" s="11" t="s">
        <v>27</v>
      </c>
      <c r="G132" s="11"/>
      <c r="H132" s="12" t="n">
        <v>-8.09</v>
      </c>
      <c r="I132" s="13" t="n">
        <v>35766</v>
      </c>
      <c r="J132" s="14" t="n">
        <v>35806</v>
      </c>
      <c r="K132" s="15" t="n">
        <f aca="false">(J132-I132)/(J132+I132+12740)</f>
        <v>0.000474428313881773</v>
      </c>
      <c r="L132" s="16" t="n">
        <v>0.06</v>
      </c>
      <c r="M132" s="17" t="n">
        <v>1436.1</v>
      </c>
      <c r="N132" s="13" t="n">
        <v>7400</v>
      </c>
      <c r="O132" s="19" t="n">
        <v>37159</v>
      </c>
      <c r="P132" s="20" t="s">
        <v>29</v>
      </c>
      <c r="Q132" s="17" t="s">
        <v>65</v>
      </c>
      <c r="R132" s="17" t="s">
        <v>41</v>
      </c>
      <c r="S132" s="17" t="s">
        <v>376</v>
      </c>
      <c r="T132" s="20" t="s">
        <v>445</v>
      </c>
      <c r="U132" s="21" t="n">
        <v>26927</v>
      </c>
      <c r="V132" s="22" t="s">
        <v>34</v>
      </c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</row>
    <row collapsed="false" customFormat="false" customHeight="true" hidden="false" ht="12.75" outlineLevel="0" r="133">
      <c r="A133" s="11" t="s">
        <v>446</v>
      </c>
      <c r="B133" s="11" t="s">
        <v>201</v>
      </c>
      <c r="C133" s="11" t="s">
        <v>382</v>
      </c>
      <c r="D133" s="11" t="s">
        <v>25</v>
      </c>
      <c r="E133" s="11" t="s">
        <v>26</v>
      </c>
      <c r="F133" s="11" t="s">
        <v>27</v>
      </c>
      <c r="G133" s="11"/>
      <c r="H133" s="12" t="n">
        <v>-30.01</v>
      </c>
      <c r="I133" s="13" t="n">
        <v>35775</v>
      </c>
      <c r="J133" s="14" t="n">
        <v>35799</v>
      </c>
      <c r="K133" s="15" t="n">
        <f aca="false">(J133-I133)/(J133+I133+12740)</f>
        <v>0.000284650236022487</v>
      </c>
      <c r="L133" s="16" t="n">
        <v>0.07</v>
      </c>
      <c r="M133" s="17" t="n">
        <v>1436.1</v>
      </c>
      <c r="N133" s="13" t="n">
        <v>10000</v>
      </c>
      <c r="O133" s="19" t="n">
        <v>38787</v>
      </c>
      <c r="P133" s="20" t="s">
        <v>29</v>
      </c>
      <c r="Q133" s="17" t="s">
        <v>65</v>
      </c>
      <c r="R133" s="17" t="s">
        <v>41</v>
      </c>
      <c r="S133" s="17" t="s">
        <v>88</v>
      </c>
      <c r="T133" s="20" t="s">
        <v>447</v>
      </c>
      <c r="U133" s="21" t="n">
        <v>28945</v>
      </c>
      <c r="V133" s="22" t="s">
        <v>34</v>
      </c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</row>
    <row collapsed="false" customFormat="false" customHeight="true" hidden="false" ht="12.75" outlineLevel="0" r="134">
      <c r="A134" s="11" t="s">
        <v>448</v>
      </c>
      <c r="B134" s="11" t="s">
        <v>201</v>
      </c>
      <c r="C134" s="11" t="s">
        <v>382</v>
      </c>
      <c r="D134" s="11" t="s">
        <v>25</v>
      </c>
      <c r="E134" s="11" t="s">
        <v>26</v>
      </c>
      <c r="F134" s="11" t="s">
        <v>27</v>
      </c>
      <c r="G134" s="11"/>
      <c r="H134" s="12" t="n">
        <v>13.06</v>
      </c>
      <c r="I134" s="13" t="n">
        <v>35756</v>
      </c>
      <c r="J134" s="14" t="n">
        <v>35815</v>
      </c>
      <c r="K134" s="15" t="n">
        <f aca="false">(J134-I134)/(J134+I134+12740)</f>
        <v>0.000699790062981106</v>
      </c>
      <c r="L134" s="16" t="n">
        <v>0.09</v>
      </c>
      <c r="M134" s="17" t="n">
        <v>1436.06</v>
      </c>
      <c r="N134" s="13" t="n">
        <v>9000</v>
      </c>
      <c r="O134" s="19" t="n">
        <v>37496</v>
      </c>
      <c r="P134" s="20" t="s">
        <v>137</v>
      </c>
      <c r="Q134" s="17" t="s">
        <v>65</v>
      </c>
      <c r="R134" s="17" t="s">
        <v>37</v>
      </c>
      <c r="S134" s="17" t="s">
        <v>49</v>
      </c>
      <c r="T134" s="20" t="s">
        <v>449</v>
      </c>
      <c r="U134" s="21" t="n">
        <v>27499</v>
      </c>
      <c r="V134" s="22" t="s">
        <v>34</v>
      </c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</row>
    <row collapsed="false" customFormat="false" customHeight="true" hidden="false" ht="12.75" outlineLevel="0" r="135">
      <c r="A135" s="11" t="s">
        <v>450</v>
      </c>
      <c r="B135" s="11" t="s">
        <v>201</v>
      </c>
      <c r="C135" s="11" t="s">
        <v>382</v>
      </c>
      <c r="D135" s="11" t="s">
        <v>25</v>
      </c>
      <c r="E135" s="11" t="s">
        <v>26</v>
      </c>
      <c r="F135" s="11" t="s">
        <v>27</v>
      </c>
      <c r="G135" s="11"/>
      <c r="H135" s="12" t="n">
        <v>13.08</v>
      </c>
      <c r="I135" s="13" t="n">
        <v>35759</v>
      </c>
      <c r="J135" s="14" t="n">
        <v>35812</v>
      </c>
      <c r="K135" s="15" t="n">
        <f aca="false">(J135-I135)/(J135+I135+12740)</f>
        <v>0.000628624971830485</v>
      </c>
      <c r="L135" s="16" t="n">
        <v>0.02</v>
      </c>
      <c r="M135" s="17" t="n">
        <v>1436.06</v>
      </c>
      <c r="N135" s="13" t="n">
        <v>14000</v>
      </c>
      <c r="O135" s="19" t="n">
        <v>38933</v>
      </c>
      <c r="P135" s="20" t="s">
        <v>29</v>
      </c>
      <c r="Q135" s="17" t="s">
        <v>76</v>
      </c>
      <c r="R135" s="17" t="s">
        <v>31</v>
      </c>
      <c r="S135" s="17" t="s">
        <v>451</v>
      </c>
      <c r="T135" s="20" t="s">
        <v>452</v>
      </c>
      <c r="U135" s="21" t="n">
        <v>29270</v>
      </c>
      <c r="V135" s="22" t="s">
        <v>34</v>
      </c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</row>
    <row collapsed="false" customFormat="false" customHeight="true" hidden="false" ht="12.75" outlineLevel="0" r="136">
      <c r="A136" s="11" t="s">
        <v>453</v>
      </c>
      <c r="B136" s="11" t="s">
        <v>201</v>
      </c>
      <c r="C136" s="11" t="s">
        <v>382</v>
      </c>
      <c r="D136" s="11" t="s">
        <v>25</v>
      </c>
      <c r="E136" s="11" t="s">
        <v>26</v>
      </c>
      <c r="F136" s="11" t="s">
        <v>27</v>
      </c>
      <c r="G136" s="11"/>
      <c r="H136" s="12" t="n">
        <v>0.99</v>
      </c>
      <c r="I136" s="13" t="n">
        <v>35786</v>
      </c>
      <c r="J136" s="14" t="n">
        <v>35787</v>
      </c>
      <c r="K136" s="15" t="n">
        <f aca="false">(J136-I136)/(J136+I136+12740)</f>
        <v>1.18605671723222E-005</v>
      </c>
      <c r="L136" s="16" t="n">
        <v>0.06</v>
      </c>
      <c r="M136" s="17" t="n">
        <v>1436.09</v>
      </c>
      <c r="N136" s="13" t="n">
        <v>14500</v>
      </c>
      <c r="O136" s="19" t="n">
        <v>39802</v>
      </c>
      <c r="P136" s="20" t="s">
        <v>29</v>
      </c>
      <c r="Q136" s="17" t="s">
        <v>65</v>
      </c>
      <c r="R136" s="17" t="s">
        <v>41</v>
      </c>
      <c r="S136" s="17" t="s">
        <v>88</v>
      </c>
      <c r="T136" s="20" t="s">
        <v>454</v>
      </c>
      <c r="U136" s="21" t="n">
        <v>33459</v>
      </c>
      <c r="V136" s="22" t="s">
        <v>34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</row>
    <row collapsed="false" customFormat="false" customHeight="true" hidden="false" ht="12.75" outlineLevel="0" r="137">
      <c r="A137" s="11" t="s">
        <v>455</v>
      </c>
      <c r="B137" s="11" t="s">
        <v>201</v>
      </c>
      <c r="C137" s="11" t="s">
        <v>382</v>
      </c>
      <c r="D137" s="11" t="s">
        <v>25</v>
      </c>
      <c r="E137" s="11" t="s">
        <v>26</v>
      </c>
      <c r="F137" s="11" t="s">
        <v>27</v>
      </c>
      <c r="G137" s="11"/>
      <c r="H137" s="12" t="n">
        <v>9</v>
      </c>
      <c r="I137" s="13" t="n">
        <v>35714</v>
      </c>
      <c r="J137" s="14" t="n">
        <v>35856</v>
      </c>
      <c r="K137" s="15" t="n">
        <f aca="false">(J137-I137)/(J137+I137+12740)</f>
        <v>0.00168426046732297</v>
      </c>
      <c r="L137" s="16" t="n">
        <v>0.13</v>
      </c>
      <c r="M137" s="17" t="n">
        <v>1436.01</v>
      </c>
      <c r="N137" s="13" t="n">
        <v>11000</v>
      </c>
      <c r="O137" s="19" t="n">
        <v>40538</v>
      </c>
      <c r="P137" s="20" t="s">
        <v>29</v>
      </c>
      <c r="Q137" s="17" t="s">
        <v>76</v>
      </c>
      <c r="R137" s="17" t="s">
        <v>31</v>
      </c>
      <c r="S137" s="17" t="s">
        <v>32</v>
      </c>
      <c r="T137" s="20" t="s">
        <v>456</v>
      </c>
      <c r="U137" s="21" t="n">
        <v>37258</v>
      </c>
      <c r="V137" s="22" t="s">
        <v>93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</row>
    <row collapsed="false" customFormat="false" customHeight="true" hidden="false" ht="12.75" outlineLevel="0" r="138">
      <c r="A138" s="11" t="s">
        <v>457</v>
      </c>
      <c r="B138" s="11" t="s">
        <v>152</v>
      </c>
      <c r="C138" s="11" t="s">
        <v>458</v>
      </c>
      <c r="D138" s="11" t="s">
        <v>25</v>
      </c>
      <c r="E138" s="11" t="s">
        <v>459</v>
      </c>
      <c r="F138" s="11" t="s">
        <v>47</v>
      </c>
      <c r="G138" s="11" t="s">
        <v>168</v>
      </c>
      <c r="H138" s="12" t="n">
        <v>0</v>
      </c>
      <c r="I138" s="13" t="n">
        <v>806</v>
      </c>
      <c r="J138" s="14" t="n">
        <v>821</v>
      </c>
      <c r="K138" s="15" t="n">
        <f aca="false">(J138-I138)/(J138+I138+12740)</f>
        <v>0.00104405930256839</v>
      </c>
      <c r="L138" s="16" t="n">
        <v>99</v>
      </c>
      <c r="M138" s="17" t="n">
        <v>101.2</v>
      </c>
      <c r="N138" s="13"/>
      <c r="O138" s="19" t="n">
        <v>41112</v>
      </c>
      <c r="P138" s="20"/>
      <c r="Q138" s="17" t="s">
        <v>460</v>
      </c>
      <c r="R138" s="17" t="s">
        <v>31</v>
      </c>
      <c r="S138" s="17" t="s">
        <v>461</v>
      </c>
      <c r="T138" s="20" t="s">
        <v>462</v>
      </c>
      <c r="U138" s="21" t="n">
        <v>38709</v>
      </c>
      <c r="V138" s="17" t="s">
        <v>171</v>
      </c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</row>
    <row collapsed="false" customFormat="false" customHeight="true" hidden="false" ht="12.75" outlineLevel="0" r="139">
      <c r="A139" s="11" t="s">
        <v>463</v>
      </c>
      <c r="B139" s="11" t="s">
        <v>464</v>
      </c>
      <c r="C139" s="11" t="s">
        <v>465</v>
      </c>
      <c r="D139" s="11" t="s">
        <v>25</v>
      </c>
      <c r="E139" s="11" t="s">
        <v>26</v>
      </c>
      <c r="F139" s="11" t="s">
        <v>27</v>
      </c>
      <c r="G139" s="11"/>
      <c r="H139" s="12" t="n">
        <v>53.04</v>
      </c>
      <c r="I139" s="13" t="n">
        <v>35781</v>
      </c>
      <c r="J139" s="14" t="n">
        <v>35790</v>
      </c>
      <c r="K139" s="15" t="n">
        <f aca="false">(J139-I139)/(J139+I139+12740)</f>
        <v>0.000106747636725931</v>
      </c>
      <c r="L139" s="16" t="n">
        <v>0.02</v>
      </c>
      <c r="M139" s="17" t="n">
        <v>1436.06</v>
      </c>
      <c r="N139" s="13" t="n">
        <v>6000</v>
      </c>
      <c r="O139" s="19" t="n">
        <v>37983</v>
      </c>
      <c r="P139" s="20" t="s">
        <v>137</v>
      </c>
      <c r="Q139" s="17" t="s">
        <v>466</v>
      </c>
      <c r="R139" s="17" t="s">
        <v>31</v>
      </c>
      <c r="S139" s="17" t="s">
        <v>122</v>
      </c>
      <c r="T139" s="20" t="s">
        <v>467</v>
      </c>
      <c r="U139" s="21" t="n">
        <v>28134</v>
      </c>
      <c r="V139" s="22" t="s">
        <v>34</v>
      </c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</row>
    <row collapsed="false" customFormat="false" customHeight="true" hidden="false" ht="12.75" outlineLevel="0" r="140">
      <c r="A140" s="11" t="s">
        <v>468</v>
      </c>
      <c r="B140" s="11" t="s">
        <v>148</v>
      </c>
      <c r="C140" s="11" t="s">
        <v>269</v>
      </c>
      <c r="D140" s="11" t="s">
        <v>25</v>
      </c>
      <c r="E140" s="11" t="s">
        <v>26</v>
      </c>
      <c r="F140" s="11" t="s">
        <v>27</v>
      </c>
      <c r="G140" s="11"/>
      <c r="H140" s="12" t="n">
        <v>102.8</v>
      </c>
      <c r="I140" s="13" t="n">
        <v>35783</v>
      </c>
      <c r="J140" s="14" t="n">
        <v>35790</v>
      </c>
      <c r="K140" s="15" t="n">
        <f aca="false">(J140-I140)/(J140+I140+12740)</f>
        <v>8.30239702062553E-005</v>
      </c>
      <c r="L140" s="16" t="n">
        <v>2.75</v>
      </c>
      <c r="M140" s="17" t="n">
        <v>1436.11</v>
      </c>
      <c r="N140" s="13" t="n">
        <v>2500</v>
      </c>
      <c r="O140" s="19" t="n">
        <v>36597</v>
      </c>
      <c r="P140" s="20" t="s">
        <v>36</v>
      </c>
      <c r="Q140" s="17" t="s">
        <v>148</v>
      </c>
      <c r="R140" s="17" t="s">
        <v>31</v>
      </c>
      <c r="S140" s="17" t="s">
        <v>122</v>
      </c>
      <c r="T140" s="20" t="s">
        <v>469</v>
      </c>
      <c r="U140" s="21" t="n">
        <v>26098</v>
      </c>
      <c r="V140" s="22" t="s">
        <v>34</v>
      </c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</row>
    <row collapsed="false" customFormat="false" customHeight="true" hidden="false" ht="12.75" outlineLevel="0" r="141">
      <c r="A141" s="11" t="s">
        <v>470</v>
      </c>
      <c r="B141" s="11" t="s">
        <v>148</v>
      </c>
      <c r="C141" s="11" t="s">
        <v>269</v>
      </c>
      <c r="D141" s="11" t="s">
        <v>25</v>
      </c>
      <c r="E141" s="11" t="s">
        <v>26</v>
      </c>
      <c r="F141" s="11" t="s">
        <v>27</v>
      </c>
      <c r="G141" s="11"/>
      <c r="H141" s="12" t="n">
        <v>13.97</v>
      </c>
      <c r="I141" s="13" t="n">
        <v>35774</v>
      </c>
      <c r="J141" s="14" t="n">
        <v>35798</v>
      </c>
      <c r="K141" s="15" t="n">
        <f aca="false">(J141-I141)/(J141+I141+12740)</f>
        <v>0.000284656988329063</v>
      </c>
      <c r="L141" s="16" t="n">
        <v>0.02</v>
      </c>
      <c r="M141" s="17" t="n">
        <v>1436.1</v>
      </c>
      <c r="N141" s="13" t="n">
        <v>6000</v>
      </c>
      <c r="O141" s="19" t="n">
        <v>37417</v>
      </c>
      <c r="P141" s="20" t="s">
        <v>471</v>
      </c>
      <c r="Q141" s="17" t="s">
        <v>148</v>
      </c>
      <c r="R141" s="17" t="s">
        <v>31</v>
      </c>
      <c r="S141" s="17" t="s">
        <v>122</v>
      </c>
      <c r="T141" s="20" t="s">
        <v>472</v>
      </c>
      <c r="U141" s="21" t="n">
        <v>27441</v>
      </c>
      <c r="V141" s="22" t="s">
        <v>34</v>
      </c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</row>
    <row collapsed="false" customFormat="false" customHeight="true" hidden="false" ht="12.75" outlineLevel="0" r="142">
      <c r="A142" s="11" t="s">
        <v>473</v>
      </c>
      <c r="B142" s="11" t="s">
        <v>148</v>
      </c>
      <c r="C142" s="11" t="s">
        <v>269</v>
      </c>
      <c r="D142" s="11" t="s">
        <v>25</v>
      </c>
      <c r="E142" s="11" t="s">
        <v>26</v>
      </c>
      <c r="F142" s="11" t="s">
        <v>27</v>
      </c>
      <c r="G142" s="11"/>
      <c r="H142" s="12" t="n">
        <v>40.04</v>
      </c>
      <c r="I142" s="13" t="n">
        <v>35782</v>
      </c>
      <c r="J142" s="14" t="n">
        <v>35790</v>
      </c>
      <c r="K142" s="15" t="n">
        <f aca="false">(J142-I142)/(J142+I142+12740)</f>
        <v>9.48856627763545E-005</v>
      </c>
      <c r="L142" s="16" t="n">
        <v>0.05</v>
      </c>
      <c r="M142" s="17" t="n">
        <v>1436.08</v>
      </c>
      <c r="N142" s="13" t="n">
        <v>6000</v>
      </c>
      <c r="O142" s="19" t="n">
        <v>38289</v>
      </c>
      <c r="P142" s="20" t="s">
        <v>137</v>
      </c>
      <c r="Q142" s="17" t="s">
        <v>474</v>
      </c>
      <c r="R142" s="17" t="s">
        <v>31</v>
      </c>
      <c r="S142" s="17" t="s">
        <v>83</v>
      </c>
      <c r="T142" s="20" t="s">
        <v>475</v>
      </c>
      <c r="U142" s="21" t="n">
        <v>28463</v>
      </c>
      <c r="V142" s="22" t="s">
        <v>34</v>
      </c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</row>
    <row collapsed="false" customFormat="false" customHeight="true" hidden="false" ht="12.75" outlineLevel="0" r="143">
      <c r="A143" s="11" t="s">
        <v>476</v>
      </c>
      <c r="B143" s="11" t="s">
        <v>148</v>
      </c>
      <c r="C143" s="11" t="s">
        <v>269</v>
      </c>
      <c r="D143" s="11" t="s">
        <v>25</v>
      </c>
      <c r="E143" s="11" t="s">
        <v>26</v>
      </c>
      <c r="F143" s="11" t="s">
        <v>27</v>
      </c>
      <c r="G143" s="11"/>
      <c r="H143" s="12" t="n">
        <v>80.03</v>
      </c>
      <c r="I143" s="13" t="n">
        <v>35785</v>
      </c>
      <c r="J143" s="14" t="n">
        <v>35788</v>
      </c>
      <c r="K143" s="15" t="n">
        <f aca="false">(J143-I143)/(J143+I143+12740)</f>
        <v>3.55817015169665E-005</v>
      </c>
      <c r="L143" s="16" t="n">
        <v>0.04</v>
      </c>
      <c r="M143" s="17" t="n">
        <v>1436.1</v>
      </c>
      <c r="N143" s="13" t="n">
        <v>6000</v>
      </c>
      <c r="O143" s="19" t="n">
        <v>38440</v>
      </c>
      <c r="P143" s="20" t="s">
        <v>137</v>
      </c>
      <c r="Q143" s="17" t="s">
        <v>466</v>
      </c>
      <c r="R143" s="17" t="s">
        <v>31</v>
      </c>
      <c r="S143" s="17" t="s">
        <v>122</v>
      </c>
      <c r="T143" s="20" t="s">
        <v>477</v>
      </c>
      <c r="U143" s="21" t="n">
        <v>28629</v>
      </c>
      <c r="V143" s="22" t="s">
        <v>34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</row>
    <row collapsed="false" customFormat="false" customHeight="true" hidden="false" ht="12.75" outlineLevel="0" r="144">
      <c r="A144" s="11" t="s">
        <v>478</v>
      </c>
      <c r="B144" s="11" t="s">
        <v>148</v>
      </c>
      <c r="C144" s="11" t="s">
        <v>269</v>
      </c>
      <c r="D144" s="11" t="s">
        <v>25</v>
      </c>
      <c r="E144" s="11" t="s">
        <v>26</v>
      </c>
      <c r="F144" s="11" t="s">
        <v>27</v>
      </c>
      <c r="G144" s="11"/>
      <c r="H144" s="12" t="n">
        <v>140.17</v>
      </c>
      <c r="I144" s="13" t="n">
        <v>35777</v>
      </c>
      <c r="J144" s="14" t="n">
        <v>35795</v>
      </c>
      <c r="K144" s="15" t="n">
        <f aca="false">(J144-I144)/(J144+I144+12740)</f>
        <v>0.000213492741246798</v>
      </c>
      <c r="L144" s="16" t="n">
        <v>0.09</v>
      </c>
      <c r="M144" s="17" t="n">
        <v>1436.1</v>
      </c>
      <c r="N144" s="13" t="n">
        <v>4200</v>
      </c>
      <c r="O144" s="19" t="n">
        <v>38527</v>
      </c>
      <c r="P144" s="20" t="s">
        <v>137</v>
      </c>
      <c r="Q144" s="17" t="s">
        <v>466</v>
      </c>
      <c r="R144" s="17" t="s">
        <v>31</v>
      </c>
      <c r="S144" s="17" t="s">
        <v>122</v>
      </c>
      <c r="T144" s="20" t="s">
        <v>479</v>
      </c>
      <c r="U144" s="21" t="n">
        <v>28707</v>
      </c>
      <c r="V144" s="22" t="s">
        <v>34</v>
      </c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</row>
    <row collapsed="false" customFormat="false" customHeight="true" hidden="false" ht="12.75" outlineLevel="0" r="145">
      <c r="A145" s="11" t="s">
        <v>480</v>
      </c>
      <c r="B145" s="11" t="s">
        <v>148</v>
      </c>
      <c r="C145" s="11" t="s">
        <v>269</v>
      </c>
      <c r="D145" s="11" t="s">
        <v>25</v>
      </c>
      <c r="E145" s="11" t="s">
        <v>26</v>
      </c>
      <c r="F145" s="11" t="s">
        <v>27</v>
      </c>
      <c r="G145" s="11"/>
      <c r="H145" s="12" t="n">
        <v>96.53</v>
      </c>
      <c r="I145" s="13" t="n">
        <v>35782</v>
      </c>
      <c r="J145" s="14" t="n">
        <v>35791</v>
      </c>
      <c r="K145" s="15" t="n">
        <f aca="false">(J145-I145)/(J145+I145+12740)</f>
        <v>0.0001067451045509</v>
      </c>
      <c r="L145" s="16" t="n">
        <v>0.05</v>
      </c>
      <c r="M145" s="17" t="n">
        <v>1436.1</v>
      </c>
      <c r="N145" s="13"/>
      <c r="O145" s="19" t="n">
        <v>39475</v>
      </c>
      <c r="P145" s="20" t="s">
        <v>137</v>
      </c>
      <c r="Q145" s="17" t="s">
        <v>466</v>
      </c>
      <c r="R145" s="17" t="s">
        <v>31</v>
      </c>
      <c r="S145" s="17" t="s">
        <v>83</v>
      </c>
      <c r="T145" s="20" t="s">
        <v>481</v>
      </c>
      <c r="U145" s="21" t="n">
        <v>32478</v>
      </c>
      <c r="V145" s="22" t="s">
        <v>34</v>
      </c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</row>
    <row collapsed="false" customFormat="false" customHeight="true" hidden="false" ht="12.75" outlineLevel="0" r="146">
      <c r="A146" s="11" t="s">
        <v>482</v>
      </c>
      <c r="B146" s="11" t="s">
        <v>148</v>
      </c>
      <c r="C146" s="11" t="s">
        <v>269</v>
      </c>
      <c r="D146" s="11" t="s">
        <v>25</v>
      </c>
      <c r="E146" s="11" t="s">
        <v>26</v>
      </c>
      <c r="F146" s="11" t="s">
        <v>27</v>
      </c>
      <c r="G146" s="11"/>
      <c r="H146" s="12" t="n">
        <v>-11</v>
      </c>
      <c r="I146" s="13" t="n">
        <v>35987</v>
      </c>
      <c r="J146" s="14" t="n">
        <v>35995</v>
      </c>
      <c r="K146" s="15" t="n">
        <f aca="false">(J146-I146)/(J146+I146+12740)</f>
        <v>9.44264771842025E-005</v>
      </c>
      <c r="L146" s="16" t="n">
        <v>0.11</v>
      </c>
      <c r="M146" s="17" t="n">
        <v>1446.57</v>
      </c>
      <c r="N146" s="13"/>
      <c r="O146" s="19" t="n">
        <v>39855</v>
      </c>
      <c r="P146" s="20" t="s">
        <v>137</v>
      </c>
      <c r="Q146" s="17" t="s">
        <v>466</v>
      </c>
      <c r="R146" s="17" t="s">
        <v>31</v>
      </c>
      <c r="S146" s="17" t="s">
        <v>83</v>
      </c>
      <c r="T146" s="20" t="s">
        <v>483</v>
      </c>
      <c r="U146" s="21" t="n">
        <v>33595</v>
      </c>
      <c r="V146" s="22" t="s">
        <v>93</v>
      </c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</row>
    <row collapsed="false" customFormat="false" customHeight="true" hidden="false" ht="12.75" outlineLevel="0" r="147">
      <c r="A147" s="11" t="s">
        <v>484</v>
      </c>
      <c r="B147" s="11" t="s">
        <v>30</v>
      </c>
      <c r="C147" s="11" t="s">
        <v>485</v>
      </c>
      <c r="D147" s="11" t="s">
        <v>25</v>
      </c>
      <c r="E147" s="11" t="s">
        <v>26</v>
      </c>
      <c r="F147" s="11" t="s">
        <v>27</v>
      </c>
      <c r="G147" s="11"/>
      <c r="H147" s="12" t="n">
        <v>-55.5</v>
      </c>
      <c r="I147" s="13" t="n">
        <v>35785</v>
      </c>
      <c r="J147" s="14" t="n">
        <v>35795</v>
      </c>
      <c r="K147" s="15" t="n">
        <f aca="false">(J147-I147)/(J147+I147+12740)</f>
        <v>0.000118595825426945</v>
      </c>
      <c r="L147" s="16" t="n">
        <v>0.05</v>
      </c>
      <c r="M147" s="17" t="n">
        <v>1436.11</v>
      </c>
      <c r="N147" s="13" t="n">
        <v>10400</v>
      </c>
      <c r="O147" s="19" t="n">
        <v>36181</v>
      </c>
      <c r="P147" s="20" t="s">
        <v>231</v>
      </c>
      <c r="Q147" s="17" t="s">
        <v>30</v>
      </c>
      <c r="R147" s="17" t="s">
        <v>41</v>
      </c>
      <c r="S147" s="17" t="s">
        <v>376</v>
      </c>
      <c r="T147" s="20" t="s">
        <v>486</v>
      </c>
      <c r="U147" s="27" t="n">
        <v>26038</v>
      </c>
      <c r="V147" s="22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s">
        <v>487</v>
      </c>
      <c r="AU147" s="17" t="s">
        <v>488</v>
      </c>
      <c r="AV147" s="17" t="s">
        <v>489</v>
      </c>
      <c r="AW147" s="17"/>
      <c r="AX147" s="17"/>
      <c r="AY147" s="17"/>
      <c r="AZ147" s="17" t="s">
        <v>490</v>
      </c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</row>
    <row collapsed="false" customFormat="false" customHeight="true" hidden="false" ht="12.75" outlineLevel="0" r="148">
      <c r="A148" s="11" t="s">
        <v>491</v>
      </c>
      <c r="B148" s="11" t="s">
        <v>30</v>
      </c>
      <c r="C148" s="11" t="s">
        <v>485</v>
      </c>
      <c r="D148" s="11" t="s">
        <v>25</v>
      </c>
      <c r="E148" s="11" t="s">
        <v>26</v>
      </c>
      <c r="F148" s="11" t="s">
        <v>27</v>
      </c>
      <c r="G148" s="11"/>
      <c r="H148" s="12" t="n">
        <v>-122.9</v>
      </c>
      <c r="I148" s="13" t="n">
        <v>35775</v>
      </c>
      <c r="J148" s="14" t="n">
        <v>35796</v>
      </c>
      <c r="K148" s="15" t="n">
        <f aca="false">(J148-I148)/(J148+I148+12740)</f>
        <v>0.000249077819027173</v>
      </c>
      <c r="L148" s="16" t="n">
        <v>0.05</v>
      </c>
      <c r="M148" s="17" t="n">
        <v>1436.07</v>
      </c>
      <c r="N148" s="17"/>
      <c r="O148" s="19" t="n">
        <v>37720</v>
      </c>
      <c r="P148" s="20" t="s">
        <v>29</v>
      </c>
      <c r="Q148" s="17" t="s">
        <v>30</v>
      </c>
      <c r="R148" s="17" t="s">
        <v>41</v>
      </c>
      <c r="S148" s="17" t="s">
        <v>88</v>
      </c>
      <c r="T148" s="20" t="s">
        <v>492</v>
      </c>
      <c r="U148" s="21" t="n">
        <v>27715</v>
      </c>
      <c r="V148" s="22" t="s">
        <v>34</v>
      </c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</row>
    <row collapsed="false" customFormat="false" customHeight="true" hidden="false" ht="12.75" outlineLevel="0" r="149">
      <c r="A149" s="11" t="s">
        <v>493</v>
      </c>
      <c r="B149" s="11" t="s">
        <v>494</v>
      </c>
      <c r="C149" s="11" t="s">
        <v>495</v>
      </c>
      <c r="D149" s="11" t="s">
        <v>25</v>
      </c>
      <c r="E149" s="11" t="s">
        <v>26</v>
      </c>
      <c r="F149" s="11" t="s">
        <v>27</v>
      </c>
      <c r="G149" s="11"/>
      <c r="H149" s="12" t="n">
        <v>-126.97</v>
      </c>
      <c r="I149" s="13" t="n">
        <v>35781</v>
      </c>
      <c r="J149" s="14" t="n">
        <v>35790</v>
      </c>
      <c r="K149" s="15" t="n">
        <f aca="false">(J149-I149)/(J149+I149+12740)</f>
        <v>0.000106747636725931</v>
      </c>
      <c r="L149" s="16" t="n">
        <v>0.01</v>
      </c>
      <c r="M149" s="17" t="n">
        <v>1436.07</v>
      </c>
      <c r="N149" s="13" t="n">
        <v>8600</v>
      </c>
      <c r="O149" s="19" t="n">
        <v>37895</v>
      </c>
      <c r="P149" s="20" t="s">
        <v>29</v>
      </c>
      <c r="Q149" s="17" t="s">
        <v>30</v>
      </c>
      <c r="R149" s="17" t="s">
        <v>304</v>
      </c>
      <c r="S149" s="17" t="s">
        <v>496</v>
      </c>
      <c r="T149" s="20" t="s">
        <v>497</v>
      </c>
      <c r="U149" s="21" t="n">
        <v>27954</v>
      </c>
      <c r="V149" s="22" t="s">
        <v>34</v>
      </c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</row>
    <row collapsed="false" customFormat="false" customHeight="true" hidden="false" ht="12" outlineLevel="0" r="150">
      <c r="A150" s="11" t="s">
        <v>498</v>
      </c>
      <c r="B150" s="11" t="s">
        <v>30</v>
      </c>
      <c r="C150" s="11" t="s">
        <v>485</v>
      </c>
      <c r="D150" s="11" t="s">
        <v>25</v>
      </c>
      <c r="E150" s="11" t="s">
        <v>26</v>
      </c>
      <c r="F150" s="11" t="s">
        <v>27</v>
      </c>
      <c r="G150" s="11"/>
      <c r="H150" s="12" t="n">
        <v>-124.96</v>
      </c>
      <c r="I150" s="13" t="n">
        <v>35776</v>
      </c>
      <c r="J150" s="14" t="n">
        <v>35795</v>
      </c>
      <c r="K150" s="15" t="n">
        <f aca="false">(J150-I150)/(J150+I150+12740)</f>
        <v>0.000225356121976966</v>
      </c>
      <c r="L150" s="16" t="n">
        <v>0.01</v>
      </c>
      <c r="M150" s="17" t="n">
        <v>1436.07</v>
      </c>
      <c r="N150" s="13" t="n">
        <v>4700</v>
      </c>
      <c r="O150" s="19" t="n">
        <v>38577</v>
      </c>
      <c r="P150" s="20" t="s">
        <v>29</v>
      </c>
      <c r="Q150" s="17" t="s">
        <v>30</v>
      </c>
      <c r="R150" s="17" t="s">
        <v>31</v>
      </c>
      <c r="S150" s="17" t="s">
        <v>138</v>
      </c>
      <c r="T150" s="20" t="s">
        <v>499</v>
      </c>
      <c r="U150" s="21" t="n">
        <v>28790</v>
      </c>
      <c r="V150" s="22" t="s">
        <v>34</v>
      </c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</row>
    <row collapsed="false" customFormat="false" customHeight="true" hidden="false" ht="12.75" outlineLevel="0" r="151">
      <c r="A151" s="11" t="s">
        <v>500</v>
      </c>
      <c r="B151" s="11" t="s">
        <v>30</v>
      </c>
      <c r="C151" s="11" t="s">
        <v>485</v>
      </c>
      <c r="D151" s="11" t="s">
        <v>25</v>
      </c>
      <c r="E151" s="11" t="s">
        <v>26</v>
      </c>
      <c r="F151" s="11" t="s">
        <v>27</v>
      </c>
      <c r="G151" s="11"/>
      <c r="H151" s="25" t="s">
        <v>501</v>
      </c>
      <c r="I151" s="13" t="n">
        <v>35776</v>
      </c>
      <c r="J151" s="14" t="n">
        <v>35795</v>
      </c>
      <c r="K151" s="15" t="n">
        <f aca="false">(J151-I151)/(J151+I151+12740)</f>
        <v>0.000225356121976966</v>
      </c>
      <c r="L151" s="16" t="n">
        <v>0.06</v>
      </c>
      <c r="M151" s="17" t="n">
        <v>1436.07</v>
      </c>
      <c r="N151" s="13" t="n">
        <v>4700</v>
      </c>
      <c r="O151" s="19" t="n">
        <v>38638</v>
      </c>
      <c r="P151" s="20" t="s">
        <v>29</v>
      </c>
      <c r="Q151" s="17" t="s">
        <v>30</v>
      </c>
      <c r="R151" s="17" t="s">
        <v>41</v>
      </c>
      <c r="S151" s="17" t="s">
        <v>88</v>
      </c>
      <c r="T151" s="20" t="s">
        <v>502</v>
      </c>
      <c r="U151" s="27" t="s">
        <v>503</v>
      </c>
      <c r="V151" s="22" t="s">
        <v>34</v>
      </c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</row>
    <row collapsed="false" customFormat="false" customHeight="true" hidden="false" ht="12.75" outlineLevel="0" r="152">
      <c r="A152" s="11" t="s">
        <v>504</v>
      </c>
      <c r="B152" s="11" t="s">
        <v>30</v>
      </c>
      <c r="C152" s="11" t="s">
        <v>485</v>
      </c>
      <c r="D152" s="11" t="s">
        <v>25</v>
      </c>
      <c r="E152" s="11" t="s">
        <v>26</v>
      </c>
      <c r="F152" s="11" t="s">
        <v>27</v>
      </c>
      <c r="G152" s="11"/>
      <c r="H152" s="12" t="n">
        <v>-99.02</v>
      </c>
      <c r="I152" s="13" t="n">
        <v>35775</v>
      </c>
      <c r="J152" s="14" t="n">
        <v>35798</v>
      </c>
      <c r="K152" s="15" t="n">
        <f aca="false">(J152-I152)/(J152+I152+12740)</f>
        <v>0.00027279304496341</v>
      </c>
      <c r="L152" s="16" t="n">
        <v>0.01</v>
      </c>
      <c r="M152" s="17" t="n">
        <v>1436.1</v>
      </c>
      <c r="N152" s="13" t="n">
        <v>10000</v>
      </c>
      <c r="O152" s="19" t="n">
        <v>38886</v>
      </c>
      <c r="P152" s="20" t="s">
        <v>29</v>
      </c>
      <c r="Q152" s="17" t="s">
        <v>30</v>
      </c>
      <c r="R152" s="17" t="s">
        <v>304</v>
      </c>
      <c r="S152" s="17" t="s">
        <v>305</v>
      </c>
      <c r="T152" s="20" t="s">
        <v>505</v>
      </c>
      <c r="U152" s="21" t="n">
        <v>29236</v>
      </c>
      <c r="V152" s="22" t="s">
        <v>34</v>
      </c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</row>
    <row collapsed="false" customFormat="false" customHeight="true" hidden="false" ht="12.75" outlineLevel="0" r="153">
      <c r="A153" s="11" t="s">
        <v>506</v>
      </c>
      <c r="B153" s="11" t="s">
        <v>30</v>
      </c>
      <c r="C153" s="11" t="s">
        <v>507</v>
      </c>
      <c r="D153" s="11" t="s">
        <v>25</v>
      </c>
      <c r="E153" s="11" t="s">
        <v>26</v>
      </c>
      <c r="F153" s="11" t="s">
        <v>27</v>
      </c>
      <c r="G153" s="11"/>
      <c r="H153" s="12" t="n">
        <v>-91.01</v>
      </c>
      <c r="I153" s="13" t="n">
        <v>35774</v>
      </c>
      <c r="J153" s="14" t="n">
        <v>35799</v>
      </c>
      <c r="K153" s="15" t="n">
        <f aca="false">(J153-I153)/(J153+I153+12740)</f>
        <v>0.000296514179308054</v>
      </c>
      <c r="L153" s="16" t="n">
        <v>0.02</v>
      </c>
      <c r="M153" s="17" t="n">
        <v>1436.1</v>
      </c>
      <c r="N153" s="14" t="n">
        <v>9500</v>
      </c>
      <c r="O153" s="19" t="n">
        <v>39206</v>
      </c>
      <c r="P153" s="20" t="s">
        <v>29</v>
      </c>
      <c r="Q153" s="17" t="s">
        <v>198</v>
      </c>
      <c r="R153" s="17" t="s">
        <v>41</v>
      </c>
      <c r="S153" s="17" t="s">
        <v>77</v>
      </c>
      <c r="T153" s="20" t="s">
        <v>508</v>
      </c>
      <c r="U153" s="21" t="n">
        <v>31307</v>
      </c>
      <c r="V153" s="22" t="s">
        <v>34</v>
      </c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</row>
    <row collapsed="false" customFormat="false" customHeight="true" hidden="false" ht="12.75" outlineLevel="0" r="154">
      <c r="A154" s="11" t="s">
        <v>509</v>
      </c>
      <c r="B154" s="11" t="s">
        <v>30</v>
      </c>
      <c r="C154" s="11" t="s">
        <v>507</v>
      </c>
      <c r="D154" s="11" t="s">
        <v>25</v>
      </c>
      <c r="E154" s="11" t="s">
        <v>26</v>
      </c>
      <c r="F154" s="11" t="s">
        <v>27</v>
      </c>
      <c r="G154" s="11"/>
      <c r="H154" s="12" t="n">
        <v>-123.02</v>
      </c>
      <c r="I154" s="13" t="n">
        <v>35774</v>
      </c>
      <c r="J154" s="14" t="n">
        <v>35798</v>
      </c>
      <c r="K154" s="15" t="n">
        <f aca="false">(J154-I154)/(J154+I154+12740)</f>
        <v>0.000284656988329063</v>
      </c>
      <c r="L154" s="16" t="n">
        <v>0.02</v>
      </c>
      <c r="M154" s="17" t="n">
        <v>1436.1</v>
      </c>
      <c r="N154" s="14"/>
      <c r="O154" s="19" t="n">
        <v>39589</v>
      </c>
      <c r="P154" s="20" t="s">
        <v>29</v>
      </c>
      <c r="Q154" s="17" t="s">
        <v>30</v>
      </c>
      <c r="R154" s="17" t="s">
        <v>304</v>
      </c>
      <c r="S154" s="17" t="s">
        <v>305</v>
      </c>
      <c r="T154" s="20" t="s">
        <v>510</v>
      </c>
      <c r="U154" s="21" t="n">
        <v>32951</v>
      </c>
      <c r="V154" s="22" t="s">
        <v>34</v>
      </c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</row>
    <row collapsed="false" customFormat="false" customHeight="true" hidden="false" ht="12.75" outlineLevel="0" r="155">
      <c r="A155" s="11" t="s">
        <v>511</v>
      </c>
      <c r="B155" s="11" t="s">
        <v>30</v>
      </c>
      <c r="C155" s="11" t="s">
        <v>507</v>
      </c>
      <c r="D155" s="11" t="s">
        <v>25</v>
      </c>
      <c r="E155" s="11" t="s">
        <v>26</v>
      </c>
      <c r="F155" s="11" t="s">
        <v>27</v>
      </c>
      <c r="G155" s="11"/>
      <c r="H155" s="12" t="n">
        <v>-97.08</v>
      </c>
      <c r="I155" s="13" t="n">
        <v>35776</v>
      </c>
      <c r="J155" s="14" t="n">
        <v>35796</v>
      </c>
      <c r="K155" s="15" t="n">
        <f aca="false">(J155-I155)/(J155+I155+12740)</f>
        <v>0.000237214156940886</v>
      </c>
      <c r="L155" s="16" t="n">
        <v>0.05</v>
      </c>
      <c r="M155" s="17" t="n">
        <v>1436.1</v>
      </c>
      <c r="N155" s="14"/>
      <c r="O155" s="19" t="n">
        <v>39715</v>
      </c>
      <c r="P155" s="20" t="s">
        <v>29</v>
      </c>
      <c r="Q155" s="17" t="s">
        <v>30</v>
      </c>
      <c r="R155" s="17" t="s">
        <v>304</v>
      </c>
      <c r="S155" s="17" t="s">
        <v>305</v>
      </c>
      <c r="T155" s="20" t="s">
        <v>512</v>
      </c>
      <c r="U155" s="21" t="n">
        <v>33376</v>
      </c>
      <c r="V155" s="22" t="s">
        <v>34</v>
      </c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</row>
    <row collapsed="false" customFormat="false" customHeight="true" hidden="false" ht="12.75" outlineLevel="0" r="156">
      <c r="A156" s="11" t="s">
        <v>513</v>
      </c>
      <c r="B156" s="11" t="s">
        <v>30</v>
      </c>
      <c r="C156" s="11" t="s">
        <v>514</v>
      </c>
      <c r="D156" s="11" t="s">
        <v>25</v>
      </c>
      <c r="E156" s="11" t="s">
        <v>26</v>
      </c>
      <c r="F156" s="11" t="s">
        <v>27</v>
      </c>
      <c r="G156" s="11"/>
      <c r="H156" s="12" t="n">
        <v>-93.09</v>
      </c>
      <c r="I156" s="13" t="n">
        <v>35771</v>
      </c>
      <c r="J156" s="14" t="n">
        <v>35801</v>
      </c>
      <c r="K156" s="15" t="n">
        <f aca="false">(J156-I156)/(J156+I156+12740)</f>
        <v>0.000355821235411329</v>
      </c>
      <c r="L156" s="16" t="n">
        <v>0.03</v>
      </c>
      <c r="M156" s="17" t="n">
        <v>1436.08</v>
      </c>
      <c r="N156" s="18"/>
      <c r="O156" s="19" t="n">
        <v>35574</v>
      </c>
      <c r="P156" s="20" t="s">
        <v>283</v>
      </c>
      <c r="Q156" s="17" t="s">
        <v>30</v>
      </c>
      <c r="R156" s="17" t="s">
        <v>31</v>
      </c>
      <c r="S156" s="17" t="s">
        <v>122</v>
      </c>
      <c r="T156" s="20" t="s">
        <v>515</v>
      </c>
      <c r="U156" s="21" t="n">
        <v>24812</v>
      </c>
      <c r="V156" s="22" t="s">
        <v>34</v>
      </c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</row>
    <row collapsed="false" customFormat="false" customHeight="true" hidden="false" ht="12.75" outlineLevel="0" r="157">
      <c r="A157" s="11" t="s">
        <v>516</v>
      </c>
      <c r="B157" s="11" t="s">
        <v>30</v>
      </c>
      <c r="C157" s="11" t="s">
        <v>514</v>
      </c>
      <c r="D157" s="11" t="s">
        <v>25</v>
      </c>
      <c r="E157" s="11" t="s">
        <v>26</v>
      </c>
      <c r="F157" s="11" t="s">
        <v>27</v>
      </c>
      <c r="G157" s="11"/>
      <c r="H157" s="12" t="n">
        <v>-93.01</v>
      </c>
      <c r="I157" s="13" t="n">
        <v>35778</v>
      </c>
      <c r="J157" s="14" t="n">
        <v>35795</v>
      </c>
      <c r="K157" s="15" t="n">
        <f aca="false">(J157-I157)/(J157+I157+12740)</f>
        <v>0.000201629641929477</v>
      </c>
      <c r="L157" s="16" t="n">
        <v>0.01</v>
      </c>
      <c r="M157" s="17" t="n">
        <v>1436.11</v>
      </c>
      <c r="N157" s="13" t="n">
        <v>8100</v>
      </c>
      <c r="O157" s="19" t="n">
        <v>36206</v>
      </c>
      <c r="P157" s="20" t="s">
        <v>283</v>
      </c>
      <c r="Q157" s="17" t="s">
        <v>30</v>
      </c>
      <c r="R157" s="17" t="s">
        <v>31</v>
      </c>
      <c r="S157" s="17" t="s">
        <v>122</v>
      </c>
      <c r="T157" s="20" t="s">
        <v>517</v>
      </c>
      <c r="U157" s="21" t="n">
        <v>25626</v>
      </c>
      <c r="V157" s="22" t="s">
        <v>34</v>
      </c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</row>
    <row collapsed="false" customFormat="false" customHeight="true" hidden="false" ht="12.75" outlineLevel="0" r="158">
      <c r="A158" s="11" t="s">
        <v>518</v>
      </c>
      <c r="B158" s="11" t="s">
        <v>30</v>
      </c>
      <c r="C158" s="11" t="s">
        <v>507</v>
      </c>
      <c r="D158" s="11" t="s">
        <v>25</v>
      </c>
      <c r="E158" s="11" t="s">
        <v>26</v>
      </c>
      <c r="F158" s="11" t="s">
        <v>27</v>
      </c>
      <c r="G158" s="11"/>
      <c r="H158" s="12" t="n">
        <v>-128.93</v>
      </c>
      <c r="I158" s="13" t="n">
        <v>35776</v>
      </c>
      <c r="J158" s="14" t="n">
        <v>35794</v>
      </c>
      <c r="K158" s="15" t="n">
        <f aca="false">(J158-I158)/(J158+I158+12740)</f>
        <v>0.000213497805716997</v>
      </c>
      <c r="L158" s="16" t="n">
        <v>0</v>
      </c>
      <c r="M158" s="17" t="n">
        <v>1436.06</v>
      </c>
      <c r="N158" s="18"/>
      <c r="O158" s="19" t="n">
        <v>36428</v>
      </c>
      <c r="P158" s="20" t="s">
        <v>283</v>
      </c>
      <c r="Q158" s="17" t="s">
        <v>30</v>
      </c>
      <c r="R158" s="17" t="s">
        <v>41</v>
      </c>
      <c r="S158" s="17" t="s">
        <v>117</v>
      </c>
      <c r="T158" s="20" t="s">
        <v>519</v>
      </c>
      <c r="U158" s="21" t="n">
        <v>25922</v>
      </c>
      <c r="V158" s="22" t="s">
        <v>34</v>
      </c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</row>
    <row collapsed="false" customFormat="false" customHeight="true" hidden="false" ht="12.75" outlineLevel="0" r="159">
      <c r="A159" s="11" t="s">
        <v>520</v>
      </c>
      <c r="B159" s="11" t="s">
        <v>30</v>
      </c>
      <c r="C159" s="11" t="s">
        <v>507</v>
      </c>
      <c r="D159" s="11" t="s">
        <v>25</v>
      </c>
      <c r="E159" s="11" t="s">
        <v>26</v>
      </c>
      <c r="F159" s="11" t="s">
        <v>27</v>
      </c>
      <c r="G159" s="11"/>
      <c r="H159" s="12" t="n">
        <v>-88.96</v>
      </c>
      <c r="I159" s="13" t="n">
        <v>35775</v>
      </c>
      <c r="J159" s="14" t="n">
        <v>35798</v>
      </c>
      <c r="K159" s="15" t="n">
        <f aca="false">(J159-I159)/(J159+I159+12740)</f>
        <v>0.00027279304496341</v>
      </c>
      <c r="L159" s="16" t="n">
        <v>0.01</v>
      </c>
      <c r="M159" s="17" t="n">
        <v>1436.1</v>
      </c>
      <c r="N159" s="13" t="n">
        <v>16000</v>
      </c>
      <c r="O159" s="19" t="n">
        <v>38526</v>
      </c>
      <c r="P159" s="20" t="s">
        <v>521</v>
      </c>
      <c r="Q159" s="17" t="s">
        <v>30</v>
      </c>
      <c r="R159" s="17" t="s">
        <v>304</v>
      </c>
      <c r="S159" s="17" t="s">
        <v>305</v>
      </c>
      <c r="T159" s="20" t="s">
        <v>522</v>
      </c>
      <c r="U159" s="21" t="n">
        <v>28702</v>
      </c>
      <c r="V159" s="22" t="s">
        <v>34</v>
      </c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</row>
    <row collapsed="false" customFormat="false" customHeight="true" hidden="false" ht="12.75" outlineLevel="0" r="160">
      <c r="A160" s="11" t="s">
        <v>523</v>
      </c>
      <c r="B160" s="11" t="s">
        <v>30</v>
      </c>
      <c r="C160" s="11" t="s">
        <v>485</v>
      </c>
      <c r="D160" s="11" t="s">
        <v>25</v>
      </c>
      <c r="E160" s="11" t="s">
        <v>26</v>
      </c>
      <c r="F160" s="11" t="s">
        <v>27</v>
      </c>
      <c r="G160" s="11"/>
      <c r="H160" s="12" t="n">
        <v>-95.02</v>
      </c>
      <c r="I160" s="13" t="n">
        <v>35784</v>
      </c>
      <c r="J160" s="14" t="n">
        <v>35788</v>
      </c>
      <c r="K160" s="15" t="n">
        <f aca="false">(J160-I160)/(J160+I160+12740)</f>
        <v>4.74428313881773E-005</v>
      </c>
      <c r="L160" s="16" t="n">
        <v>0.01</v>
      </c>
      <c r="M160" s="17" t="n">
        <v>1436.11</v>
      </c>
      <c r="N160" s="13" t="n">
        <v>18000</v>
      </c>
      <c r="O160" s="19" t="n">
        <v>37422</v>
      </c>
      <c r="P160" s="20" t="s">
        <v>29</v>
      </c>
      <c r="Q160" s="17" t="s">
        <v>30</v>
      </c>
      <c r="R160" s="17" t="s">
        <v>304</v>
      </c>
      <c r="S160" s="17" t="s">
        <v>305</v>
      </c>
      <c r="T160" s="28" t="s">
        <v>524</v>
      </c>
      <c r="U160" s="21" t="n">
        <v>27445</v>
      </c>
      <c r="V160" s="22" t="s">
        <v>34</v>
      </c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</row>
    <row collapsed="false" customFormat="false" customHeight="true" hidden="false" ht="12.75" outlineLevel="0" r="161">
      <c r="A161" s="11" t="s">
        <v>525</v>
      </c>
      <c r="B161" s="11" t="s">
        <v>207</v>
      </c>
      <c r="C161" s="11" t="s">
        <v>208</v>
      </c>
      <c r="D161" s="11" t="s">
        <v>526</v>
      </c>
      <c r="E161" s="11" t="s">
        <v>527</v>
      </c>
      <c r="F161" s="11" t="s">
        <v>528</v>
      </c>
      <c r="G161" s="11"/>
      <c r="H161" s="12" t="n">
        <v>0</v>
      </c>
      <c r="I161" s="13" t="n">
        <v>23242</v>
      </c>
      <c r="J161" s="14" t="n">
        <v>23307</v>
      </c>
      <c r="K161" s="15" t="n">
        <f aca="false">(J161-I161)/(J161+I161+12740)</f>
        <v>0.00109632478200003</v>
      </c>
      <c r="L161" s="16" t="n">
        <v>54.67</v>
      </c>
      <c r="M161" s="17" t="n">
        <v>846.98</v>
      </c>
      <c r="N161" s="13" t="n">
        <v>1420</v>
      </c>
      <c r="O161" s="19" t="n">
        <v>40837</v>
      </c>
      <c r="P161" s="20" t="s">
        <v>137</v>
      </c>
      <c r="Q161" s="17" t="s">
        <v>529</v>
      </c>
      <c r="R161" s="17" t="s">
        <v>41</v>
      </c>
      <c r="S161" s="17" t="s">
        <v>461</v>
      </c>
      <c r="T161" s="20" t="s">
        <v>530</v>
      </c>
      <c r="U161" s="21" t="n">
        <v>37847</v>
      </c>
      <c r="V161" s="22" t="s">
        <v>93</v>
      </c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</row>
    <row collapsed="false" customFormat="false" customHeight="true" hidden="false" ht="12.75" outlineLevel="0" r="162">
      <c r="A162" s="11" t="s">
        <v>531</v>
      </c>
      <c r="B162" s="11" t="s">
        <v>207</v>
      </c>
      <c r="C162" s="11" t="s">
        <v>208</v>
      </c>
      <c r="D162" s="11" t="s">
        <v>25</v>
      </c>
      <c r="E162" s="11" t="s">
        <v>527</v>
      </c>
      <c r="F162" s="11" t="s">
        <v>528</v>
      </c>
      <c r="G162" s="11"/>
      <c r="H162" s="12" t="n">
        <v>0</v>
      </c>
      <c r="I162" s="13" t="n">
        <v>23240</v>
      </c>
      <c r="J162" s="14" t="n">
        <v>23306</v>
      </c>
      <c r="K162" s="15" t="n">
        <f aca="false">(J162-I162)/(J162+I162+12740)</f>
        <v>0.00111324764699929</v>
      </c>
      <c r="L162" s="16" t="n">
        <v>54.68</v>
      </c>
      <c r="M162" s="17" t="n">
        <v>846.88</v>
      </c>
      <c r="N162" s="13" t="n">
        <v>1420</v>
      </c>
      <c r="O162" s="19" t="n">
        <v>40837</v>
      </c>
      <c r="P162" s="20" t="s">
        <v>137</v>
      </c>
      <c r="Q162" s="17" t="s">
        <v>529</v>
      </c>
      <c r="R162" s="17" t="s">
        <v>41</v>
      </c>
      <c r="S162" s="17" t="s">
        <v>461</v>
      </c>
      <c r="T162" s="20" t="s">
        <v>532</v>
      </c>
      <c r="U162" s="21" t="n">
        <v>37846</v>
      </c>
      <c r="V162" s="22" t="s">
        <v>93</v>
      </c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</row>
    <row collapsed="false" customFormat="false" customHeight="true" hidden="false" ht="12.75" outlineLevel="0" r="163">
      <c r="A163" s="11" t="s">
        <v>533</v>
      </c>
      <c r="B163" s="11" t="s">
        <v>207</v>
      </c>
      <c r="C163" s="11" t="s">
        <v>208</v>
      </c>
      <c r="D163" s="11" t="s">
        <v>25</v>
      </c>
      <c r="E163" s="11" t="s">
        <v>527</v>
      </c>
      <c r="F163" s="11" t="s">
        <v>528</v>
      </c>
      <c r="G163" s="11"/>
      <c r="H163" s="12" t="n">
        <v>0</v>
      </c>
      <c r="I163" s="13" t="n">
        <v>23214</v>
      </c>
      <c r="J163" s="14" t="n">
        <v>23233</v>
      </c>
      <c r="K163" s="15" t="n">
        <f aca="false">(J163-I163)/(J163+I163+12740)</f>
        <v>0.000321016439420819</v>
      </c>
      <c r="L163" s="16" t="n">
        <v>55.34</v>
      </c>
      <c r="M163" s="17" t="n">
        <v>844.76</v>
      </c>
      <c r="N163" s="13" t="n">
        <v>1420</v>
      </c>
      <c r="O163" s="19" t="n">
        <v>41194</v>
      </c>
      <c r="P163" s="20" t="s">
        <v>137</v>
      </c>
      <c r="Q163" s="17" t="s">
        <v>529</v>
      </c>
      <c r="R163" s="17" t="s">
        <v>41</v>
      </c>
      <c r="S163" s="17" t="s">
        <v>461</v>
      </c>
      <c r="T163" s="20" t="s">
        <v>534</v>
      </c>
      <c r="U163" s="21" t="n">
        <v>38857</v>
      </c>
      <c r="V163" s="22" t="s">
        <v>93</v>
      </c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</row>
    <row collapsed="false" customFormat="false" customHeight="true" hidden="false" ht="12.75" outlineLevel="0" r="164">
      <c r="A164" s="11" t="s">
        <v>535</v>
      </c>
      <c r="B164" s="11" t="s">
        <v>207</v>
      </c>
      <c r="C164" s="11" t="s">
        <v>208</v>
      </c>
      <c r="D164" s="11" t="s">
        <v>25</v>
      </c>
      <c r="E164" s="11" t="s">
        <v>527</v>
      </c>
      <c r="F164" s="11" t="s">
        <v>528</v>
      </c>
      <c r="G164" s="11"/>
      <c r="H164" s="12" t="n">
        <v>0</v>
      </c>
      <c r="I164" s="13" t="n">
        <v>23217</v>
      </c>
      <c r="J164" s="14" t="n">
        <v>23227</v>
      </c>
      <c r="K164" s="15" t="n">
        <f aca="false">(J164-I164)/(J164+I164+12740)</f>
        <v>0.000168964585022979</v>
      </c>
      <c r="L164" s="16" t="n">
        <v>55.3</v>
      </c>
      <c r="M164" s="17" t="n">
        <v>844.69</v>
      </c>
      <c r="N164" s="13" t="n">
        <v>1420</v>
      </c>
      <c r="O164" s="19" t="n">
        <v>41194</v>
      </c>
      <c r="P164" s="20" t="s">
        <v>137</v>
      </c>
      <c r="Q164" s="17" t="s">
        <v>529</v>
      </c>
      <c r="R164" s="17" t="s">
        <v>41</v>
      </c>
      <c r="S164" s="17" t="s">
        <v>461</v>
      </c>
      <c r="T164" s="20" t="s">
        <v>536</v>
      </c>
      <c r="U164" s="21" t="n">
        <v>38858</v>
      </c>
      <c r="V164" s="22" t="s">
        <v>93</v>
      </c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</row>
    <row collapsed="false" customFormat="false" customHeight="true" hidden="false" ht="12.75" outlineLevel="0" r="165">
      <c r="A165" s="11" t="s">
        <v>537</v>
      </c>
      <c r="B165" s="11" t="s">
        <v>538</v>
      </c>
      <c r="C165" s="11" t="s">
        <v>539</v>
      </c>
      <c r="D165" s="11" t="s">
        <v>25</v>
      </c>
      <c r="E165" s="11" t="s">
        <v>26</v>
      </c>
      <c r="F165" s="11" t="s">
        <v>27</v>
      </c>
      <c r="G165" s="11"/>
      <c r="H165" s="12" t="n">
        <v>123.03</v>
      </c>
      <c r="I165" s="13" t="n">
        <v>35774</v>
      </c>
      <c r="J165" s="14" t="n">
        <v>35801</v>
      </c>
      <c r="K165" s="15" t="n">
        <f aca="false">(J165-I165)/(J165+I165+12740)</f>
        <v>0.000320227717487991</v>
      </c>
      <c r="L165" s="16" t="n">
        <v>1.22</v>
      </c>
      <c r="M165" s="17" t="n">
        <v>1436.16</v>
      </c>
      <c r="N165" s="13" t="n">
        <v>14000</v>
      </c>
      <c r="O165" s="19" t="n">
        <v>36568</v>
      </c>
      <c r="P165" s="20" t="s">
        <v>137</v>
      </c>
      <c r="Q165" s="17" t="s">
        <v>30</v>
      </c>
      <c r="R165" s="17" t="s">
        <v>31</v>
      </c>
      <c r="S165" s="17" t="s">
        <v>32</v>
      </c>
      <c r="T165" s="20" t="s">
        <v>540</v>
      </c>
      <c r="U165" s="21" t="n">
        <v>26089</v>
      </c>
      <c r="V165" s="22" t="s">
        <v>34</v>
      </c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</row>
    <row collapsed="false" customFormat="false" customHeight="true" hidden="false" ht="12.75" outlineLevel="0" r="166">
      <c r="A166" s="11" t="s">
        <v>541</v>
      </c>
      <c r="B166" s="11" t="s">
        <v>30</v>
      </c>
      <c r="C166" s="11" t="s">
        <v>542</v>
      </c>
      <c r="D166" s="11" t="s">
        <v>25</v>
      </c>
      <c r="E166" s="11" t="s">
        <v>46</v>
      </c>
      <c r="F166" s="11" t="s">
        <v>47</v>
      </c>
      <c r="G166" s="11"/>
      <c r="H166" s="12" t="n">
        <v>0</v>
      </c>
      <c r="I166" s="13" t="n">
        <v>522</v>
      </c>
      <c r="J166" s="14" t="n">
        <v>569</v>
      </c>
      <c r="K166" s="15" t="n">
        <f aca="false">(J166-I166)/(J166+I166+12740)</f>
        <v>0.0033981635456583</v>
      </c>
      <c r="L166" s="16" t="n">
        <v>64.5</v>
      </c>
      <c r="M166" s="17" t="n">
        <v>95.6</v>
      </c>
      <c r="N166" s="13"/>
      <c r="O166" s="19" t="n">
        <v>38910</v>
      </c>
      <c r="P166" s="20" t="s">
        <v>543</v>
      </c>
      <c r="Q166" s="17" t="s">
        <v>30</v>
      </c>
      <c r="R166" s="17" t="s">
        <v>183</v>
      </c>
      <c r="S166" s="17" t="s">
        <v>178</v>
      </c>
      <c r="T166" s="20" t="s">
        <v>544</v>
      </c>
      <c r="U166" s="21" t="n">
        <v>29252</v>
      </c>
      <c r="V166" s="17" t="s">
        <v>171</v>
      </c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</row>
    <row collapsed="false" customFormat="false" customHeight="true" hidden="false" ht="12.75" outlineLevel="0" r="167">
      <c r="A167" s="11" t="s">
        <v>545</v>
      </c>
      <c r="B167" s="11" t="s">
        <v>30</v>
      </c>
      <c r="C167" s="11" t="s">
        <v>542</v>
      </c>
      <c r="D167" s="11" t="s">
        <v>25</v>
      </c>
      <c r="E167" s="11" t="s">
        <v>46</v>
      </c>
      <c r="F167" s="11" t="s">
        <v>47</v>
      </c>
      <c r="G167" s="11"/>
      <c r="H167" s="12" t="n">
        <v>0</v>
      </c>
      <c r="I167" s="13" t="n">
        <v>508</v>
      </c>
      <c r="J167" s="14" t="n">
        <v>586</v>
      </c>
      <c r="K167" s="15" t="n">
        <f aca="false">(J167-I167)/(J167+I167+12740)</f>
        <v>0.00563828249241</v>
      </c>
      <c r="L167" s="16" t="n">
        <v>64.5</v>
      </c>
      <c r="M167" s="17" t="n">
        <v>95.6</v>
      </c>
      <c r="N167" s="13"/>
      <c r="O167" s="19" t="n">
        <v>39261</v>
      </c>
      <c r="P167" s="20" t="s">
        <v>543</v>
      </c>
      <c r="Q167" s="17" t="s">
        <v>30</v>
      </c>
      <c r="R167" s="17" t="s">
        <v>546</v>
      </c>
      <c r="S167" s="17" t="s">
        <v>178</v>
      </c>
      <c r="T167" s="20" t="s">
        <v>547</v>
      </c>
      <c r="U167" s="21" t="n">
        <v>31789</v>
      </c>
      <c r="V167" s="17" t="s">
        <v>171</v>
      </c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</row>
    <row collapsed="false" customFormat="false" customHeight="true" hidden="false" ht="12.75" outlineLevel="0" r="168">
      <c r="A168" s="11" t="s">
        <v>548</v>
      </c>
      <c r="B168" s="11" t="s">
        <v>30</v>
      </c>
      <c r="C168" s="11" t="s">
        <v>549</v>
      </c>
      <c r="D168" s="11" t="s">
        <v>74</v>
      </c>
      <c r="E168" s="11" t="s">
        <v>365</v>
      </c>
      <c r="F168" s="11" t="s">
        <v>47</v>
      </c>
      <c r="G168" s="11" t="s">
        <v>168</v>
      </c>
      <c r="H168" s="12" t="n">
        <v>0</v>
      </c>
      <c r="I168" s="18" t="n">
        <v>671</v>
      </c>
      <c r="J168" s="17" t="n">
        <v>686</v>
      </c>
      <c r="K168" s="15" t="n">
        <f aca="false">(J168-I168)/(J168+I168+12740)</f>
        <v>0.00106405618216642</v>
      </c>
      <c r="L168" s="16" t="n">
        <v>98.1</v>
      </c>
      <c r="M168" s="17" t="n">
        <v>98.3</v>
      </c>
      <c r="N168" s="17"/>
      <c r="O168" s="19" t="n">
        <v>39697</v>
      </c>
      <c r="P168" s="20" t="s">
        <v>550</v>
      </c>
      <c r="Q168" s="17" t="s">
        <v>30</v>
      </c>
      <c r="R168" s="17" t="s">
        <v>48</v>
      </c>
      <c r="S168" s="17" t="s">
        <v>38</v>
      </c>
      <c r="T168" s="20" t="s">
        <v>551</v>
      </c>
      <c r="U168" s="21" t="n">
        <v>33331</v>
      </c>
      <c r="V168" s="17" t="s">
        <v>171</v>
      </c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</row>
    <row collapsed="false" customFormat="false" customHeight="true" hidden="false" ht="12.75" outlineLevel="0" r="169">
      <c r="A169" s="11" t="s">
        <v>552</v>
      </c>
      <c r="B169" s="11" t="s">
        <v>30</v>
      </c>
      <c r="C169" s="11" t="s">
        <v>553</v>
      </c>
      <c r="D169" s="11" t="s">
        <v>25</v>
      </c>
      <c r="E169" s="11" t="s">
        <v>26</v>
      </c>
      <c r="F169" s="11" t="s">
        <v>47</v>
      </c>
      <c r="G169" s="11" t="s">
        <v>554</v>
      </c>
      <c r="H169" s="12" t="n">
        <v>0</v>
      </c>
      <c r="I169" s="13" t="n">
        <v>1407</v>
      </c>
      <c r="J169" s="14" t="n">
        <v>1412</v>
      </c>
      <c r="K169" s="15" t="n">
        <f aca="false">(J169-I169)/(J169+I169+12740)</f>
        <v>0.000321357413715534</v>
      </c>
      <c r="L169" s="16" t="n">
        <v>52</v>
      </c>
      <c r="M169" s="17" t="n">
        <v>114</v>
      </c>
      <c r="N169" s="13" t="n">
        <v>1500</v>
      </c>
      <c r="O169" s="19" t="n">
        <v>35840</v>
      </c>
      <c r="P169" s="20" t="s">
        <v>36</v>
      </c>
      <c r="Q169" s="17" t="s">
        <v>30</v>
      </c>
      <c r="R169" s="17" t="s">
        <v>37</v>
      </c>
      <c r="S169" s="17" t="s">
        <v>555</v>
      </c>
      <c r="T169" s="20" t="s">
        <v>556</v>
      </c>
      <c r="U169" s="21" t="n">
        <v>25163</v>
      </c>
      <c r="V169" s="17" t="s">
        <v>171</v>
      </c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</row>
    <row collapsed="false" customFormat="false" customHeight="true" hidden="false" ht="12.75" outlineLevel="0" r="170">
      <c r="A170" s="11" t="s">
        <v>557</v>
      </c>
      <c r="B170" s="11" t="s">
        <v>30</v>
      </c>
      <c r="C170" s="11" t="s">
        <v>553</v>
      </c>
      <c r="D170" s="11" t="s">
        <v>25</v>
      </c>
      <c r="E170" s="11" t="s">
        <v>26</v>
      </c>
      <c r="F170" s="11" t="s">
        <v>47</v>
      </c>
      <c r="G170" s="11" t="s">
        <v>554</v>
      </c>
      <c r="H170" s="12" t="n">
        <v>0</v>
      </c>
      <c r="I170" s="13" t="n">
        <v>1413</v>
      </c>
      <c r="J170" s="14" t="n">
        <v>1415</v>
      </c>
      <c r="K170" s="15" t="n">
        <f aca="false">(J170-I170)/(J170+I170+12740)</f>
        <v>0.00012846865364851</v>
      </c>
      <c r="L170" s="16" t="n">
        <v>52</v>
      </c>
      <c r="M170" s="17" t="n">
        <v>114.1</v>
      </c>
      <c r="N170" s="13" t="n">
        <v>1500</v>
      </c>
      <c r="O170" s="19" t="n">
        <v>35909</v>
      </c>
      <c r="P170" s="20" t="s">
        <v>36</v>
      </c>
      <c r="Q170" s="17" t="s">
        <v>30</v>
      </c>
      <c r="R170" s="17" t="s">
        <v>37</v>
      </c>
      <c r="S170" s="17" t="s">
        <v>555</v>
      </c>
      <c r="T170" s="20" t="s">
        <v>558</v>
      </c>
      <c r="U170" s="21" t="n">
        <v>25307</v>
      </c>
      <c r="V170" s="17" t="s">
        <v>171</v>
      </c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</row>
    <row collapsed="false" customFormat="false" customHeight="true" hidden="false" ht="12.75" outlineLevel="0" r="171">
      <c r="A171" s="11" t="s">
        <v>559</v>
      </c>
      <c r="B171" s="11" t="s">
        <v>30</v>
      </c>
      <c r="C171" s="11" t="s">
        <v>553</v>
      </c>
      <c r="D171" s="11" t="s">
        <v>25</v>
      </c>
      <c r="E171" s="11" t="s">
        <v>26</v>
      </c>
      <c r="F171" s="11" t="s">
        <v>47</v>
      </c>
      <c r="G171" s="11" t="s">
        <v>554</v>
      </c>
      <c r="H171" s="12" t="n">
        <v>0</v>
      </c>
      <c r="I171" s="13" t="n">
        <v>1406</v>
      </c>
      <c r="J171" s="14" t="n">
        <v>1422</v>
      </c>
      <c r="K171" s="15" t="n">
        <f aca="false">(J171-I171)/(J171+I171+12740)</f>
        <v>0.00102774922918808</v>
      </c>
      <c r="L171" s="16" t="n">
        <v>52</v>
      </c>
      <c r="M171" s="17" t="n">
        <v>114.1</v>
      </c>
      <c r="N171" s="13" t="n">
        <v>1500</v>
      </c>
      <c r="O171" s="19" t="n">
        <v>36200</v>
      </c>
      <c r="P171" s="20" t="s">
        <v>36</v>
      </c>
      <c r="Q171" s="17" t="s">
        <v>30</v>
      </c>
      <c r="R171" s="17" t="s">
        <v>31</v>
      </c>
      <c r="S171" s="17" t="s">
        <v>560</v>
      </c>
      <c r="T171" s="20" t="s">
        <v>561</v>
      </c>
      <c r="U171" s="21" t="n">
        <v>25621</v>
      </c>
      <c r="V171" s="17" t="s">
        <v>171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</row>
    <row collapsed="false" customFormat="false" customHeight="true" hidden="false" ht="12.75" outlineLevel="0" r="172">
      <c r="A172" s="11" t="s">
        <v>562</v>
      </c>
      <c r="B172" s="11" t="s">
        <v>30</v>
      </c>
      <c r="C172" s="11" t="s">
        <v>553</v>
      </c>
      <c r="D172" s="11" t="s">
        <v>25</v>
      </c>
      <c r="E172" s="11" t="s">
        <v>26</v>
      </c>
      <c r="F172" s="11" t="s">
        <v>47</v>
      </c>
      <c r="G172" s="11" t="s">
        <v>554</v>
      </c>
      <c r="H172" s="12" t="n">
        <v>0</v>
      </c>
      <c r="I172" s="13" t="n">
        <v>1412</v>
      </c>
      <c r="J172" s="14" t="n">
        <v>1415</v>
      </c>
      <c r="K172" s="15" t="n">
        <f aca="false">(J172-I172)/(J172+I172+12740)</f>
        <v>0.000192715359414145</v>
      </c>
      <c r="L172" s="16" t="n">
        <v>52</v>
      </c>
      <c r="M172" s="17" t="n">
        <v>114.1</v>
      </c>
      <c r="N172" s="13" t="n">
        <v>1500</v>
      </c>
      <c r="O172" s="19" t="n">
        <v>36321</v>
      </c>
      <c r="P172" s="20" t="s">
        <v>36</v>
      </c>
      <c r="Q172" s="17" t="s">
        <v>30</v>
      </c>
      <c r="R172" s="17" t="s">
        <v>37</v>
      </c>
      <c r="S172" s="17" t="s">
        <v>555</v>
      </c>
      <c r="T172" s="20" t="s">
        <v>563</v>
      </c>
      <c r="U172" s="21" t="n">
        <v>25770</v>
      </c>
      <c r="V172" s="17" t="s">
        <v>171</v>
      </c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</row>
    <row collapsed="false" customFormat="false" customHeight="true" hidden="false" ht="12.75" outlineLevel="0" r="173">
      <c r="A173" s="11" t="s">
        <v>564</v>
      </c>
      <c r="B173" s="11" t="s">
        <v>30</v>
      </c>
      <c r="C173" s="11" t="s">
        <v>553</v>
      </c>
      <c r="D173" s="11" t="s">
        <v>25</v>
      </c>
      <c r="E173" s="11" t="s">
        <v>26</v>
      </c>
      <c r="F173" s="11" t="s">
        <v>47</v>
      </c>
      <c r="G173" s="11" t="s">
        <v>554</v>
      </c>
      <c r="H173" s="12" t="n">
        <v>0</v>
      </c>
      <c r="I173" s="13" t="n">
        <v>1412</v>
      </c>
      <c r="J173" s="14" t="n">
        <v>1415</v>
      </c>
      <c r="K173" s="15" t="n">
        <f aca="false">(J173-I173)/(J173+I173+12740)</f>
        <v>0.000192715359414145</v>
      </c>
      <c r="L173" s="16" t="n">
        <v>52</v>
      </c>
      <c r="M173" s="17" t="n">
        <v>114.1</v>
      </c>
      <c r="N173" s="13" t="n">
        <v>1500</v>
      </c>
      <c r="O173" s="19" t="n">
        <v>36389</v>
      </c>
      <c r="P173" s="20" t="s">
        <v>36</v>
      </c>
      <c r="Q173" s="17" t="s">
        <v>30</v>
      </c>
      <c r="R173" s="17" t="s">
        <v>37</v>
      </c>
      <c r="S173" s="17" t="s">
        <v>555</v>
      </c>
      <c r="T173" s="20" t="s">
        <v>565</v>
      </c>
      <c r="U173" s="21" t="n">
        <v>25884</v>
      </c>
      <c r="V173" s="17" t="s">
        <v>171</v>
      </c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</row>
    <row collapsed="false" customFormat="false" customHeight="true" hidden="false" ht="12.75" outlineLevel="0" r="174">
      <c r="A174" s="11" t="s">
        <v>566</v>
      </c>
      <c r="B174" s="11" t="s">
        <v>30</v>
      </c>
      <c r="C174" s="11" t="s">
        <v>553</v>
      </c>
      <c r="D174" s="11" t="s">
        <v>25</v>
      </c>
      <c r="E174" s="11" t="s">
        <v>26</v>
      </c>
      <c r="F174" s="11" t="s">
        <v>47</v>
      </c>
      <c r="G174" s="11" t="s">
        <v>554</v>
      </c>
      <c r="H174" s="12" t="n">
        <v>0</v>
      </c>
      <c r="I174" s="13" t="n">
        <v>1412</v>
      </c>
      <c r="J174" s="14" t="n">
        <v>1416</v>
      </c>
      <c r="K174" s="15" t="n">
        <f aca="false">(J174-I174)/(J174+I174+12740)</f>
        <v>0.00025693730729702</v>
      </c>
      <c r="L174" s="16" t="n">
        <v>52</v>
      </c>
      <c r="M174" s="17" t="n">
        <v>114.1</v>
      </c>
      <c r="N174" s="13" t="n">
        <v>1500</v>
      </c>
      <c r="O174" s="19" t="n">
        <v>36366</v>
      </c>
      <c r="P174" s="20" t="s">
        <v>36</v>
      </c>
      <c r="Q174" s="17" t="s">
        <v>30</v>
      </c>
      <c r="R174" s="17" t="s">
        <v>37</v>
      </c>
      <c r="S174" s="17" t="s">
        <v>555</v>
      </c>
      <c r="T174" s="20" t="s">
        <v>567</v>
      </c>
      <c r="U174" s="21" t="n">
        <v>25873</v>
      </c>
      <c r="V174" s="17" t="s">
        <v>171</v>
      </c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</row>
    <row collapsed="false" customFormat="false" customHeight="true" hidden="false" ht="12.75" outlineLevel="0" r="175">
      <c r="A175" s="11" t="s">
        <v>568</v>
      </c>
      <c r="B175" s="11" t="s">
        <v>30</v>
      </c>
      <c r="C175" s="11" t="s">
        <v>553</v>
      </c>
      <c r="D175" s="11" t="s">
        <v>25</v>
      </c>
      <c r="E175" s="11" t="s">
        <v>26</v>
      </c>
      <c r="F175" s="11" t="s">
        <v>47</v>
      </c>
      <c r="G175" s="11" t="s">
        <v>554</v>
      </c>
      <c r="H175" s="12" t="n">
        <v>0</v>
      </c>
      <c r="I175" s="13" t="n">
        <v>900</v>
      </c>
      <c r="J175" s="14" t="n">
        <v>1413</v>
      </c>
      <c r="K175" s="15" t="n">
        <f aca="false">(J175-I175)/(J175+I175+12740)</f>
        <v>0.0340795854646914</v>
      </c>
      <c r="L175" s="16" t="n">
        <v>52</v>
      </c>
      <c r="M175" s="17" t="n">
        <v>114.1</v>
      </c>
      <c r="N175" s="13" t="n">
        <v>1500</v>
      </c>
      <c r="O175" s="19" t="n">
        <v>36486</v>
      </c>
      <c r="P175" s="20" t="s">
        <v>36</v>
      </c>
      <c r="Q175" s="17" t="s">
        <v>30</v>
      </c>
      <c r="R175" s="17" t="s">
        <v>31</v>
      </c>
      <c r="S175" s="17" t="s">
        <v>560</v>
      </c>
      <c r="T175" s="20" t="s">
        <v>569</v>
      </c>
      <c r="U175" s="21" t="n">
        <v>25963</v>
      </c>
      <c r="V175" s="17" t="s">
        <v>171</v>
      </c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</row>
    <row collapsed="false" customFormat="false" customHeight="true" hidden="false" ht="12.75" outlineLevel="0" r="176">
      <c r="A176" s="11" t="s">
        <v>570</v>
      </c>
      <c r="B176" s="11" t="s">
        <v>30</v>
      </c>
      <c r="C176" s="11" t="s">
        <v>553</v>
      </c>
      <c r="D176" s="11" t="s">
        <v>25</v>
      </c>
      <c r="E176" s="11" t="s">
        <v>26</v>
      </c>
      <c r="F176" s="11" t="s">
        <v>47</v>
      </c>
      <c r="G176" s="11" t="s">
        <v>554</v>
      </c>
      <c r="H176" s="12" t="n">
        <v>0</v>
      </c>
      <c r="I176" s="13" t="n">
        <v>1477</v>
      </c>
      <c r="J176" s="14" t="n">
        <v>1478</v>
      </c>
      <c r="K176" s="15" t="n">
        <f aca="false">(J176-I176)/(J176+I176+12740)</f>
        <v>6.37145587766805E-005</v>
      </c>
      <c r="L176" s="16" t="n">
        <v>52</v>
      </c>
      <c r="M176" s="17" t="n">
        <v>114.1</v>
      </c>
      <c r="N176" s="13" t="n">
        <v>1500</v>
      </c>
      <c r="O176" s="19" t="n">
        <v>36451</v>
      </c>
      <c r="P176" s="20" t="s">
        <v>36</v>
      </c>
      <c r="Q176" s="17" t="s">
        <v>30</v>
      </c>
      <c r="R176" s="17" t="s">
        <v>31</v>
      </c>
      <c r="S176" s="17" t="s">
        <v>560</v>
      </c>
      <c r="T176" s="20" t="s">
        <v>571</v>
      </c>
      <c r="U176" s="21" t="n">
        <v>25946</v>
      </c>
      <c r="V176" s="17" t="s">
        <v>171</v>
      </c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</row>
    <row collapsed="false" customFormat="false" customHeight="true" hidden="false" ht="12.75" outlineLevel="0" r="177">
      <c r="A177" s="11" t="s">
        <v>572</v>
      </c>
      <c r="B177" s="11" t="s">
        <v>30</v>
      </c>
      <c r="C177" s="11" t="s">
        <v>553</v>
      </c>
      <c r="D177" s="11" t="s">
        <v>25</v>
      </c>
      <c r="E177" s="11" t="s">
        <v>26</v>
      </c>
      <c r="F177" s="11" t="s">
        <v>47</v>
      </c>
      <c r="G177" s="11" t="s">
        <v>554</v>
      </c>
      <c r="H177" s="12" t="n">
        <v>0</v>
      </c>
      <c r="I177" s="13" t="n">
        <v>1412</v>
      </c>
      <c r="J177" s="14" t="n">
        <v>1416</v>
      </c>
      <c r="K177" s="15" t="n">
        <f aca="false">(J177-I177)/(J177+I177+12740)</f>
        <v>0.00025693730729702</v>
      </c>
      <c r="L177" s="16" t="n">
        <v>52</v>
      </c>
      <c r="M177" s="17" t="n">
        <v>114.1</v>
      </c>
      <c r="N177" s="13" t="n">
        <v>1500</v>
      </c>
      <c r="O177" s="19" t="n">
        <v>36351</v>
      </c>
      <c r="P177" s="20" t="s">
        <v>36</v>
      </c>
      <c r="Q177" s="17" t="s">
        <v>30</v>
      </c>
      <c r="R177" s="17" t="s">
        <v>37</v>
      </c>
      <c r="S177" s="17" t="s">
        <v>555</v>
      </c>
      <c r="T177" s="20" t="s">
        <v>573</v>
      </c>
      <c r="U177" s="21" t="n">
        <v>25852</v>
      </c>
      <c r="V177" s="17" t="s">
        <v>171</v>
      </c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</row>
    <row collapsed="false" customFormat="false" customHeight="true" hidden="false" ht="12.75" outlineLevel="0" r="178">
      <c r="A178" s="11" t="s">
        <v>574</v>
      </c>
      <c r="B178" s="11" t="s">
        <v>30</v>
      </c>
      <c r="C178" s="11" t="s">
        <v>553</v>
      </c>
      <c r="D178" s="11" t="s">
        <v>25</v>
      </c>
      <c r="E178" s="11" t="s">
        <v>26</v>
      </c>
      <c r="F178" s="11" t="s">
        <v>47</v>
      </c>
      <c r="G178" s="11" t="s">
        <v>554</v>
      </c>
      <c r="H178" s="12" t="n">
        <v>0</v>
      </c>
      <c r="I178" s="13" t="n">
        <v>1500</v>
      </c>
      <c r="J178" s="14" t="n">
        <v>1502</v>
      </c>
      <c r="K178" s="15" t="n">
        <f aca="false">(J178-I178)/(J178+I178+12740)</f>
        <v>0.000127048659636641</v>
      </c>
      <c r="L178" s="16" t="n">
        <v>52</v>
      </c>
      <c r="M178" s="17" t="n">
        <v>116</v>
      </c>
      <c r="N178" s="13" t="n">
        <v>1500</v>
      </c>
      <c r="O178" s="19" t="n">
        <v>36425</v>
      </c>
      <c r="P178" s="20" t="s">
        <v>36</v>
      </c>
      <c r="Q178" s="17" t="s">
        <v>30</v>
      </c>
      <c r="R178" s="17" t="s">
        <v>31</v>
      </c>
      <c r="S178" s="17" t="s">
        <v>560</v>
      </c>
      <c r="T178" s="20" t="s">
        <v>575</v>
      </c>
      <c r="U178" s="21" t="n">
        <v>25909</v>
      </c>
      <c r="V178" s="17" t="s">
        <v>171</v>
      </c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</row>
    <row collapsed="false" customFormat="false" customHeight="true" hidden="false" ht="12.75" outlineLevel="0" r="179">
      <c r="A179" s="11" t="s">
        <v>576</v>
      </c>
      <c r="B179" s="11" t="s">
        <v>30</v>
      </c>
      <c r="C179" s="11" t="s">
        <v>553</v>
      </c>
      <c r="D179" s="11" t="s">
        <v>25</v>
      </c>
      <c r="E179" s="11" t="s">
        <v>26</v>
      </c>
      <c r="F179" s="11" t="s">
        <v>47</v>
      </c>
      <c r="G179" s="11" t="s">
        <v>554</v>
      </c>
      <c r="H179" s="12" t="n">
        <v>0</v>
      </c>
      <c r="I179" s="13" t="n">
        <v>1411</v>
      </c>
      <c r="J179" s="14" t="n">
        <v>1417</v>
      </c>
      <c r="K179" s="15" t="n">
        <f aca="false">(J179-I179)/(J179+I179+12740)</f>
        <v>0.000385405960945529</v>
      </c>
      <c r="L179" s="16" t="n">
        <v>52</v>
      </c>
      <c r="M179" s="17" t="n">
        <v>114.1</v>
      </c>
      <c r="N179" s="13" t="n">
        <v>1500</v>
      </c>
      <c r="O179" s="19" t="n">
        <v>36234</v>
      </c>
      <c r="P179" s="20" t="s">
        <v>36</v>
      </c>
      <c r="Q179" s="17" t="s">
        <v>30</v>
      </c>
      <c r="R179" s="17" t="s">
        <v>31</v>
      </c>
      <c r="S179" s="17" t="s">
        <v>560</v>
      </c>
      <c r="T179" s="20" t="s">
        <v>577</v>
      </c>
      <c r="U179" s="21" t="n">
        <v>25652</v>
      </c>
      <c r="V179" s="17" t="s">
        <v>171</v>
      </c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</row>
    <row collapsed="false" customFormat="false" customHeight="true" hidden="false" ht="12.75" outlineLevel="0" r="180">
      <c r="A180" s="11" t="s">
        <v>578</v>
      </c>
      <c r="B180" s="11" t="s">
        <v>30</v>
      </c>
      <c r="C180" s="11" t="s">
        <v>553</v>
      </c>
      <c r="D180" s="11" t="s">
        <v>25</v>
      </c>
      <c r="E180" s="11" t="s">
        <v>26</v>
      </c>
      <c r="F180" s="11" t="s">
        <v>47</v>
      </c>
      <c r="G180" s="11" t="s">
        <v>554</v>
      </c>
      <c r="H180" s="12" t="n">
        <v>0</v>
      </c>
      <c r="I180" s="13" t="n">
        <v>1411</v>
      </c>
      <c r="J180" s="14" t="n">
        <v>1416</v>
      </c>
      <c r="K180" s="15" t="n">
        <f aca="false">(J180-I180)/(J180+I180+12740)</f>
        <v>0.000321192265690242</v>
      </c>
      <c r="L180" s="16" t="n">
        <v>52</v>
      </c>
      <c r="M180" s="17" t="n">
        <v>114.1</v>
      </c>
      <c r="N180" s="13" t="n">
        <v>1500</v>
      </c>
      <c r="O180" s="19" t="n">
        <v>36486</v>
      </c>
      <c r="P180" s="20" t="s">
        <v>36</v>
      </c>
      <c r="Q180" s="17" t="s">
        <v>30</v>
      </c>
      <c r="R180" s="17" t="s">
        <v>31</v>
      </c>
      <c r="S180" s="17" t="s">
        <v>560</v>
      </c>
      <c r="T180" s="20" t="s">
        <v>579</v>
      </c>
      <c r="U180" s="21" t="n">
        <v>25961</v>
      </c>
      <c r="V180" s="17" t="s">
        <v>171</v>
      </c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</row>
    <row collapsed="false" customFormat="false" customHeight="true" hidden="false" ht="12.75" outlineLevel="0" r="181">
      <c r="A181" s="11" t="s">
        <v>580</v>
      </c>
      <c r="B181" s="11" t="s">
        <v>30</v>
      </c>
      <c r="C181" s="11" t="s">
        <v>553</v>
      </c>
      <c r="D181" s="11" t="s">
        <v>25</v>
      </c>
      <c r="E181" s="11" t="s">
        <v>26</v>
      </c>
      <c r="F181" s="11" t="s">
        <v>47</v>
      </c>
      <c r="G181" s="11" t="s">
        <v>554</v>
      </c>
      <c r="H181" s="12" t="n">
        <v>0</v>
      </c>
      <c r="I181" s="13" t="n">
        <v>1415</v>
      </c>
      <c r="J181" s="14" t="n">
        <v>1416</v>
      </c>
      <c r="K181" s="15" t="n">
        <f aca="false">(J181-I181)/(J181+I181+12740)</f>
        <v>6.42219510628733E-005</v>
      </c>
      <c r="L181" s="16" t="n">
        <v>52</v>
      </c>
      <c r="M181" s="17" t="n">
        <v>114.1</v>
      </c>
      <c r="N181" s="13" t="n">
        <v>1500</v>
      </c>
      <c r="O181" s="19" t="n">
        <v>36200</v>
      </c>
      <c r="P181" s="20" t="s">
        <v>36</v>
      </c>
      <c r="Q181" s="17" t="s">
        <v>30</v>
      </c>
      <c r="R181" s="17" t="s">
        <v>31</v>
      </c>
      <c r="S181" s="17" t="s">
        <v>560</v>
      </c>
      <c r="T181" s="20" t="s">
        <v>581</v>
      </c>
      <c r="U181" s="21" t="n">
        <v>25622</v>
      </c>
      <c r="V181" s="17" t="s">
        <v>171</v>
      </c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</row>
    <row collapsed="false" customFormat="false" customHeight="true" hidden="false" ht="12.75" outlineLevel="0" r="182">
      <c r="A182" s="11" t="s">
        <v>582</v>
      </c>
      <c r="B182" s="11" t="s">
        <v>30</v>
      </c>
      <c r="C182" s="11" t="s">
        <v>553</v>
      </c>
      <c r="D182" s="11" t="s">
        <v>25</v>
      </c>
      <c r="E182" s="11" t="s">
        <v>26</v>
      </c>
      <c r="F182" s="11" t="s">
        <v>47</v>
      </c>
      <c r="G182" s="11" t="s">
        <v>554</v>
      </c>
      <c r="H182" s="12" t="n">
        <v>0</v>
      </c>
      <c r="I182" s="13" t="n">
        <v>1413</v>
      </c>
      <c r="J182" s="14" t="n">
        <v>1415</v>
      </c>
      <c r="K182" s="15" t="n">
        <f aca="false">(J182-I182)/(J182+I182+12740)</f>
        <v>0.00012846865364851</v>
      </c>
      <c r="L182" s="16" t="n">
        <v>52</v>
      </c>
      <c r="M182" s="17" t="n">
        <v>114.1</v>
      </c>
      <c r="N182" s="13" t="n">
        <v>1500</v>
      </c>
      <c r="O182" s="19" t="n">
        <v>36265</v>
      </c>
      <c r="P182" s="20" t="s">
        <v>36</v>
      </c>
      <c r="Q182" s="17" t="s">
        <v>30</v>
      </c>
      <c r="R182" s="17" t="s">
        <v>31</v>
      </c>
      <c r="S182" s="17" t="s">
        <v>560</v>
      </c>
      <c r="T182" s="20" t="s">
        <v>583</v>
      </c>
      <c r="U182" s="21" t="n">
        <v>25676</v>
      </c>
      <c r="V182" s="17" t="s">
        <v>171</v>
      </c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</row>
    <row collapsed="false" customFormat="false" customHeight="true" hidden="false" ht="12.75" outlineLevel="0" r="183">
      <c r="A183" s="11" t="s">
        <v>584</v>
      </c>
      <c r="B183" s="11" t="s">
        <v>30</v>
      </c>
      <c r="C183" s="11" t="s">
        <v>553</v>
      </c>
      <c r="D183" s="11" t="s">
        <v>25</v>
      </c>
      <c r="E183" s="11" t="s">
        <v>26</v>
      </c>
      <c r="F183" s="11" t="s">
        <v>47</v>
      </c>
      <c r="G183" s="11" t="s">
        <v>554</v>
      </c>
      <c r="H183" s="12" t="n">
        <v>0</v>
      </c>
      <c r="I183" s="13" t="n">
        <v>1412</v>
      </c>
      <c r="J183" s="14" t="n">
        <v>1415</v>
      </c>
      <c r="K183" s="15" t="n">
        <f aca="false">(J183-I183)/(J183+I183+12740)</f>
        <v>0.000192715359414145</v>
      </c>
      <c r="L183" s="16" t="n">
        <v>52</v>
      </c>
      <c r="M183" s="17" t="n">
        <v>114.1</v>
      </c>
      <c r="N183" s="13" t="n">
        <v>1500</v>
      </c>
      <c r="O183" s="19" t="n">
        <v>36321</v>
      </c>
      <c r="P183" s="20" t="s">
        <v>36</v>
      </c>
      <c r="Q183" s="17" t="s">
        <v>30</v>
      </c>
      <c r="R183" s="17" t="s">
        <v>37</v>
      </c>
      <c r="S183" s="17" t="s">
        <v>555</v>
      </c>
      <c r="T183" s="20" t="s">
        <v>585</v>
      </c>
      <c r="U183" s="21" t="n">
        <v>25772</v>
      </c>
      <c r="V183" s="17" t="s">
        <v>171</v>
      </c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</row>
    <row collapsed="false" customFormat="false" customHeight="true" hidden="false" ht="12.75" outlineLevel="0" r="184">
      <c r="A184" s="11" t="s">
        <v>586</v>
      </c>
      <c r="B184" s="11" t="s">
        <v>30</v>
      </c>
      <c r="C184" s="11" t="s">
        <v>553</v>
      </c>
      <c r="D184" s="11" t="s">
        <v>25</v>
      </c>
      <c r="E184" s="11" t="s">
        <v>26</v>
      </c>
      <c r="F184" s="11" t="s">
        <v>47</v>
      </c>
      <c r="G184" s="11" t="s">
        <v>554</v>
      </c>
      <c r="H184" s="12" t="n">
        <v>0</v>
      </c>
      <c r="I184" s="13" t="n">
        <v>1412</v>
      </c>
      <c r="J184" s="14" t="n">
        <v>1416</v>
      </c>
      <c r="K184" s="15" t="n">
        <f aca="false">(J184-I184)/(J184+I184+12740)</f>
        <v>0.00025693730729702</v>
      </c>
      <c r="L184" s="16" t="n">
        <v>52</v>
      </c>
      <c r="M184" s="17" t="n">
        <v>114.1</v>
      </c>
      <c r="N184" s="13" t="n">
        <v>1500</v>
      </c>
      <c r="O184" s="19" t="n">
        <v>36321</v>
      </c>
      <c r="P184" s="20" t="s">
        <v>36</v>
      </c>
      <c r="Q184" s="17" t="s">
        <v>30</v>
      </c>
      <c r="R184" s="17" t="s">
        <v>37</v>
      </c>
      <c r="S184" s="17" t="s">
        <v>555</v>
      </c>
      <c r="T184" s="20" t="s">
        <v>587</v>
      </c>
      <c r="U184" s="21" t="n">
        <v>25773</v>
      </c>
      <c r="V184" s="17" t="s">
        <v>171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</row>
    <row collapsed="false" customFormat="false" customHeight="true" hidden="false" ht="12.75" outlineLevel="0" r="185">
      <c r="A185" s="11" t="s">
        <v>588</v>
      </c>
      <c r="B185" s="11" t="s">
        <v>30</v>
      </c>
      <c r="C185" s="11" t="s">
        <v>553</v>
      </c>
      <c r="D185" s="11" t="s">
        <v>25</v>
      </c>
      <c r="E185" s="11" t="s">
        <v>26</v>
      </c>
      <c r="F185" s="11" t="s">
        <v>47</v>
      </c>
      <c r="G185" s="11" t="s">
        <v>554</v>
      </c>
      <c r="H185" s="12" t="n">
        <v>0</v>
      </c>
      <c r="I185" s="13" t="n">
        <v>1413</v>
      </c>
      <c r="J185" s="14" t="n">
        <v>1414</v>
      </c>
      <c r="K185" s="15" t="n">
        <f aca="false">(J185-I185)/(J185+I185+12740)</f>
        <v>6.42384531380484E-005</v>
      </c>
      <c r="L185" s="16" t="n">
        <v>52</v>
      </c>
      <c r="M185" s="17" t="n">
        <v>114.1</v>
      </c>
      <c r="N185" s="13" t="n">
        <v>1500</v>
      </c>
      <c r="O185" s="19" t="n">
        <v>36451</v>
      </c>
      <c r="P185" s="20" t="s">
        <v>36</v>
      </c>
      <c r="Q185" s="17" t="s">
        <v>30</v>
      </c>
      <c r="R185" s="17" t="s">
        <v>31</v>
      </c>
      <c r="S185" s="17" t="s">
        <v>560</v>
      </c>
      <c r="T185" s="20" t="s">
        <v>589</v>
      </c>
      <c r="U185" s="21" t="n">
        <v>25945</v>
      </c>
      <c r="V185" s="17" t="s">
        <v>171</v>
      </c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</row>
    <row collapsed="false" customFormat="false" customHeight="true" hidden="false" ht="12.75" outlineLevel="0" r="186">
      <c r="A186" s="11" t="s">
        <v>590</v>
      </c>
      <c r="B186" s="11" t="s">
        <v>30</v>
      </c>
      <c r="C186" s="11" t="s">
        <v>553</v>
      </c>
      <c r="D186" s="11" t="s">
        <v>25</v>
      </c>
      <c r="E186" s="11" t="s">
        <v>26</v>
      </c>
      <c r="F186" s="11" t="s">
        <v>47</v>
      </c>
      <c r="G186" s="11" t="s">
        <v>554</v>
      </c>
      <c r="H186" s="12" t="n">
        <v>0</v>
      </c>
      <c r="I186" s="13" t="n">
        <v>1413</v>
      </c>
      <c r="J186" s="14" t="n">
        <v>1415</v>
      </c>
      <c r="K186" s="15" t="n">
        <f aca="false">(J186-I186)/(J186+I186+12740)</f>
        <v>0.00012846865364851</v>
      </c>
      <c r="L186" s="16" t="n">
        <v>52</v>
      </c>
      <c r="M186" s="17" t="n">
        <v>114.1</v>
      </c>
      <c r="N186" s="13" t="n">
        <v>1500</v>
      </c>
      <c r="O186" s="19" t="n">
        <v>36451</v>
      </c>
      <c r="P186" s="20" t="s">
        <v>36</v>
      </c>
      <c r="Q186" s="17" t="s">
        <v>30</v>
      </c>
      <c r="R186" s="17" t="s">
        <v>31</v>
      </c>
      <c r="S186" s="17" t="s">
        <v>560</v>
      </c>
      <c r="T186" s="20" t="s">
        <v>591</v>
      </c>
      <c r="U186" s="21" t="n">
        <v>25944</v>
      </c>
      <c r="V186" s="17" t="s">
        <v>171</v>
      </c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</row>
    <row collapsed="false" customFormat="false" customHeight="true" hidden="false" ht="10.5" outlineLevel="0" r="187">
      <c r="A187" s="11" t="s">
        <v>592</v>
      </c>
      <c r="B187" s="11" t="s">
        <v>30</v>
      </c>
      <c r="C187" s="11" t="s">
        <v>593</v>
      </c>
      <c r="D187" s="11" t="s">
        <v>25</v>
      </c>
      <c r="E187" s="11" t="s">
        <v>26</v>
      </c>
      <c r="F187" s="11" t="s">
        <v>47</v>
      </c>
      <c r="G187" s="11" t="s">
        <v>554</v>
      </c>
      <c r="H187" s="12" t="n">
        <v>0</v>
      </c>
      <c r="I187" s="13" t="n">
        <v>1413</v>
      </c>
      <c r="J187" s="14" t="n">
        <v>1414</v>
      </c>
      <c r="K187" s="15" t="n">
        <f aca="false">(J187-I187)/(J187+I187+12740)</f>
        <v>6.42384531380484E-005</v>
      </c>
      <c r="L187" s="16" t="n">
        <v>52</v>
      </c>
      <c r="M187" s="17" t="n">
        <v>114.1</v>
      </c>
      <c r="N187" s="13" t="n">
        <v>1500</v>
      </c>
      <c r="O187" s="19" t="n">
        <v>36564</v>
      </c>
      <c r="P187" s="20" t="s">
        <v>36</v>
      </c>
      <c r="Q187" s="17" t="s">
        <v>30</v>
      </c>
      <c r="R187" s="17" t="s">
        <v>37</v>
      </c>
      <c r="S187" s="17" t="s">
        <v>555</v>
      </c>
      <c r="T187" s="20" t="s">
        <v>594</v>
      </c>
      <c r="U187" s="21" t="n">
        <v>26081</v>
      </c>
      <c r="V187" s="17" t="s">
        <v>171</v>
      </c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</row>
    <row collapsed="false" customFormat="false" customHeight="true" hidden="false" ht="12.75" outlineLevel="0" r="188">
      <c r="A188" s="11" t="s">
        <v>595</v>
      </c>
      <c r="B188" s="11" t="s">
        <v>30</v>
      </c>
      <c r="C188" s="11" t="s">
        <v>596</v>
      </c>
      <c r="D188" s="11" t="s">
        <v>25</v>
      </c>
      <c r="E188" s="11" t="s">
        <v>26</v>
      </c>
      <c r="F188" s="11" t="s">
        <v>47</v>
      </c>
      <c r="G188" s="11" t="s">
        <v>554</v>
      </c>
      <c r="H188" s="12" t="n">
        <v>0</v>
      </c>
      <c r="I188" s="13" t="n">
        <v>1411</v>
      </c>
      <c r="J188" s="14" t="n">
        <v>1416</v>
      </c>
      <c r="K188" s="15" t="n">
        <f aca="false">(J188-I188)/(J188+I188+12740)</f>
        <v>0.000321192265690242</v>
      </c>
      <c r="L188" s="16" t="n">
        <v>52</v>
      </c>
      <c r="M188" s="17" t="n">
        <v>114.1</v>
      </c>
      <c r="N188" s="13" t="n">
        <v>1500</v>
      </c>
      <c r="O188" s="19" t="n">
        <v>39231</v>
      </c>
      <c r="P188" s="20" t="s">
        <v>36</v>
      </c>
      <c r="Q188" s="17" t="s">
        <v>597</v>
      </c>
      <c r="R188" s="17" t="s">
        <v>31</v>
      </c>
      <c r="S188" s="17" t="s">
        <v>138</v>
      </c>
      <c r="T188" s="20" t="s">
        <v>598</v>
      </c>
      <c r="U188" s="21" t="n">
        <v>31571</v>
      </c>
      <c r="V188" s="17" t="s">
        <v>171</v>
      </c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</row>
    <row collapsed="false" customFormat="false" customHeight="true" hidden="false" ht="12.75" outlineLevel="0" r="189">
      <c r="A189" s="11" t="s">
        <v>599</v>
      </c>
      <c r="B189" s="11" t="s">
        <v>30</v>
      </c>
      <c r="C189" s="11" t="s">
        <v>596</v>
      </c>
      <c r="D189" s="11" t="s">
        <v>25</v>
      </c>
      <c r="E189" s="11" t="s">
        <v>26</v>
      </c>
      <c r="F189" s="11" t="s">
        <v>47</v>
      </c>
      <c r="G189" s="11" t="s">
        <v>554</v>
      </c>
      <c r="H189" s="12" t="n">
        <v>0</v>
      </c>
      <c r="I189" s="13" t="n">
        <v>1412</v>
      </c>
      <c r="J189" s="14" t="n">
        <v>1415</v>
      </c>
      <c r="K189" s="15" t="n">
        <f aca="false">(J189-I189)/(J189+I189+12740)</f>
        <v>0.000192715359414145</v>
      </c>
      <c r="L189" s="16" t="n">
        <v>52</v>
      </c>
      <c r="M189" s="17" t="n">
        <v>114.1</v>
      </c>
      <c r="N189" s="13" t="n">
        <v>1500</v>
      </c>
      <c r="O189" s="19" t="n">
        <v>39375</v>
      </c>
      <c r="P189" s="20" t="s">
        <v>36</v>
      </c>
      <c r="Q189" s="17" t="s">
        <v>597</v>
      </c>
      <c r="R189" s="17" t="s">
        <v>31</v>
      </c>
      <c r="S189" s="17" t="s">
        <v>461</v>
      </c>
      <c r="T189" s="20" t="s">
        <v>600</v>
      </c>
      <c r="U189" s="21" t="n">
        <v>32265</v>
      </c>
      <c r="V189" s="17" t="s">
        <v>171</v>
      </c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</row>
    <row collapsed="false" customFormat="false" customHeight="true" hidden="false" ht="12.75" outlineLevel="0" r="190">
      <c r="A190" s="11" t="s">
        <v>601</v>
      </c>
      <c r="B190" s="11" t="s">
        <v>30</v>
      </c>
      <c r="C190" s="11" t="s">
        <v>596</v>
      </c>
      <c r="D190" s="11" t="s">
        <v>25</v>
      </c>
      <c r="E190" s="11" t="s">
        <v>26</v>
      </c>
      <c r="F190" s="11" t="s">
        <v>47</v>
      </c>
      <c r="G190" s="11" t="s">
        <v>554</v>
      </c>
      <c r="H190" s="12" t="n">
        <v>0</v>
      </c>
      <c r="I190" s="13" t="n">
        <v>1413</v>
      </c>
      <c r="J190" s="14" t="n">
        <v>1414</v>
      </c>
      <c r="K190" s="15" t="n">
        <f aca="false">(J190-I190)/(J190+I190+12740)</f>
        <v>6.42384531380484E-005</v>
      </c>
      <c r="L190" s="16" t="n">
        <v>52</v>
      </c>
      <c r="M190" s="17" t="n">
        <v>114.1</v>
      </c>
      <c r="N190" s="13" t="n">
        <v>1500</v>
      </c>
      <c r="O190" s="19" t="n">
        <v>39375</v>
      </c>
      <c r="P190" s="20" t="s">
        <v>36</v>
      </c>
      <c r="Q190" s="17" t="s">
        <v>597</v>
      </c>
      <c r="R190" s="17" t="s">
        <v>31</v>
      </c>
      <c r="S190" s="17" t="s">
        <v>461</v>
      </c>
      <c r="T190" s="20" t="s">
        <v>602</v>
      </c>
      <c r="U190" s="21" t="n">
        <v>32263</v>
      </c>
      <c r="V190" s="17" t="s">
        <v>171</v>
      </c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</row>
    <row collapsed="false" customFormat="false" customHeight="true" hidden="false" ht="12.75" outlineLevel="0" r="191">
      <c r="A191" s="11" t="s">
        <v>603</v>
      </c>
      <c r="B191" s="11" t="s">
        <v>30</v>
      </c>
      <c r="C191" s="11" t="s">
        <v>596</v>
      </c>
      <c r="D191" s="11" t="s">
        <v>25</v>
      </c>
      <c r="E191" s="11" t="s">
        <v>26</v>
      </c>
      <c r="F191" s="11" t="s">
        <v>47</v>
      </c>
      <c r="G191" s="11" t="s">
        <v>554</v>
      </c>
      <c r="H191" s="12" t="n">
        <v>0</v>
      </c>
      <c r="I191" s="13" t="n">
        <v>1411</v>
      </c>
      <c r="J191" s="14" t="n">
        <v>1414</v>
      </c>
      <c r="K191" s="15" t="n">
        <f aca="false">(J191-I191)/(J191+I191+12740)</f>
        <v>0.000192740122068744</v>
      </c>
      <c r="L191" s="16" t="n">
        <v>52</v>
      </c>
      <c r="M191" s="17" t="n">
        <v>114</v>
      </c>
      <c r="N191" s="13" t="n">
        <v>1500</v>
      </c>
      <c r="O191" s="19" t="n">
        <v>39375</v>
      </c>
      <c r="P191" s="20" t="s">
        <v>36</v>
      </c>
      <c r="Q191" s="17" t="s">
        <v>597</v>
      </c>
      <c r="R191" s="17" t="s">
        <v>31</v>
      </c>
      <c r="S191" s="17" t="s">
        <v>461</v>
      </c>
      <c r="T191" s="20" t="s">
        <v>604</v>
      </c>
      <c r="U191" s="21" t="n">
        <v>32266</v>
      </c>
      <c r="V191" s="17" t="s">
        <v>171</v>
      </c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</row>
    <row collapsed="false" customFormat="false" customHeight="true" hidden="false" ht="12.75" outlineLevel="0" r="192">
      <c r="A192" s="11" t="s">
        <v>605</v>
      </c>
      <c r="B192" s="11" t="s">
        <v>30</v>
      </c>
      <c r="C192" s="11" t="s">
        <v>596</v>
      </c>
      <c r="D192" s="11" t="s">
        <v>25</v>
      </c>
      <c r="E192" s="11" t="s">
        <v>26</v>
      </c>
      <c r="F192" s="11" t="s">
        <v>47</v>
      </c>
      <c r="G192" s="11" t="s">
        <v>554</v>
      </c>
      <c r="H192" s="12" t="n">
        <v>0</v>
      </c>
      <c r="I192" s="13" t="n">
        <v>1411</v>
      </c>
      <c r="J192" s="14" t="n">
        <v>1416</v>
      </c>
      <c r="K192" s="15" t="n">
        <f aca="false">(J192-I192)/(J192+I192+12740)</f>
        <v>0.000321192265690242</v>
      </c>
      <c r="L192" s="16" t="n">
        <v>52</v>
      </c>
      <c r="M192" s="17" t="n">
        <v>114.1</v>
      </c>
      <c r="N192" s="13" t="n">
        <v>1500</v>
      </c>
      <c r="O192" s="19" t="n">
        <v>39231</v>
      </c>
      <c r="P192" s="20" t="s">
        <v>36</v>
      </c>
      <c r="Q192" s="17" t="s">
        <v>597</v>
      </c>
      <c r="R192" s="17" t="s">
        <v>31</v>
      </c>
      <c r="S192" s="17" t="s">
        <v>138</v>
      </c>
      <c r="T192" s="20" t="s">
        <v>606</v>
      </c>
      <c r="U192" s="21" t="n">
        <v>31573</v>
      </c>
      <c r="V192" s="17" t="s">
        <v>171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</row>
    <row collapsed="false" customFormat="false" customHeight="true" hidden="false" ht="12.75" outlineLevel="0" r="193">
      <c r="A193" s="11" t="s">
        <v>607</v>
      </c>
      <c r="B193" s="11" t="s">
        <v>30</v>
      </c>
      <c r="C193" s="11" t="s">
        <v>596</v>
      </c>
      <c r="D193" s="11" t="s">
        <v>25</v>
      </c>
      <c r="E193" s="11" t="s">
        <v>26</v>
      </c>
      <c r="F193" s="11" t="s">
        <v>47</v>
      </c>
      <c r="G193" s="11" t="s">
        <v>554</v>
      </c>
      <c r="H193" s="12" t="n">
        <v>0</v>
      </c>
      <c r="I193" s="13" t="n">
        <v>1412</v>
      </c>
      <c r="J193" s="14" t="n">
        <v>1415</v>
      </c>
      <c r="K193" s="15" t="n">
        <f aca="false">(J193-I193)/(J193+I193+12740)</f>
        <v>0.000192715359414145</v>
      </c>
      <c r="L193" s="16" t="n">
        <v>52</v>
      </c>
      <c r="M193" s="17" t="n">
        <v>114.1</v>
      </c>
      <c r="N193" s="13" t="n">
        <v>1500</v>
      </c>
      <c r="O193" s="19" t="n">
        <v>39375</v>
      </c>
      <c r="P193" s="20" t="s">
        <v>36</v>
      </c>
      <c r="Q193" s="17" t="s">
        <v>597</v>
      </c>
      <c r="R193" s="17" t="s">
        <v>31</v>
      </c>
      <c r="S193" s="17" t="s">
        <v>461</v>
      </c>
      <c r="T193" s="20" t="s">
        <v>608</v>
      </c>
      <c r="U193" s="21" t="n">
        <v>32264</v>
      </c>
      <c r="V193" s="17" t="s">
        <v>171</v>
      </c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</row>
    <row collapsed="false" customFormat="false" customHeight="true" hidden="false" ht="12.75" outlineLevel="0" r="194">
      <c r="A194" s="11" t="s">
        <v>609</v>
      </c>
      <c r="B194" s="11" t="s">
        <v>30</v>
      </c>
      <c r="C194" s="11" t="s">
        <v>596</v>
      </c>
      <c r="D194" s="11" t="s">
        <v>25</v>
      </c>
      <c r="E194" s="11" t="s">
        <v>26</v>
      </c>
      <c r="F194" s="11" t="s">
        <v>47</v>
      </c>
      <c r="G194" s="11" t="s">
        <v>554</v>
      </c>
      <c r="H194" s="12" t="n">
        <v>0</v>
      </c>
      <c r="I194" s="13" t="n">
        <v>1412</v>
      </c>
      <c r="J194" s="14" t="n">
        <v>1415</v>
      </c>
      <c r="K194" s="15" t="n">
        <f aca="false">(J194-I194)/(J194+I194+12740)</f>
        <v>0.000192715359414145</v>
      </c>
      <c r="L194" s="16" t="n">
        <v>52</v>
      </c>
      <c r="M194" s="17" t="n">
        <v>114.1</v>
      </c>
      <c r="N194" s="14" t="n">
        <v>1500</v>
      </c>
      <c r="O194" s="19" t="n">
        <v>39231</v>
      </c>
      <c r="P194" s="20" t="s">
        <v>36</v>
      </c>
      <c r="Q194" s="17" t="s">
        <v>597</v>
      </c>
      <c r="R194" s="17" t="s">
        <v>31</v>
      </c>
      <c r="S194" s="17" t="s">
        <v>461</v>
      </c>
      <c r="T194" s="20" t="s">
        <v>610</v>
      </c>
      <c r="U194" s="21" t="n">
        <v>31576</v>
      </c>
      <c r="V194" s="17" t="s">
        <v>171</v>
      </c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</row>
    <row collapsed="false" customFormat="false" customHeight="true" hidden="false" ht="12.75" outlineLevel="0" r="195">
      <c r="A195" s="11" t="s">
        <v>611</v>
      </c>
      <c r="B195" s="11" t="s">
        <v>30</v>
      </c>
      <c r="C195" s="11" t="s">
        <v>596</v>
      </c>
      <c r="D195" s="11" t="s">
        <v>25</v>
      </c>
      <c r="E195" s="11" t="s">
        <v>26</v>
      </c>
      <c r="F195" s="11" t="s">
        <v>47</v>
      </c>
      <c r="G195" s="11" t="s">
        <v>554</v>
      </c>
      <c r="H195" s="12" t="n">
        <v>0</v>
      </c>
      <c r="I195" s="13" t="n">
        <v>1412</v>
      </c>
      <c r="J195" s="14" t="n">
        <v>1416</v>
      </c>
      <c r="K195" s="15" t="n">
        <f aca="false">(J195-I195)/(J195+I195+12740)</f>
        <v>0.00025693730729702</v>
      </c>
      <c r="L195" s="16" t="n">
        <v>52</v>
      </c>
      <c r="M195" s="17" t="n">
        <v>114.1</v>
      </c>
      <c r="N195" s="14" t="n">
        <v>1500</v>
      </c>
      <c r="O195" s="19" t="n">
        <v>39231</v>
      </c>
      <c r="P195" s="20" t="s">
        <v>36</v>
      </c>
      <c r="Q195" s="17" t="s">
        <v>597</v>
      </c>
      <c r="R195" s="17" t="s">
        <v>31</v>
      </c>
      <c r="S195" s="17" t="s">
        <v>461</v>
      </c>
      <c r="T195" s="20" t="s">
        <v>612</v>
      </c>
      <c r="U195" s="21" t="n">
        <v>31574</v>
      </c>
      <c r="V195" s="17" t="s">
        <v>171</v>
      </c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</row>
    <row collapsed="false" customFormat="false" customHeight="true" hidden="false" ht="12.75" outlineLevel="0" r="196">
      <c r="A196" s="11" t="s">
        <v>613</v>
      </c>
      <c r="B196" s="11" t="s">
        <v>30</v>
      </c>
      <c r="C196" s="11" t="s">
        <v>596</v>
      </c>
      <c r="D196" s="11" t="s">
        <v>25</v>
      </c>
      <c r="E196" s="11" t="s">
        <v>26</v>
      </c>
      <c r="F196" s="11" t="s">
        <v>47</v>
      </c>
      <c r="G196" s="11" t="s">
        <v>554</v>
      </c>
      <c r="H196" s="12" t="n">
        <v>0</v>
      </c>
      <c r="I196" s="13" t="n">
        <v>1413</v>
      </c>
      <c r="J196" s="14" t="n">
        <v>1414</v>
      </c>
      <c r="K196" s="15" t="n">
        <f aca="false">(J196-I196)/(J196+I196+12740)</f>
        <v>6.42384531380484E-005</v>
      </c>
      <c r="L196" s="16" t="n">
        <v>52</v>
      </c>
      <c r="M196" s="17" t="n">
        <v>114.1</v>
      </c>
      <c r="N196" s="13" t="n">
        <v>1700</v>
      </c>
      <c r="O196" s="19" t="n">
        <v>40470</v>
      </c>
      <c r="P196" s="20" t="s">
        <v>29</v>
      </c>
      <c r="Q196" s="17" t="s">
        <v>210</v>
      </c>
      <c r="R196" s="17" t="s">
        <v>31</v>
      </c>
      <c r="S196" s="17" t="s">
        <v>461</v>
      </c>
      <c r="T196" s="20" t="s">
        <v>614</v>
      </c>
      <c r="U196" s="21" t="n">
        <v>37193</v>
      </c>
      <c r="V196" s="17" t="s">
        <v>171</v>
      </c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</row>
    <row collapsed="false" customFormat="false" customHeight="true" hidden="false" ht="12.75" outlineLevel="0" r="197">
      <c r="A197" s="11" t="s">
        <v>615</v>
      </c>
      <c r="B197" s="11" t="s">
        <v>30</v>
      </c>
      <c r="C197" s="11" t="s">
        <v>596</v>
      </c>
      <c r="D197" s="11" t="s">
        <v>25</v>
      </c>
      <c r="E197" s="11" t="s">
        <v>26</v>
      </c>
      <c r="F197" s="11" t="s">
        <v>47</v>
      </c>
      <c r="G197" s="11" t="s">
        <v>554</v>
      </c>
      <c r="H197" s="12" t="n">
        <v>0</v>
      </c>
      <c r="I197" s="13" t="n">
        <v>1413</v>
      </c>
      <c r="J197" s="14" t="n">
        <v>1415</v>
      </c>
      <c r="K197" s="15" t="n">
        <f aca="false">(J197-I197)/(J197+I197+12740)</f>
        <v>0.00012846865364851</v>
      </c>
      <c r="L197" s="16" t="n">
        <v>52</v>
      </c>
      <c r="M197" s="17" t="n">
        <v>114.1</v>
      </c>
      <c r="N197" s="13" t="n">
        <v>1700</v>
      </c>
      <c r="O197" s="19" t="n">
        <v>40470</v>
      </c>
      <c r="P197" s="20" t="s">
        <v>29</v>
      </c>
      <c r="Q197" s="17" t="s">
        <v>210</v>
      </c>
      <c r="R197" s="17" t="s">
        <v>31</v>
      </c>
      <c r="S197" s="17" t="s">
        <v>461</v>
      </c>
      <c r="T197" s="20" t="s">
        <v>616</v>
      </c>
      <c r="U197" s="21" t="n">
        <v>37189</v>
      </c>
      <c r="V197" s="17" t="s">
        <v>171</v>
      </c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</row>
    <row collapsed="false" customFormat="false" customHeight="true" hidden="false" ht="12.75" outlineLevel="0" r="198">
      <c r="A198" s="11" t="s">
        <v>617</v>
      </c>
      <c r="B198" s="11" t="s">
        <v>30</v>
      </c>
      <c r="C198" s="11" t="s">
        <v>596</v>
      </c>
      <c r="D198" s="11" t="s">
        <v>25</v>
      </c>
      <c r="E198" s="11" t="s">
        <v>26</v>
      </c>
      <c r="F198" s="11" t="s">
        <v>47</v>
      </c>
      <c r="G198" s="11" t="s">
        <v>554</v>
      </c>
      <c r="H198" s="12" t="n">
        <v>0</v>
      </c>
      <c r="I198" s="13" t="n">
        <v>1413</v>
      </c>
      <c r="J198" s="14" t="n">
        <v>1415</v>
      </c>
      <c r="K198" s="15" t="n">
        <f aca="false">(J198-I198)/(J198+I198+12740)</f>
        <v>0.00012846865364851</v>
      </c>
      <c r="L198" s="16" t="n">
        <v>52</v>
      </c>
      <c r="M198" s="17" t="n">
        <v>114.1</v>
      </c>
      <c r="N198" s="13" t="n">
        <v>1700</v>
      </c>
      <c r="O198" s="19" t="n">
        <v>40470</v>
      </c>
      <c r="P198" s="20" t="s">
        <v>29</v>
      </c>
      <c r="Q198" s="17" t="s">
        <v>210</v>
      </c>
      <c r="R198" s="17" t="s">
        <v>31</v>
      </c>
      <c r="S198" s="17" t="s">
        <v>461</v>
      </c>
      <c r="T198" s="20" t="s">
        <v>618</v>
      </c>
      <c r="U198" s="21" t="n">
        <v>37192</v>
      </c>
      <c r="V198" s="17" t="s">
        <v>171</v>
      </c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</row>
    <row collapsed="false" customFormat="false" customHeight="true" hidden="false" ht="12.75" outlineLevel="0" r="199">
      <c r="A199" s="11" t="s">
        <v>619</v>
      </c>
      <c r="B199" s="11" t="s">
        <v>30</v>
      </c>
      <c r="C199" s="11" t="s">
        <v>596</v>
      </c>
      <c r="D199" s="11" t="s">
        <v>25</v>
      </c>
      <c r="E199" s="11" t="s">
        <v>26</v>
      </c>
      <c r="F199" s="11" t="s">
        <v>47</v>
      </c>
      <c r="G199" s="11" t="s">
        <v>554</v>
      </c>
      <c r="H199" s="12" t="n">
        <v>0</v>
      </c>
      <c r="I199" s="13" t="n">
        <v>1412</v>
      </c>
      <c r="J199" s="14" t="n">
        <v>1415</v>
      </c>
      <c r="K199" s="15" t="n">
        <f aca="false">(J199-I199)/(J199+I199+12740)</f>
        <v>0.000192715359414145</v>
      </c>
      <c r="L199" s="16" t="n">
        <v>52</v>
      </c>
      <c r="M199" s="17" t="n">
        <v>114.1</v>
      </c>
      <c r="N199" s="13" t="n">
        <v>1700</v>
      </c>
      <c r="O199" s="19" t="n">
        <v>40470</v>
      </c>
      <c r="P199" s="20" t="s">
        <v>29</v>
      </c>
      <c r="Q199" s="17" t="s">
        <v>210</v>
      </c>
      <c r="R199" s="17" t="s">
        <v>31</v>
      </c>
      <c r="S199" s="17" t="s">
        <v>461</v>
      </c>
      <c r="T199" s="20" t="s">
        <v>620</v>
      </c>
      <c r="U199" s="21" t="n">
        <v>37190</v>
      </c>
      <c r="V199" s="17" t="s">
        <v>171</v>
      </c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</row>
    <row collapsed="false" customFormat="false" customHeight="true" hidden="false" ht="12.75" outlineLevel="0" r="200">
      <c r="A200" s="11" t="s">
        <v>621</v>
      </c>
      <c r="B200" s="11" t="s">
        <v>30</v>
      </c>
      <c r="C200" s="11" t="s">
        <v>596</v>
      </c>
      <c r="D200" s="11" t="s">
        <v>25</v>
      </c>
      <c r="E200" s="11" t="s">
        <v>26</v>
      </c>
      <c r="F200" s="11" t="s">
        <v>47</v>
      </c>
      <c r="G200" s="11" t="s">
        <v>554</v>
      </c>
      <c r="H200" s="12" t="n">
        <v>0</v>
      </c>
      <c r="I200" s="13" t="n">
        <v>1413</v>
      </c>
      <c r="J200" s="14" t="n">
        <v>1414</v>
      </c>
      <c r="K200" s="15" t="n">
        <f aca="false">(J200-I200)/(J200+I200+12740)</f>
        <v>6.42384531380484E-005</v>
      </c>
      <c r="L200" s="16" t="n">
        <v>52</v>
      </c>
      <c r="M200" s="17" t="n">
        <v>114.1</v>
      </c>
      <c r="N200" s="13" t="n">
        <v>1700</v>
      </c>
      <c r="O200" s="19" t="n">
        <v>40470</v>
      </c>
      <c r="P200" s="20" t="s">
        <v>29</v>
      </c>
      <c r="Q200" s="17" t="s">
        <v>210</v>
      </c>
      <c r="R200" s="17" t="s">
        <v>31</v>
      </c>
      <c r="S200" s="17" t="s">
        <v>461</v>
      </c>
      <c r="T200" s="20" t="s">
        <v>622</v>
      </c>
      <c r="U200" s="21" t="n">
        <v>37191</v>
      </c>
      <c r="V200" s="17" t="s">
        <v>171</v>
      </c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</row>
    <row collapsed="false" customFormat="false" customHeight="true" hidden="false" ht="12.75" outlineLevel="0" r="201">
      <c r="A201" s="11" t="s">
        <v>623</v>
      </c>
      <c r="B201" s="11" t="s">
        <v>30</v>
      </c>
      <c r="C201" s="11" t="s">
        <v>596</v>
      </c>
      <c r="D201" s="11" t="s">
        <v>25</v>
      </c>
      <c r="E201" s="11" t="s">
        <v>26</v>
      </c>
      <c r="F201" s="11" t="s">
        <v>47</v>
      </c>
      <c r="G201" s="11" t="s">
        <v>554</v>
      </c>
      <c r="H201" s="12" t="n">
        <v>0</v>
      </c>
      <c r="I201" s="13" t="n">
        <v>1412</v>
      </c>
      <c r="J201" s="14" t="n">
        <v>1415</v>
      </c>
      <c r="K201" s="15" t="n">
        <f aca="false">(J201-I201)/(J201+I201+12740)</f>
        <v>0.000192715359414145</v>
      </c>
      <c r="L201" s="16" t="n">
        <v>51.99</v>
      </c>
      <c r="M201" s="17" t="n">
        <v>114.08</v>
      </c>
      <c r="N201" s="13" t="n">
        <v>1700</v>
      </c>
      <c r="O201" s="19" t="n">
        <v>41311</v>
      </c>
      <c r="P201" s="20" t="s">
        <v>29</v>
      </c>
      <c r="Q201" s="17" t="s">
        <v>210</v>
      </c>
      <c r="R201" s="17" t="s">
        <v>31</v>
      </c>
      <c r="S201" s="17" t="s">
        <v>624</v>
      </c>
      <c r="T201" s="20" t="s">
        <v>625</v>
      </c>
      <c r="U201" s="21" t="n">
        <v>39076</v>
      </c>
      <c r="V201" s="17" t="s">
        <v>93</v>
      </c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</row>
    <row collapsed="false" customFormat="false" customHeight="true" hidden="false" ht="12.75" outlineLevel="0" r="202">
      <c r="A202" s="11" t="s">
        <v>626</v>
      </c>
      <c r="B202" s="11" t="s">
        <v>30</v>
      </c>
      <c r="C202" s="11" t="s">
        <v>596</v>
      </c>
      <c r="D202" s="11" t="s">
        <v>25</v>
      </c>
      <c r="E202" s="11" t="s">
        <v>26</v>
      </c>
      <c r="F202" s="11" t="s">
        <v>47</v>
      </c>
      <c r="G202" s="11" t="s">
        <v>554</v>
      </c>
      <c r="H202" s="12" t="n">
        <v>0</v>
      </c>
      <c r="I202" s="13" t="n">
        <v>1413</v>
      </c>
      <c r="J202" s="14" t="n">
        <v>1414</v>
      </c>
      <c r="K202" s="15" t="n">
        <f aca="false">(J202-I202)/(J202+I202+12740)</f>
        <v>6.42384531380484E-005</v>
      </c>
      <c r="L202" s="16" t="n">
        <v>52</v>
      </c>
      <c r="M202" s="17" t="n">
        <v>114.1</v>
      </c>
      <c r="N202" s="13" t="n">
        <v>1700</v>
      </c>
      <c r="O202" s="19" t="n">
        <v>40470</v>
      </c>
      <c r="P202" s="20" t="s">
        <v>29</v>
      </c>
      <c r="Q202" s="17" t="s">
        <v>210</v>
      </c>
      <c r="R202" s="17" t="s">
        <v>31</v>
      </c>
      <c r="S202" s="17" t="s">
        <v>461</v>
      </c>
      <c r="T202" s="20" t="s">
        <v>627</v>
      </c>
      <c r="U202" s="21" t="n">
        <v>37188</v>
      </c>
      <c r="V202" s="17" t="s">
        <v>171</v>
      </c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</row>
    <row collapsed="false" customFormat="false" customHeight="true" hidden="false" ht="12.75" outlineLevel="0" r="203">
      <c r="A203" s="11" t="s">
        <v>628</v>
      </c>
      <c r="B203" s="11" t="s">
        <v>30</v>
      </c>
      <c r="C203" s="11" t="s">
        <v>596</v>
      </c>
      <c r="D203" s="11" t="s">
        <v>25</v>
      </c>
      <c r="E203" s="11" t="s">
        <v>26</v>
      </c>
      <c r="F203" s="11" t="s">
        <v>47</v>
      </c>
      <c r="G203" s="11" t="s">
        <v>554</v>
      </c>
      <c r="H203" s="12" t="n">
        <v>0</v>
      </c>
      <c r="I203" s="13" t="n">
        <v>1413</v>
      </c>
      <c r="J203" s="14" t="n">
        <v>1414</v>
      </c>
      <c r="K203" s="15" t="n">
        <f aca="false">(J203-I203)/(J203+I203+12740)</f>
        <v>6.42384531380484E-005</v>
      </c>
      <c r="L203" s="16" t="n">
        <v>52</v>
      </c>
      <c r="M203" s="17" t="n">
        <v>114.1</v>
      </c>
      <c r="N203" s="13" t="n">
        <v>1700</v>
      </c>
      <c r="O203" s="19" t="n">
        <v>40905</v>
      </c>
      <c r="P203" s="20" t="s">
        <v>29</v>
      </c>
      <c r="Q203" s="17" t="s">
        <v>210</v>
      </c>
      <c r="R203" s="17" t="s">
        <v>31</v>
      </c>
      <c r="S203" s="17" t="s">
        <v>629</v>
      </c>
      <c r="T203" s="20" t="s">
        <v>630</v>
      </c>
      <c r="U203" s="21" t="n">
        <v>38041</v>
      </c>
      <c r="V203" s="17" t="s">
        <v>171</v>
      </c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</row>
    <row collapsed="false" customFormat="false" customHeight="true" hidden="false" ht="12.75" outlineLevel="0" r="204">
      <c r="A204" s="11" t="s">
        <v>631</v>
      </c>
      <c r="B204" s="11" t="s">
        <v>30</v>
      </c>
      <c r="C204" s="11" t="s">
        <v>596</v>
      </c>
      <c r="D204" s="11" t="s">
        <v>25</v>
      </c>
      <c r="E204" s="11" t="s">
        <v>26</v>
      </c>
      <c r="F204" s="11" t="s">
        <v>47</v>
      </c>
      <c r="G204" s="11" t="s">
        <v>554</v>
      </c>
      <c r="H204" s="12" t="n">
        <v>0</v>
      </c>
      <c r="I204" s="13" t="n">
        <v>1412</v>
      </c>
      <c r="J204" s="14" t="n">
        <v>1415</v>
      </c>
      <c r="K204" s="15" t="n">
        <f aca="false">(J204-I204)/(J204+I204+12740)</f>
        <v>0.000192715359414145</v>
      </c>
      <c r="L204" s="16" t="n">
        <v>52</v>
      </c>
      <c r="M204" s="17" t="n">
        <v>114.1</v>
      </c>
      <c r="N204" s="13" t="n">
        <v>1700</v>
      </c>
      <c r="O204" s="19" t="n">
        <v>40737</v>
      </c>
      <c r="P204" s="20" t="s">
        <v>29</v>
      </c>
      <c r="Q204" s="17" t="s">
        <v>210</v>
      </c>
      <c r="R204" s="17" t="s">
        <v>31</v>
      </c>
      <c r="S204" s="17" t="s">
        <v>632</v>
      </c>
      <c r="T204" s="20" t="s">
        <v>633</v>
      </c>
      <c r="U204" s="21" t="n">
        <v>37743</v>
      </c>
      <c r="V204" s="17" t="s">
        <v>171</v>
      </c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</row>
    <row collapsed="false" customFormat="false" customHeight="true" hidden="false" ht="12.75" outlineLevel="0" r="205">
      <c r="A205" s="11" t="s">
        <v>634</v>
      </c>
      <c r="B205" s="11" t="s">
        <v>30</v>
      </c>
      <c r="C205" s="11" t="s">
        <v>596</v>
      </c>
      <c r="D205" s="11" t="s">
        <v>25</v>
      </c>
      <c r="E205" s="11" t="s">
        <v>26</v>
      </c>
      <c r="F205" s="11" t="s">
        <v>47</v>
      </c>
      <c r="G205" s="11" t="s">
        <v>554</v>
      </c>
      <c r="H205" s="12" t="n">
        <v>0</v>
      </c>
      <c r="I205" s="13" t="n">
        <v>1413</v>
      </c>
      <c r="J205" s="14" t="n">
        <v>1414</v>
      </c>
      <c r="K205" s="15" t="n">
        <f aca="false">(J205-I205)/(J205+I205+12740)</f>
        <v>6.42384531380484E-005</v>
      </c>
      <c r="L205" s="16" t="n">
        <v>52</v>
      </c>
      <c r="M205" s="17" t="n">
        <v>114.1</v>
      </c>
      <c r="N205" s="13" t="n">
        <v>1700</v>
      </c>
      <c r="O205" s="19" t="n">
        <v>40905</v>
      </c>
      <c r="P205" s="20" t="s">
        <v>29</v>
      </c>
      <c r="Q205" s="17" t="s">
        <v>210</v>
      </c>
      <c r="R205" s="17" t="s">
        <v>31</v>
      </c>
      <c r="S205" s="17" t="s">
        <v>629</v>
      </c>
      <c r="T205" s="20" t="s">
        <v>635</v>
      </c>
      <c r="U205" s="21" t="n">
        <v>38042</v>
      </c>
      <c r="V205" s="17" t="s">
        <v>171</v>
      </c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</row>
    <row collapsed="false" customFormat="false" customHeight="true" hidden="false" ht="12.75" outlineLevel="0" r="206">
      <c r="A206" s="11" t="s">
        <v>636</v>
      </c>
      <c r="B206" s="11" t="s">
        <v>30</v>
      </c>
      <c r="C206" s="11" t="s">
        <v>596</v>
      </c>
      <c r="D206" s="11" t="s">
        <v>25</v>
      </c>
      <c r="E206" s="11" t="s">
        <v>26</v>
      </c>
      <c r="F206" s="11" t="s">
        <v>47</v>
      </c>
      <c r="G206" s="11" t="s">
        <v>554</v>
      </c>
      <c r="H206" s="12" t="n">
        <v>0</v>
      </c>
      <c r="I206" s="13" t="n">
        <v>1413</v>
      </c>
      <c r="J206" s="14" t="n">
        <v>1414</v>
      </c>
      <c r="K206" s="15" t="n">
        <f aca="false">(J206-I206)/(J206+I206+12740)</f>
        <v>6.42384531380484E-005</v>
      </c>
      <c r="L206" s="16" t="n">
        <v>52</v>
      </c>
      <c r="M206" s="17" t="n">
        <v>114.1</v>
      </c>
      <c r="N206" s="13" t="n">
        <v>1700</v>
      </c>
      <c r="O206" s="19" t="n">
        <v>40737</v>
      </c>
      <c r="P206" s="20" t="s">
        <v>29</v>
      </c>
      <c r="Q206" s="17" t="s">
        <v>210</v>
      </c>
      <c r="R206" s="17" t="s">
        <v>31</v>
      </c>
      <c r="S206" s="17" t="s">
        <v>632</v>
      </c>
      <c r="T206" s="20" t="s">
        <v>637</v>
      </c>
      <c r="U206" s="21" t="n">
        <v>37739</v>
      </c>
      <c r="V206" s="17" t="s">
        <v>171</v>
      </c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</row>
    <row collapsed="false" customFormat="false" customHeight="true" hidden="false" ht="12.75" outlineLevel="0" r="207">
      <c r="A207" s="11" t="s">
        <v>638</v>
      </c>
      <c r="B207" s="11" t="s">
        <v>30</v>
      </c>
      <c r="C207" s="11" t="s">
        <v>596</v>
      </c>
      <c r="D207" s="11" t="s">
        <v>25</v>
      </c>
      <c r="E207" s="11" t="s">
        <v>26</v>
      </c>
      <c r="F207" s="11" t="s">
        <v>47</v>
      </c>
      <c r="G207" s="11" t="s">
        <v>554</v>
      </c>
      <c r="H207" s="12" t="n">
        <v>0</v>
      </c>
      <c r="I207" s="13" t="n">
        <v>1413</v>
      </c>
      <c r="J207" s="14" t="n">
        <v>1414</v>
      </c>
      <c r="K207" s="15" t="n">
        <f aca="false">(J207-I207)/(J207+I207+12740)</f>
        <v>6.42384531380484E-005</v>
      </c>
      <c r="L207" s="16" t="n">
        <v>52</v>
      </c>
      <c r="M207" s="17" t="n">
        <v>114.1</v>
      </c>
      <c r="N207" s="13" t="n">
        <v>1700</v>
      </c>
      <c r="O207" s="19" t="n">
        <v>40905</v>
      </c>
      <c r="P207" s="20" t="s">
        <v>29</v>
      </c>
      <c r="Q207" s="17" t="s">
        <v>210</v>
      </c>
      <c r="R207" s="17" t="s">
        <v>31</v>
      </c>
      <c r="S207" s="17" t="s">
        <v>629</v>
      </c>
      <c r="T207" s="20" t="s">
        <v>639</v>
      </c>
      <c r="U207" s="21" t="n">
        <v>38040</v>
      </c>
      <c r="V207" s="17" t="s">
        <v>171</v>
      </c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</row>
    <row collapsed="false" customFormat="false" customHeight="true" hidden="false" ht="12.75" outlineLevel="0" r="208">
      <c r="A208" s="11" t="s">
        <v>640</v>
      </c>
      <c r="B208" s="11" t="s">
        <v>30</v>
      </c>
      <c r="C208" s="11" t="s">
        <v>596</v>
      </c>
      <c r="D208" s="11" t="s">
        <v>25</v>
      </c>
      <c r="E208" s="11" t="s">
        <v>26</v>
      </c>
      <c r="F208" s="11" t="s">
        <v>47</v>
      </c>
      <c r="G208" s="11" t="s">
        <v>554</v>
      </c>
      <c r="H208" s="12" t="n">
        <v>0</v>
      </c>
      <c r="I208" s="13" t="n">
        <v>1413</v>
      </c>
      <c r="J208" s="14" t="n">
        <v>1415</v>
      </c>
      <c r="K208" s="15" t="n">
        <f aca="false">(J208-I208)/(J208+I208+12740)</f>
        <v>0.00012846865364851</v>
      </c>
      <c r="L208" s="16" t="n">
        <v>52</v>
      </c>
      <c r="M208" s="17" t="n">
        <v>114.1</v>
      </c>
      <c r="N208" s="13" t="n">
        <v>1700</v>
      </c>
      <c r="O208" s="19" t="n">
        <v>40737</v>
      </c>
      <c r="P208" s="20" t="s">
        <v>29</v>
      </c>
      <c r="Q208" s="17" t="s">
        <v>210</v>
      </c>
      <c r="R208" s="17" t="s">
        <v>31</v>
      </c>
      <c r="S208" s="17" t="s">
        <v>632</v>
      </c>
      <c r="T208" s="20" t="s">
        <v>641</v>
      </c>
      <c r="U208" s="21" t="n">
        <v>37742</v>
      </c>
      <c r="V208" s="17" t="s">
        <v>171</v>
      </c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</row>
    <row collapsed="false" customFormat="false" customHeight="true" hidden="false" ht="12.75" outlineLevel="0" r="209">
      <c r="A209" s="11" t="s">
        <v>642</v>
      </c>
      <c r="B209" s="11" t="s">
        <v>30</v>
      </c>
      <c r="C209" s="11" t="s">
        <v>596</v>
      </c>
      <c r="D209" s="11" t="s">
        <v>25</v>
      </c>
      <c r="E209" s="11" t="s">
        <v>26</v>
      </c>
      <c r="F209" s="11" t="s">
        <v>47</v>
      </c>
      <c r="G209" s="11" t="s">
        <v>554</v>
      </c>
      <c r="H209" s="12" t="n">
        <v>0</v>
      </c>
      <c r="I209" s="13" t="n">
        <v>1413</v>
      </c>
      <c r="J209" s="14" t="n">
        <v>1414</v>
      </c>
      <c r="K209" s="15" t="n">
        <f aca="false">(J209-I209)/(J209+I209+12740)</f>
        <v>6.42384531380484E-005</v>
      </c>
      <c r="L209" s="16" t="n">
        <v>52</v>
      </c>
      <c r="M209" s="17" t="n">
        <v>114.1</v>
      </c>
      <c r="N209" s="13" t="n">
        <v>1700</v>
      </c>
      <c r="O209" s="19" t="n">
        <v>40905</v>
      </c>
      <c r="P209" s="20" t="s">
        <v>29</v>
      </c>
      <c r="Q209" s="17" t="s">
        <v>210</v>
      </c>
      <c r="R209" s="17" t="s">
        <v>31</v>
      </c>
      <c r="S209" s="17" t="s">
        <v>629</v>
      </c>
      <c r="T209" s="20" t="s">
        <v>643</v>
      </c>
      <c r="U209" s="21" t="n">
        <v>38045</v>
      </c>
      <c r="V209" s="17" t="s">
        <v>171</v>
      </c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</row>
    <row collapsed="false" customFormat="false" customHeight="true" hidden="false" ht="12.75" outlineLevel="0" r="210">
      <c r="A210" s="11" t="s">
        <v>644</v>
      </c>
      <c r="B210" s="11" t="s">
        <v>30</v>
      </c>
      <c r="C210" s="11" t="s">
        <v>596</v>
      </c>
      <c r="D210" s="11" t="s">
        <v>25</v>
      </c>
      <c r="E210" s="11" t="s">
        <v>26</v>
      </c>
      <c r="F210" s="11" t="s">
        <v>47</v>
      </c>
      <c r="G210" s="11" t="s">
        <v>554</v>
      </c>
      <c r="H210" s="12" t="n">
        <v>0</v>
      </c>
      <c r="I210" s="13" t="n">
        <v>1412</v>
      </c>
      <c r="J210" s="14" t="n">
        <v>1415</v>
      </c>
      <c r="K210" s="15" t="n">
        <f aca="false">(J210-I210)/(J210+I210+12740)</f>
        <v>0.000192715359414145</v>
      </c>
      <c r="L210" s="16" t="n">
        <v>52</v>
      </c>
      <c r="M210" s="17" t="n">
        <v>114.1</v>
      </c>
      <c r="N210" s="13" t="n">
        <v>1700</v>
      </c>
      <c r="O210" s="19" t="n">
        <v>40737</v>
      </c>
      <c r="P210" s="20" t="s">
        <v>29</v>
      </c>
      <c r="Q210" s="17" t="s">
        <v>210</v>
      </c>
      <c r="R210" s="17" t="s">
        <v>31</v>
      </c>
      <c r="S210" s="17" t="s">
        <v>632</v>
      </c>
      <c r="T210" s="20" t="s">
        <v>645</v>
      </c>
      <c r="U210" s="21" t="n">
        <v>37740</v>
      </c>
      <c r="V210" s="17" t="s">
        <v>171</v>
      </c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</row>
    <row collapsed="false" customFormat="false" customHeight="true" hidden="false" ht="12.75" outlineLevel="0" r="211">
      <c r="A211" s="11" t="s">
        <v>646</v>
      </c>
      <c r="B211" s="11" t="s">
        <v>30</v>
      </c>
      <c r="C211" s="11" t="s">
        <v>596</v>
      </c>
      <c r="D211" s="11" t="s">
        <v>25</v>
      </c>
      <c r="E211" s="11" t="s">
        <v>26</v>
      </c>
      <c r="F211" s="11" t="s">
        <v>47</v>
      </c>
      <c r="G211" s="11" t="s">
        <v>554</v>
      </c>
      <c r="H211" s="12" t="n">
        <v>0</v>
      </c>
      <c r="I211" s="13" t="n">
        <v>1459</v>
      </c>
      <c r="J211" s="14" t="n">
        <v>1739</v>
      </c>
      <c r="K211" s="15" t="n">
        <f aca="false">(J211-I211)/(J211+I211+12740)</f>
        <v>0.0175680762956456</v>
      </c>
      <c r="L211" s="16" t="n">
        <v>74</v>
      </c>
      <c r="M211" s="17" t="n">
        <v>118.2</v>
      </c>
      <c r="N211" s="13" t="n">
        <v>1700</v>
      </c>
      <c r="O211" s="19" t="n">
        <v>40737</v>
      </c>
      <c r="P211" s="20" t="s">
        <v>29</v>
      </c>
      <c r="Q211" s="17" t="s">
        <v>210</v>
      </c>
      <c r="R211" s="17" t="s">
        <v>31</v>
      </c>
      <c r="S211" s="17" t="s">
        <v>632</v>
      </c>
      <c r="T211" s="20" t="s">
        <v>647</v>
      </c>
      <c r="U211" s="21" t="n">
        <v>37744</v>
      </c>
      <c r="V211" s="17" t="s">
        <v>171</v>
      </c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</row>
    <row collapsed="false" customFormat="false" customHeight="true" hidden="false" ht="12.75" outlineLevel="0" r="212">
      <c r="A212" s="11" t="s">
        <v>648</v>
      </c>
      <c r="B212" s="11" t="s">
        <v>30</v>
      </c>
      <c r="C212" s="11" t="s">
        <v>596</v>
      </c>
      <c r="D212" s="11" t="s">
        <v>25</v>
      </c>
      <c r="E212" s="11" t="s">
        <v>26</v>
      </c>
      <c r="F212" s="11" t="s">
        <v>47</v>
      </c>
      <c r="G212" s="11" t="s">
        <v>554</v>
      </c>
      <c r="H212" s="12" t="n">
        <v>0</v>
      </c>
      <c r="I212" s="13" t="n">
        <v>1413</v>
      </c>
      <c r="J212" s="14" t="n">
        <v>1414</v>
      </c>
      <c r="K212" s="15" t="n">
        <f aca="false">(J212-I212)/(J212+I212+12740)</f>
        <v>6.42384531380484E-005</v>
      </c>
      <c r="L212" s="16" t="n">
        <v>52</v>
      </c>
      <c r="M212" s="17" t="n">
        <v>114.1</v>
      </c>
      <c r="N212" s="13" t="n">
        <v>1700</v>
      </c>
      <c r="O212" s="19" t="n">
        <v>40905</v>
      </c>
      <c r="P212" s="20" t="s">
        <v>649</v>
      </c>
      <c r="Q212" s="17" t="s">
        <v>210</v>
      </c>
      <c r="R212" s="17" t="s">
        <v>31</v>
      </c>
      <c r="S212" s="17" t="s">
        <v>629</v>
      </c>
      <c r="T212" s="20" t="s">
        <v>650</v>
      </c>
      <c r="U212" s="21" t="n">
        <v>38044</v>
      </c>
      <c r="V212" s="17" t="s">
        <v>171</v>
      </c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</row>
    <row collapsed="false" customFormat="false" customHeight="true" hidden="false" ht="12.75" outlineLevel="0" r="213">
      <c r="A213" s="11" t="s">
        <v>651</v>
      </c>
      <c r="B213" s="11" t="s">
        <v>30</v>
      </c>
      <c r="C213" s="11" t="s">
        <v>596</v>
      </c>
      <c r="D213" s="11" t="s">
        <v>25</v>
      </c>
      <c r="E213" s="11" t="s">
        <v>26</v>
      </c>
      <c r="F213" s="11" t="s">
        <v>47</v>
      </c>
      <c r="G213" s="11" t="s">
        <v>554</v>
      </c>
      <c r="H213" s="12" t="n">
        <v>0</v>
      </c>
      <c r="I213" s="13" t="n">
        <v>1413</v>
      </c>
      <c r="J213" s="14" t="n">
        <v>1415</v>
      </c>
      <c r="K213" s="15" t="n">
        <f aca="false">(J213-I213)/(J213+I213+12740)</f>
        <v>0.00012846865364851</v>
      </c>
      <c r="L213" s="16" t="n">
        <v>52</v>
      </c>
      <c r="M213" s="17" t="n">
        <v>114.1</v>
      </c>
      <c r="N213" s="13" t="n">
        <v>1700</v>
      </c>
      <c r="O213" s="19" t="n">
        <v>40737</v>
      </c>
      <c r="P213" s="20" t="s">
        <v>29</v>
      </c>
      <c r="Q213" s="17" t="s">
        <v>210</v>
      </c>
      <c r="R213" s="17" t="s">
        <v>31</v>
      </c>
      <c r="S213" s="17" t="s">
        <v>632</v>
      </c>
      <c r="T213" s="20" t="s">
        <v>652</v>
      </c>
      <c r="U213" s="21" t="n">
        <v>37741</v>
      </c>
      <c r="V213" s="17" t="s">
        <v>171</v>
      </c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</row>
    <row collapsed="false" customFormat="false" customHeight="true" hidden="false" ht="12.75" outlineLevel="0" r="214">
      <c r="A214" s="11" t="s">
        <v>653</v>
      </c>
      <c r="B214" s="11" t="s">
        <v>30</v>
      </c>
      <c r="C214" s="11" t="s">
        <v>596</v>
      </c>
      <c r="D214" s="11" t="s">
        <v>25</v>
      </c>
      <c r="E214" s="11" t="s">
        <v>26</v>
      </c>
      <c r="F214" s="11" t="s">
        <v>47</v>
      </c>
      <c r="G214" s="11" t="s">
        <v>554</v>
      </c>
      <c r="H214" s="12" t="n">
        <v>0</v>
      </c>
      <c r="I214" s="13" t="n">
        <v>1413</v>
      </c>
      <c r="J214" s="14" t="n">
        <v>1414</v>
      </c>
      <c r="K214" s="15" t="n">
        <f aca="false">(J214-I214)/(J214+I214+12740)</f>
        <v>6.42384531380484E-005</v>
      </c>
      <c r="L214" s="16" t="n">
        <v>52</v>
      </c>
      <c r="M214" s="17" t="n">
        <v>114.1</v>
      </c>
      <c r="N214" s="13" t="n">
        <v>1700</v>
      </c>
      <c r="O214" s="19" t="n">
        <v>40905</v>
      </c>
      <c r="P214" s="20" t="s">
        <v>29</v>
      </c>
      <c r="Q214" s="17" t="s">
        <v>210</v>
      </c>
      <c r="R214" s="17" t="s">
        <v>31</v>
      </c>
      <c r="S214" s="17" t="s">
        <v>629</v>
      </c>
      <c r="T214" s="20" t="s">
        <v>654</v>
      </c>
      <c r="U214" s="21" t="n">
        <v>38043</v>
      </c>
      <c r="V214" s="17" t="s">
        <v>171</v>
      </c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</row>
    <row collapsed="false" customFormat="false" customHeight="true" hidden="false" ht="12.75" outlineLevel="0" r="215">
      <c r="A215" s="11" t="s">
        <v>655</v>
      </c>
      <c r="B215" s="11" t="s">
        <v>30</v>
      </c>
      <c r="C215" s="11" t="s">
        <v>596</v>
      </c>
      <c r="D215" s="11" t="s">
        <v>25</v>
      </c>
      <c r="E215" s="11" t="s">
        <v>26</v>
      </c>
      <c r="F215" s="11" t="s">
        <v>47</v>
      </c>
      <c r="G215" s="11" t="s">
        <v>554</v>
      </c>
      <c r="H215" s="12" t="n">
        <v>0</v>
      </c>
      <c r="I215" s="13" t="n">
        <v>1360</v>
      </c>
      <c r="J215" s="14" t="n">
        <v>1400</v>
      </c>
      <c r="K215" s="15" t="n">
        <f aca="false">(J215-I215)/(J215+I215+12740)</f>
        <v>0.00258064516129032</v>
      </c>
      <c r="L215" s="16" t="n">
        <v>51.98</v>
      </c>
      <c r="M215" s="17" t="n">
        <v>113.35</v>
      </c>
      <c r="N215" s="13" t="n">
        <v>1700</v>
      </c>
      <c r="O215" s="19" t="n">
        <v>41311</v>
      </c>
      <c r="P215" s="20" t="s">
        <v>29</v>
      </c>
      <c r="Q215" s="17" t="s">
        <v>210</v>
      </c>
      <c r="R215" s="17" t="s">
        <v>31</v>
      </c>
      <c r="S215" s="17" t="s">
        <v>624</v>
      </c>
      <c r="T215" s="20" t="s">
        <v>656</v>
      </c>
      <c r="U215" s="21" t="n">
        <v>39073</v>
      </c>
      <c r="V215" s="17" t="s">
        <v>93</v>
      </c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</row>
    <row collapsed="false" customFormat="false" customHeight="true" hidden="false" ht="12.75" outlineLevel="0" r="216">
      <c r="A216" s="11" t="s">
        <v>657</v>
      </c>
      <c r="B216" s="11" t="s">
        <v>30</v>
      </c>
      <c r="C216" s="11" t="s">
        <v>596</v>
      </c>
      <c r="D216" s="11" t="s">
        <v>25</v>
      </c>
      <c r="E216" s="11" t="s">
        <v>26</v>
      </c>
      <c r="F216" s="11" t="s">
        <v>47</v>
      </c>
      <c r="G216" s="11" t="s">
        <v>554</v>
      </c>
      <c r="H216" s="12" t="n">
        <v>0</v>
      </c>
      <c r="I216" s="13" t="n">
        <v>915</v>
      </c>
      <c r="J216" s="14" t="n">
        <v>927</v>
      </c>
      <c r="K216" s="15" t="n">
        <f aca="false">(J216-I216)/(J216+I216+12740)</f>
        <v>0.000822932382389247</v>
      </c>
      <c r="L216" s="16" t="n">
        <v>52.01</v>
      </c>
      <c r="M216" s="17" t="n">
        <v>103.44</v>
      </c>
      <c r="N216" s="13" t="n">
        <v>1700</v>
      </c>
      <c r="O216" s="19" t="n">
        <v>41311</v>
      </c>
      <c r="P216" s="20" t="s">
        <v>29</v>
      </c>
      <c r="Q216" s="17" t="s">
        <v>210</v>
      </c>
      <c r="R216" s="17" t="s">
        <v>31</v>
      </c>
      <c r="S216" s="17" t="s">
        <v>624</v>
      </c>
      <c r="T216" s="20" t="s">
        <v>658</v>
      </c>
      <c r="U216" s="21" t="n">
        <v>39074</v>
      </c>
      <c r="V216" s="17" t="s">
        <v>93</v>
      </c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</row>
    <row collapsed="false" customFormat="false" customHeight="true" hidden="false" ht="12.75" outlineLevel="0" r="217">
      <c r="A217" s="11" t="s">
        <v>659</v>
      </c>
      <c r="B217" s="11" t="s">
        <v>30</v>
      </c>
      <c r="C217" s="11" t="s">
        <v>596</v>
      </c>
      <c r="D217" s="11" t="s">
        <v>25</v>
      </c>
      <c r="E217" s="11" t="s">
        <v>26</v>
      </c>
      <c r="F217" s="11" t="s">
        <v>47</v>
      </c>
      <c r="G217" s="11" t="s">
        <v>554</v>
      </c>
      <c r="H217" s="12" t="n">
        <v>0</v>
      </c>
      <c r="I217" s="13" t="n">
        <v>1409</v>
      </c>
      <c r="J217" s="14" t="n">
        <v>1418</v>
      </c>
      <c r="K217" s="15" t="n">
        <f aca="false">(J217-I217)/(J217+I217+12740)</f>
        <v>0.000578146078242436</v>
      </c>
      <c r="L217" s="16" t="n">
        <v>51.98</v>
      </c>
      <c r="M217" s="17" t="n">
        <v>114.08</v>
      </c>
      <c r="N217" s="13" t="n">
        <v>1700</v>
      </c>
      <c r="O217" s="19" t="n">
        <v>41311</v>
      </c>
      <c r="P217" s="20" t="s">
        <v>29</v>
      </c>
      <c r="Q217" s="17" t="s">
        <v>210</v>
      </c>
      <c r="R217" s="17" t="s">
        <v>31</v>
      </c>
      <c r="S217" s="17" t="s">
        <v>624</v>
      </c>
      <c r="T217" s="20" t="s">
        <v>660</v>
      </c>
      <c r="U217" s="21" t="n">
        <v>39077</v>
      </c>
      <c r="V217" s="17" t="s">
        <v>93</v>
      </c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</row>
    <row collapsed="false" customFormat="false" customHeight="true" hidden="false" ht="12.75" outlineLevel="0" r="218">
      <c r="A218" s="11" t="s">
        <v>661</v>
      </c>
      <c r="B218" s="11" t="s">
        <v>30</v>
      </c>
      <c r="C218" s="11" t="s">
        <v>596</v>
      </c>
      <c r="D218" s="11" t="s">
        <v>25</v>
      </c>
      <c r="E218" s="11" t="s">
        <v>26</v>
      </c>
      <c r="F218" s="11" t="s">
        <v>47</v>
      </c>
      <c r="G218" s="11" t="s">
        <v>554</v>
      </c>
      <c r="H218" s="12" t="n">
        <v>0</v>
      </c>
      <c r="I218" s="13" t="n">
        <v>918</v>
      </c>
      <c r="J218" s="14" t="n">
        <v>928</v>
      </c>
      <c r="K218" s="15" t="n">
        <f aca="false">(J218-I218)/(J218+I218+12740)</f>
        <v>0.000685588920883039</v>
      </c>
      <c r="L218" s="16" t="n">
        <v>52.01</v>
      </c>
      <c r="M218" s="17" t="n">
        <v>103.48</v>
      </c>
      <c r="N218" s="13" t="n">
        <v>1700</v>
      </c>
      <c r="O218" s="19" t="n">
        <v>41311</v>
      </c>
      <c r="P218" s="20" t="s">
        <v>29</v>
      </c>
      <c r="Q218" s="17" t="s">
        <v>210</v>
      </c>
      <c r="R218" s="17" t="s">
        <v>31</v>
      </c>
      <c r="S218" s="17" t="s">
        <v>624</v>
      </c>
      <c r="T218" s="20" t="s">
        <v>662</v>
      </c>
      <c r="U218" s="21" t="n">
        <v>39075</v>
      </c>
      <c r="V218" s="17" t="s">
        <v>93</v>
      </c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</row>
    <row collapsed="false" customFormat="false" customHeight="true" hidden="false" ht="12.75" outlineLevel="0" r="219">
      <c r="A219" s="11" t="s">
        <v>663</v>
      </c>
      <c r="B219" s="11" t="s">
        <v>30</v>
      </c>
      <c r="C219" s="11" t="s">
        <v>596</v>
      </c>
      <c r="D219" s="11" t="s">
        <v>25</v>
      </c>
      <c r="E219" s="11" t="s">
        <v>26</v>
      </c>
      <c r="F219" s="11" t="s">
        <v>47</v>
      </c>
      <c r="G219" s="11" t="s">
        <v>554</v>
      </c>
      <c r="H219" s="12" t="n">
        <v>0</v>
      </c>
      <c r="I219" s="13" t="n">
        <v>1370</v>
      </c>
      <c r="J219" s="14" t="n">
        <v>1391</v>
      </c>
      <c r="K219" s="15" t="n">
        <f aca="false">(J219-I219)/(J219+I219+12740)</f>
        <v>0.00135475130636733</v>
      </c>
      <c r="L219" s="16" t="n">
        <v>52.01</v>
      </c>
      <c r="M219" s="17" t="n">
        <v>113.96</v>
      </c>
      <c r="N219" s="13" t="n">
        <v>1700</v>
      </c>
      <c r="O219" s="19" t="n">
        <v>41311</v>
      </c>
      <c r="P219" s="20" t="s">
        <v>29</v>
      </c>
      <c r="Q219" s="17" t="s">
        <v>210</v>
      </c>
      <c r="R219" s="17" t="s">
        <v>31</v>
      </c>
      <c r="S219" s="17" t="s">
        <v>624</v>
      </c>
      <c r="T219" s="20" t="s">
        <v>664</v>
      </c>
      <c r="U219" s="21" t="n">
        <v>39072</v>
      </c>
      <c r="V219" s="17" t="s">
        <v>93</v>
      </c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</row>
    <row collapsed="false" customFormat="false" customHeight="true" hidden="false" ht="12.75" outlineLevel="0" r="220">
      <c r="A220" s="11" t="s">
        <v>665</v>
      </c>
      <c r="B220" s="11" t="s">
        <v>148</v>
      </c>
      <c r="C220" s="11" t="s">
        <v>666</v>
      </c>
      <c r="D220" s="11" t="s">
        <v>135</v>
      </c>
      <c r="E220" s="11" t="s">
        <v>527</v>
      </c>
      <c r="F220" s="11" t="s">
        <v>528</v>
      </c>
      <c r="G220" s="11"/>
      <c r="H220" s="12" t="n">
        <v>0</v>
      </c>
      <c r="I220" s="13" t="n">
        <v>19116</v>
      </c>
      <c r="J220" s="13" t="n">
        <v>19146</v>
      </c>
      <c r="K220" s="15" t="n">
        <f aca="false">(J220-I220)/(J220+I220+12740)</f>
        <v>0.000588212226971491</v>
      </c>
      <c r="L220" s="16" t="n">
        <v>64.77</v>
      </c>
      <c r="M220" s="18" t="n">
        <v>675.78</v>
      </c>
      <c r="N220" s="13" t="n">
        <v>1700</v>
      </c>
      <c r="O220" s="19" t="n">
        <v>40600</v>
      </c>
      <c r="P220" s="20" t="s">
        <v>36</v>
      </c>
      <c r="Q220" s="17" t="s">
        <v>148</v>
      </c>
      <c r="R220" s="17" t="s">
        <v>667</v>
      </c>
      <c r="S220" s="17" t="s">
        <v>668</v>
      </c>
      <c r="T220" s="20" t="s">
        <v>669</v>
      </c>
      <c r="U220" s="21" t="n">
        <v>37372</v>
      </c>
      <c r="V220" s="22" t="s">
        <v>93</v>
      </c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</row>
    <row collapsed="false" customFormat="false" customHeight="true" hidden="false" ht="12.75" outlineLevel="0" r="221">
      <c r="A221" s="11" t="s">
        <v>670</v>
      </c>
      <c r="B221" s="11" t="s">
        <v>148</v>
      </c>
      <c r="C221" s="11" t="s">
        <v>666</v>
      </c>
      <c r="D221" s="11" t="s">
        <v>135</v>
      </c>
      <c r="E221" s="11" t="s">
        <v>527</v>
      </c>
      <c r="F221" s="11" t="s">
        <v>528</v>
      </c>
      <c r="G221" s="11"/>
      <c r="H221" s="12" t="n">
        <v>0</v>
      </c>
      <c r="I221" s="13" t="n">
        <v>19134</v>
      </c>
      <c r="J221" s="13" t="n">
        <v>19141</v>
      </c>
      <c r="K221" s="15" t="n">
        <f aca="false">(J221-I221)/(J221+I221+12740)</f>
        <v>0.000137214544741743</v>
      </c>
      <c r="L221" s="16" t="n">
        <v>64.8</v>
      </c>
      <c r="M221" s="18" t="n">
        <v>676.1</v>
      </c>
      <c r="N221" s="13" t="n">
        <v>1600</v>
      </c>
      <c r="O221" s="19" t="n">
        <v>38347</v>
      </c>
      <c r="P221" s="20" t="s">
        <v>671</v>
      </c>
      <c r="Q221" s="17" t="s">
        <v>148</v>
      </c>
      <c r="R221" s="17" t="s">
        <v>31</v>
      </c>
      <c r="S221" s="17" t="s">
        <v>122</v>
      </c>
      <c r="T221" s="20" t="s">
        <v>672</v>
      </c>
      <c r="U221" s="21" t="n">
        <v>28509</v>
      </c>
      <c r="V221" s="22" t="s">
        <v>673</v>
      </c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</row>
    <row collapsed="false" customFormat="false" customHeight="true" hidden="false" ht="12.75" outlineLevel="0" r="222">
      <c r="A222" s="11" t="s">
        <v>674</v>
      </c>
      <c r="B222" s="11" t="s">
        <v>148</v>
      </c>
      <c r="C222" s="11" t="s">
        <v>666</v>
      </c>
      <c r="D222" s="11" t="s">
        <v>135</v>
      </c>
      <c r="E222" s="11" t="s">
        <v>527</v>
      </c>
      <c r="F222" s="11" t="s">
        <v>528</v>
      </c>
      <c r="G222" s="11"/>
      <c r="H222" s="12" t="n">
        <v>0</v>
      </c>
      <c r="I222" s="13" t="n">
        <v>19118</v>
      </c>
      <c r="J222" s="13" t="n">
        <v>19125</v>
      </c>
      <c r="K222" s="15" t="n">
        <f aca="false">(J222-I222)/(J222+I222+12740)</f>
        <v>0.000137300668850401</v>
      </c>
      <c r="L222" s="16" t="n">
        <v>64.8</v>
      </c>
      <c r="M222" s="18" t="n">
        <v>675.39</v>
      </c>
      <c r="N222" s="13" t="n">
        <v>1600</v>
      </c>
      <c r="O222" s="19" t="n">
        <v>38711</v>
      </c>
      <c r="P222" s="20" t="s">
        <v>671</v>
      </c>
      <c r="Q222" s="17" t="s">
        <v>148</v>
      </c>
      <c r="R222" s="17" t="s">
        <v>31</v>
      </c>
      <c r="S222" s="17" t="s">
        <v>122</v>
      </c>
      <c r="T222" s="20" t="s">
        <v>675</v>
      </c>
      <c r="U222" s="21" t="n">
        <v>28915</v>
      </c>
      <c r="V222" s="22" t="s">
        <v>93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</row>
    <row collapsed="false" customFormat="false" customHeight="true" hidden="false" ht="12.75" outlineLevel="0" r="223">
      <c r="A223" s="11" t="s">
        <v>676</v>
      </c>
      <c r="B223" s="11" t="s">
        <v>148</v>
      </c>
      <c r="C223" s="11" t="s">
        <v>666</v>
      </c>
      <c r="D223" s="11" t="s">
        <v>135</v>
      </c>
      <c r="E223" s="11" t="s">
        <v>527</v>
      </c>
      <c r="F223" s="11" t="s">
        <v>528</v>
      </c>
      <c r="G223" s="11"/>
      <c r="H223" s="12" t="n">
        <v>0</v>
      </c>
      <c r="I223" s="13" t="n">
        <v>19130</v>
      </c>
      <c r="J223" s="13" t="n">
        <v>19130</v>
      </c>
      <c r="K223" s="15" t="n">
        <f aca="false">(J223-I223)/(J223+I223+12740)</f>
        <v>0</v>
      </c>
      <c r="L223" s="16" t="n">
        <v>64.8</v>
      </c>
      <c r="M223" s="18" t="n">
        <v>675.75</v>
      </c>
      <c r="N223" s="13" t="n">
        <v>1600</v>
      </c>
      <c r="O223" s="19" t="n">
        <v>39076</v>
      </c>
      <c r="P223" s="20" t="s">
        <v>671</v>
      </c>
      <c r="Q223" s="17" t="s">
        <v>148</v>
      </c>
      <c r="R223" s="17" t="s">
        <v>31</v>
      </c>
      <c r="S223" s="17" t="s">
        <v>122</v>
      </c>
      <c r="T223" s="20" t="s">
        <v>677</v>
      </c>
      <c r="U223" s="21" t="n">
        <v>29672</v>
      </c>
      <c r="V223" s="22" t="s">
        <v>93</v>
      </c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</row>
    <row collapsed="false" customFormat="false" customHeight="true" hidden="false" ht="12.75" outlineLevel="0" r="224">
      <c r="A224" s="11" t="s">
        <v>678</v>
      </c>
      <c r="B224" s="11" t="s">
        <v>148</v>
      </c>
      <c r="C224" s="11" t="s">
        <v>666</v>
      </c>
      <c r="D224" s="11" t="s">
        <v>135</v>
      </c>
      <c r="E224" s="11" t="s">
        <v>527</v>
      </c>
      <c r="F224" s="11" t="s">
        <v>528</v>
      </c>
      <c r="G224" s="11"/>
      <c r="H224" s="12" t="n">
        <v>0</v>
      </c>
      <c r="I224" s="13" t="n">
        <v>19130</v>
      </c>
      <c r="J224" s="13" t="n">
        <v>19130</v>
      </c>
      <c r="K224" s="15" t="n">
        <f aca="false">(J224-I224)/(J224+I224+12740)</f>
        <v>0</v>
      </c>
      <c r="L224" s="16" t="n">
        <v>64.8</v>
      </c>
      <c r="M224" s="18" t="n">
        <v>675.75</v>
      </c>
      <c r="N224" s="13" t="n">
        <v>1600</v>
      </c>
      <c r="O224" s="19" t="n">
        <v>39076</v>
      </c>
      <c r="P224" s="20" t="s">
        <v>671</v>
      </c>
      <c r="Q224" s="17" t="s">
        <v>148</v>
      </c>
      <c r="R224" s="17" t="s">
        <v>31</v>
      </c>
      <c r="S224" s="17" t="s">
        <v>122</v>
      </c>
      <c r="T224" s="20" t="s">
        <v>679</v>
      </c>
      <c r="U224" s="21" t="n">
        <v>29670</v>
      </c>
      <c r="V224" s="22" t="s">
        <v>93</v>
      </c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</row>
    <row collapsed="false" customFormat="false" customHeight="true" hidden="false" ht="12.75" outlineLevel="0" r="225">
      <c r="A225" s="11" t="s">
        <v>680</v>
      </c>
      <c r="B225" s="11" t="s">
        <v>148</v>
      </c>
      <c r="C225" s="11" t="s">
        <v>666</v>
      </c>
      <c r="D225" s="11" t="s">
        <v>135</v>
      </c>
      <c r="E225" s="11" t="s">
        <v>527</v>
      </c>
      <c r="F225" s="11" t="s">
        <v>528</v>
      </c>
      <c r="G225" s="11"/>
      <c r="H225" s="12" t="n">
        <v>0</v>
      </c>
      <c r="I225" s="13" t="n">
        <v>19130</v>
      </c>
      <c r="J225" s="13" t="n">
        <v>19130</v>
      </c>
      <c r="K225" s="15" t="n">
        <f aca="false">(J225-I225)/(J225+I225+12740)</f>
        <v>0</v>
      </c>
      <c r="L225" s="16" t="n">
        <v>64.8</v>
      </c>
      <c r="M225" s="18" t="n">
        <v>675.75</v>
      </c>
      <c r="N225" s="13" t="n">
        <v>1600</v>
      </c>
      <c r="O225" s="19" t="n">
        <v>39076</v>
      </c>
      <c r="P225" s="20" t="s">
        <v>671</v>
      </c>
      <c r="Q225" s="17" t="s">
        <v>148</v>
      </c>
      <c r="R225" s="17" t="s">
        <v>31</v>
      </c>
      <c r="S225" s="17" t="s">
        <v>122</v>
      </c>
      <c r="T225" s="20" t="s">
        <v>681</v>
      </c>
      <c r="U225" s="21" t="n">
        <v>29671</v>
      </c>
      <c r="V225" s="22" t="s">
        <v>93</v>
      </c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</row>
    <row collapsed="false" customFormat="false" customHeight="true" hidden="false" ht="12.75" outlineLevel="0" r="226">
      <c r="A226" s="11" t="s">
        <v>682</v>
      </c>
      <c r="B226" s="11" t="s">
        <v>148</v>
      </c>
      <c r="C226" s="11" t="s">
        <v>666</v>
      </c>
      <c r="D226" s="11" t="s">
        <v>135</v>
      </c>
      <c r="E226" s="11" t="s">
        <v>527</v>
      </c>
      <c r="F226" s="11" t="s">
        <v>528</v>
      </c>
      <c r="G226" s="11"/>
      <c r="H226" s="12" t="n">
        <v>0</v>
      </c>
      <c r="I226" s="13" t="n">
        <v>19094</v>
      </c>
      <c r="J226" s="13" t="n">
        <v>19171</v>
      </c>
      <c r="K226" s="15" t="n">
        <f aca="false">(J226-I226)/(J226+I226+12740)</f>
        <v>0.00150965591608666</v>
      </c>
      <c r="L226" s="16" t="n">
        <v>64.9</v>
      </c>
      <c r="M226" s="18" t="n">
        <v>675.83</v>
      </c>
      <c r="N226" s="13" t="n">
        <v>1600</v>
      </c>
      <c r="O226" s="19" t="n">
        <v>39381</v>
      </c>
      <c r="P226" s="20" t="s">
        <v>671</v>
      </c>
      <c r="Q226" s="17" t="s">
        <v>148</v>
      </c>
      <c r="R226" s="17" t="s">
        <v>31</v>
      </c>
      <c r="S226" s="17" t="s">
        <v>122</v>
      </c>
      <c r="T226" s="20" t="s">
        <v>683</v>
      </c>
      <c r="U226" s="21" t="n">
        <v>32276</v>
      </c>
      <c r="V226" s="22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</row>
    <row collapsed="false" customFormat="false" customHeight="true" hidden="false" ht="12.75" outlineLevel="0" r="227">
      <c r="A227" s="11" t="s">
        <v>684</v>
      </c>
      <c r="B227" s="11" t="s">
        <v>148</v>
      </c>
      <c r="C227" s="11" t="s">
        <v>666</v>
      </c>
      <c r="D227" s="11" t="s">
        <v>135</v>
      </c>
      <c r="E227" s="11" t="s">
        <v>527</v>
      </c>
      <c r="F227" s="11" t="s">
        <v>528</v>
      </c>
      <c r="G227" s="11"/>
      <c r="H227" s="12" t="n">
        <v>0</v>
      </c>
      <c r="I227" s="13" t="n">
        <v>19124</v>
      </c>
      <c r="J227" s="13" t="n">
        <v>19133</v>
      </c>
      <c r="K227" s="15" t="n">
        <f aca="false">(J227-I227)/(J227+I227+12740)</f>
        <v>0.000176480969468792</v>
      </c>
      <c r="L227" s="16" t="n">
        <v>64.9</v>
      </c>
      <c r="M227" s="18" t="n">
        <v>675.67</v>
      </c>
      <c r="N227" s="13" t="n">
        <v>1600</v>
      </c>
      <c r="O227" s="19" t="n">
        <v>39381</v>
      </c>
      <c r="P227" s="20" t="s">
        <v>671</v>
      </c>
      <c r="Q227" s="17" t="s">
        <v>148</v>
      </c>
      <c r="R227" s="17" t="s">
        <v>31</v>
      </c>
      <c r="S227" s="17" t="s">
        <v>122</v>
      </c>
      <c r="T227" s="20" t="s">
        <v>685</v>
      </c>
      <c r="U227" s="21" t="n">
        <v>32275</v>
      </c>
      <c r="V227" s="22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</row>
    <row collapsed="false" customFormat="false" customHeight="true" hidden="false" ht="12.75" outlineLevel="0" r="228">
      <c r="A228" s="11" t="s">
        <v>686</v>
      </c>
      <c r="B228" s="11" t="s">
        <v>148</v>
      </c>
      <c r="C228" s="11" t="s">
        <v>666</v>
      </c>
      <c r="D228" s="11" t="s">
        <v>135</v>
      </c>
      <c r="E228" s="11" t="s">
        <v>527</v>
      </c>
      <c r="F228" s="11" t="s">
        <v>528</v>
      </c>
      <c r="G228" s="11"/>
      <c r="H228" s="12" t="n">
        <v>0</v>
      </c>
      <c r="I228" s="13" t="n">
        <v>19142</v>
      </c>
      <c r="J228" s="13" t="n">
        <v>19378</v>
      </c>
      <c r="K228" s="15" t="n">
        <f aca="false">(J228-I228)/(J228+I228+12740)</f>
        <v>0.00460397971127585</v>
      </c>
      <c r="L228" s="16" t="n">
        <v>64.66</v>
      </c>
      <c r="M228" s="18" t="n">
        <v>680.91</v>
      </c>
      <c r="N228" s="13" t="n">
        <v>1600</v>
      </c>
      <c r="O228" s="19" t="n">
        <v>39441</v>
      </c>
      <c r="P228" s="20" t="s">
        <v>671</v>
      </c>
      <c r="Q228" s="17" t="s">
        <v>148</v>
      </c>
      <c r="R228" s="17" t="s">
        <v>31</v>
      </c>
      <c r="S228" s="17" t="s">
        <v>83</v>
      </c>
      <c r="T228" s="20" t="s">
        <v>687</v>
      </c>
      <c r="U228" s="21" t="n">
        <v>32393</v>
      </c>
      <c r="V228" s="22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</row>
    <row collapsed="false" customFormat="false" customHeight="true" hidden="false" ht="12.75" outlineLevel="0" r="229">
      <c r="A229" s="11" t="s">
        <v>688</v>
      </c>
      <c r="B229" s="11" t="s">
        <v>148</v>
      </c>
      <c r="C229" s="11" t="s">
        <v>666</v>
      </c>
      <c r="D229" s="11" t="s">
        <v>135</v>
      </c>
      <c r="E229" s="11" t="s">
        <v>527</v>
      </c>
      <c r="F229" s="11" t="s">
        <v>528</v>
      </c>
      <c r="G229" s="11"/>
      <c r="H229" s="12" t="n">
        <v>0</v>
      </c>
      <c r="I229" s="13" t="n">
        <v>18981</v>
      </c>
      <c r="J229" s="13" t="n">
        <v>19126</v>
      </c>
      <c r="K229" s="15" t="n">
        <f aca="false">(J229-I229)/(J229+I229+12740)</f>
        <v>0.00285169233189765</v>
      </c>
      <c r="L229" s="16" t="n">
        <v>64.65</v>
      </c>
      <c r="M229" s="18" t="n">
        <v>672.7</v>
      </c>
      <c r="N229" s="13" t="n">
        <v>1600</v>
      </c>
      <c r="O229" s="19" t="n">
        <v>39441</v>
      </c>
      <c r="P229" s="20" t="s">
        <v>671</v>
      </c>
      <c r="Q229" s="17" t="s">
        <v>148</v>
      </c>
      <c r="R229" s="17" t="s">
        <v>31</v>
      </c>
      <c r="S229" s="17" t="s">
        <v>83</v>
      </c>
      <c r="T229" s="20" t="s">
        <v>689</v>
      </c>
      <c r="U229" s="21" t="n">
        <v>32394</v>
      </c>
      <c r="V229" s="22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</row>
    <row collapsed="false" customFormat="false" customHeight="true" hidden="false" ht="12.75" outlineLevel="0" r="230">
      <c r="A230" s="11" t="s">
        <v>690</v>
      </c>
      <c r="B230" s="11" t="s">
        <v>148</v>
      </c>
      <c r="C230" s="11" t="s">
        <v>666</v>
      </c>
      <c r="D230" s="11" t="s">
        <v>135</v>
      </c>
      <c r="E230" s="11" t="s">
        <v>527</v>
      </c>
      <c r="F230" s="11" t="s">
        <v>528</v>
      </c>
      <c r="G230" s="11"/>
      <c r="H230" s="12" t="n">
        <v>0</v>
      </c>
      <c r="I230" s="13" t="n">
        <v>19147</v>
      </c>
      <c r="J230" s="14" t="n">
        <v>19365</v>
      </c>
      <c r="K230" s="15" t="n">
        <f aca="false">(J230-I230)/(J230+I230+12740)</f>
        <v>0.00425349254663233</v>
      </c>
      <c r="L230" s="16" t="n">
        <v>64.67</v>
      </c>
      <c r="M230" s="17" t="n">
        <v>680.75</v>
      </c>
      <c r="N230" s="14" t="n">
        <v>1600</v>
      </c>
      <c r="O230" s="19" t="n">
        <v>39441</v>
      </c>
      <c r="P230" s="20" t="s">
        <v>671</v>
      </c>
      <c r="Q230" s="17" t="s">
        <v>148</v>
      </c>
      <c r="R230" s="17" t="s">
        <v>31</v>
      </c>
      <c r="S230" s="17" t="s">
        <v>83</v>
      </c>
      <c r="T230" s="20" t="s">
        <v>691</v>
      </c>
      <c r="U230" s="21" t="n">
        <v>32395</v>
      </c>
      <c r="V230" s="22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</row>
    <row collapsed="false" customFormat="false" customHeight="true" hidden="false" ht="12.75" outlineLevel="0" r="231">
      <c r="A231" s="11" t="s">
        <v>692</v>
      </c>
      <c r="B231" s="11" t="s">
        <v>148</v>
      </c>
      <c r="C231" s="11" t="s">
        <v>666</v>
      </c>
      <c r="D231" s="11" t="s">
        <v>135</v>
      </c>
      <c r="E231" s="11" t="s">
        <v>527</v>
      </c>
      <c r="F231" s="11" t="s">
        <v>528</v>
      </c>
      <c r="G231" s="11"/>
      <c r="H231" s="12" t="n">
        <v>0</v>
      </c>
      <c r="I231" s="13" t="n">
        <v>19092</v>
      </c>
      <c r="J231" s="14" t="n">
        <v>19141</v>
      </c>
      <c r="K231" s="15" t="n">
        <f aca="false">(J231-I231)/(J231+I231+12740)</f>
        <v>0.000961293233672729</v>
      </c>
      <c r="L231" s="16" t="n">
        <v>64.79</v>
      </c>
      <c r="M231" s="17" t="n">
        <v>675.2</v>
      </c>
      <c r="N231" s="14" t="n">
        <v>1600</v>
      </c>
      <c r="O231" s="19" t="n">
        <v>39716</v>
      </c>
      <c r="P231" s="20" t="s">
        <v>671</v>
      </c>
      <c r="Q231" s="17" t="s">
        <v>148</v>
      </c>
      <c r="R231" s="17" t="s">
        <v>31</v>
      </c>
      <c r="S231" s="17" t="s">
        <v>83</v>
      </c>
      <c r="T231" s="20" t="s">
        <v>693</v>
      </c>
      <c r="U231" s="21" t="n">
        <v>33378</v>
      </c>
      <c r="V231" s="22" t="s">
        <v>93</v>
      </c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</row>
    <row collapsed="false" customFormat="false" customHeight="true" hidden="false" ht="12.75" outlineLevel="0" r="232">
      <c r="A232" s="11" t="s">
        <v>694</v>
      </c>
      <c r="B232" s="11" t="s">
        <v>148</v>
      </c>
      <c r="C232" s="11" t="s">
        <v>666</v>
      </c>
      <c r="D232" s="11" t="s">
        <v>135</v>
      </c>
      <c r="E232" s="11" t="s">
        <v>527</v>
      </c>
      <c r="F232" s="11" t="s">
        <v>528</v>
      </c>
      <c r="G232" s="11"/>
      <c r="H232" s="12" t="n">
        <v>0</v>
      </c>
      <c r="I232" s="13" t="n">
        <v>19134</v>
      </c>
      <c r="J232" s="14" t="n">
        <v>19145</v>
      </c>
      <c r="K232" s="15" t="n">
        <f aca="false">(J232-I232)/(J232+I232+12740)</f>
        <v>0.00021560595072424</v>
      </c>
      <c r="L232" s="16" t="n">
        <v>64.79</v>
      </c>
      <c r="M232" s="17" t="n">
        <v>676.1</v>
      </c>
      <c r="N232" s="14" t="n">
        <v>1600</v>
      </c>
      <c r="O232" s="19" t="n">
        <v>39716</v>
      </c>
      <c r="P232" s="20" t="s">
        <v>671</v>
      </c>
      <c r="Q232" s="17" t="s">
        <v>148</v>
      </c>
      <c r="R232" s="17" t="s">
        <v>31</v>
      </c>
      <c r="S232" s="17" t="s">
        <v>83</v>
      </c>
      <c r="T232" s="20" t="s">
        <v>695</v>
      </c>
      <c r="U232" s="21" t="n">
        <v>33379</v>
      </c>
      <c r="V232" s="22" t="s">
        <v>93</v>
      </c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</row>
    <row collapsed="false" customFormat="false" customHeight="true" hidden="false" ht="12.75" outlineLevel="0" r="233">
      <c r="A233" s="11" t="s">
        <v>696</v>
      </c>
      <c r="B233" s="11" t="s">
        <v>148</v>
      </c>
      <c r="C233" s="11" t="s">
        <v>666</v>
      </c>
      <c r="D233" s="11" t="s">
        <v>135</v>
      </c>
      <c r="E233" s="11" t="s">
        <v>527</v>
      </c>
      <c r="F233" s="11" t="s">
        <v>528</v>
      </c>
      <c r="G233" s="11"/>
      <c r="H233" s="12" t="n">
        <v>0</v>
      </c>
      <c r="I233" s="13" t="n">
        <v>19136</v>
      </c>
      <c r="J233" s="14" t="n">
        <v>19141</v>
      </c>
      <c r="K233" s="15" t="n">
        <f aca="false">(J233-I233)/(J233+I233+12740)</f>
        <v>9.80065468373287E-005</v>
      </c>
      <c r="L233" s="16" t="n">
        <v>64.82</v>
      </c>
      <c r="M233" s="17" t="n">
        <v>676.07</v>
      </c>
      <c r="N233" s="14" t="n">
        <v>1600</v>
      </c>
      <c r="O233" s="19" t="n">
        <v>39716</v>
      </c>
      <c r="P233" s="20" t="s">
        <v>671</v>
      </c>
      <c r="Q233" s="17" t="s">
        <v>148</v>
      </c>
      <c r="R233" s="17" t="s">
        <v>31</v>
      </c>
      <c r="S233" s="17" t="s">
        <v>83</v>
      </c>
      <c r="T233" s="20" t="s">
        <v>697</v>
      </c>
      <c r="U233" s="21" t="n">
        <v>33380</v>
      </c>
      <c r="V233" s="22" t="s">
        <v>93</v>
      </c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</row>
    <row collapsed="false" customFormat="false" customHeight="true" hidden="false" ht="12.75" outlineLevel="0" r="234">
      <c r="A234" s="11" t="s">
        <v>698</v>
      </c>
      <c r="B234" s="11" t="s">
        <v>148</v>
      </c>
      <c r="C234" s="11" t="s">
        <v>666</v>
      </c>
      <c r="D234" s="11" t="s">
        <v>135</v>
      </c>
      <c r="E234" s="11" t="s">
        <v>527</v>
      </c>
      <c r="F234" s="11" t="s">
        <v>528</v>
      </c>
      <c r="G234" s="11"/>
      <c r="H234" s="12" t="n">
        <v>0</v>
      </c>
      <c r="I234" s="13" t="n">
        <v>19112</v>
      </c>
      <c r="J234" s="13" t="n">
        <v>19142</v>
      </c>
      <c r="K234" s="15" t="n">
        <f aca="false">(J234-I234)/(J234+I234+12740)</f>
        <v>0.000588304506412519</v>
      </c>
      <c r="L234" s="16" t="n">
        <v>64.83</v>
      </c>
      <c r="M234" s="18" t="n">
        <v>675.62</v>
      </c>
      <c r="N234" s="13" t="n">
        <v>1000</v>
      </c>
      <c r="O234" s="19" t="n">
        <v>39807</v>
      </c>
      <c r="P234" s="20" t="s">
        <v>671</v>
      </c>
      <c r="Q234" s="17" t="s">
        <v>148</v>
      </c>
      <c r="R234" s="17" t="s">
        <v>31</v>
      </c>
      <c r="S234" s="17" t="s">
        <v>83</v>
      </c>
      <c r="T234" s="20" t="s">
        <v>699</v>
      </c>
      <c r="U234" s="21" t="n">
        <v>33466</v>
      </c>
      <c r="V234" s="22" t="s">
        <v>247</v>
      </c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</row>
    <row collapsed="false" customFormat="false" customHeight="true" hidden="false" ht="12.75" outlineLevel="0" r="235">
      <c r="A235" s="11" t="s">
        <v>700</v>
      </c>
      <c r="B235" s="11" t="s">
        <v>148</v>
      </c>
      <c r="C235" s="11" t="s">
        <v>666</v>
      </c>
      <c r="D235" s="11" t="s">
        <v>135</v>
      </c>
      <c r="E235" s="11" t="s">
        <v>527</v>
      </c>
      <c r="F235" s="11" t="s">
        <v>528</v>
      </c>
      <c r="G235" s="11"/>
      <c r="H235" s="12" t="n">
        <v>0</v>
      </c>
      <c r="I235" s="13" t="n">
        <v>18880</v>
      </c>
      <c r="J235" s="13" t="n">
        <v>19129</v>
      </c>
      <c r="K235" s="15" t="n">
        <f aca="false">(J235-I235)/(J235+I235+12740)</f>
        <v>0.00490650062070189</v>
      </c>
      <c r="L235" s="16" t="n">
        <v>64.79</v>
      </c>
      <c r="M235" s="18" t="n">
        <v>670.75</v>
      </c>
      <c r="N235" s="13" t="n">
        <v>1000</v>
      </c>
      <c r="O235" s="19" t="n">
        <v>39807</v>
      </c>
      <c r="P235" s="20" t="s">
        <v>671</v>
      </c>
      <c r="Q235" s="17" t="s">
        <v>148</v>
      </c>
      <c r="R235" s="17" t="s">
        <v>31</v>
      </c>
      <c r="S235" s="17" t="s">
        <v>83</v>
      </c>
      <c r="T235" s="20" t="s">
        <v>701</v>
      </c>
      <c r="U235" s="21" t="n">
        <v>33468</v>
      </c>
      <c r="V235" s="22" t="s">
        <v>247</v>
      </c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</row>
    <row collapsed="false" customFormat="false" customHeight="true" hidden="false" ht="12.75" outlineLevel="0" r="236">
      <c r="A236" s="11" t="s">
        <v>702</v>
      </c>
      <c r="B236" s="11" t="s">
        <v>148</v>
      </c>
      <c r="C236" s="11" t="s">
        <v>666</v>
      </c>
      <c r="D236" s="11" t="s">
        <v>135</v>
      </c>
      <c r="E236" s="11" t="s">
        <v>527</v>
      </c>
      <c r="F236" s="11" t="s">
        <v>528</v>
      </c>
      <c r="G236" s="11"/>
      <c r="H236" s="12" t="n">
        <v>0</v>
      </c>
      <c r="I236" s="13" t="n">
        <v>18922</v>
      </c>
      <c r="J236" s="13" t="n">
        <v>19135</v>
      </c>
      <c r="K236" s="15" t="n">
        <f aca="false">(J236-I236)/(J236+I236+12740)</f>
        <v>0.00419316101344568</v>
      </c>
      <c r="L236" s="16" t="n">
        <v>64.79</v>
      </c>
      <c r="M236" s="18" t="n">
        <v>671.71</v>
      </c>
      <c r="N236" s="13" t="n">
        <v>1000</v>
      </c>
      <c r="O236" s="19" t="n">
        <v>39807</v>
      </c>
      <c r="P236" s="20" t="s">
        <v>671</v>
      </c>
      <c r="Q236" s="17" t="s">
        <v>148</v>
      </c>
      <c r="R236" s="17" t="s">
        <v>31</v>
      </c>
      <c r="S236" s="17" t="s">
        <v>83</v>
      </c>
      <c r="T236" s="20" t="s">
        <v>703</v>
      </c>
      <c r="U236" s="21" t="n">
        <v>33467</v>
      </c>
      <c r="V236" s="22" t="s">
        <v>247</v>
      </c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</row>
    <row collapsed="false" customFormat="false" customHeight="true" hidden="false" ht="12.75" outlineLevel="0" r="237">
      <c r="A237" s="11" t="s">
        <v>704</v>
      </c>
      <c r="B237" s="11" t="s">
        <v>148</v>
      </c>
      <c r="C237" s="11" t="s">
        <v>666</v>
      </c>
      <c r="D237" s="11" t="s">
        <v>135</v>
      </c>
      <c r="E237" s="11" t="s">
        <v>527</v>
      </c>
      <c r="F237" s="11" t="s">
        <v>528</v>
      </c>
      <c r="G237" s="11"/>
      <c r="H237" s="12" t="n">
        <v>0</v>
      </c>
      <c r="I237" s="13" t="n">
        <v>19132</v>
      </c>
      <c r="J237" s="13" t="n">
        <v>19419</v>
      </c>
      <c r="K237" s="15" t="n">
        <f aca="false">(J237-I237)/(J237+I237+12740)</f>
        <v>0.00559552358113509</v>
      </c>
      <c r="L237" s="16" t="n">
        <v>64.81</v>
      </c>
      <c r="M237" s="18" t="n">
        <v>681.53</v>
      </c>
      <c r="N237" s="13" t="n">
        <v>1000</v>
      </c>
      <c r="O237" s="19" t="n">
        <v>40161</v>
      </c>
      <c r="P237" s="20" t="s">
        <v>671</v>
      </c>
      <c r="Q237" s="17" t="s">
        <v>148</v>
      </c>
      <c r="R237" s="17" t="s">
        <v>31</v>
      </c>
      <c r="S237" s="17" t="s">
        <v>83</v>
      </c>
      <c r="T237" s="20" t="s">
        <v>705</v>
      </c>
      <c r="U237" s="21" t="n">
        <v>36111</v>
      </c>
      <c r="V237" s="22" t="s">
        <v>93</v>
      </c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</row>
    <row collapsed="false" customFormat="false" customHeight="true" hidden="false" ht="12.75" outlineLevel="0" r="238">
      <c r="A238" s="11" t="s">
        <v>706</v>
      </c>
      <c r="B238" s="11" t="s">
        <v>148</v>
      </c>
      <c r="C238" s="11" t="s">
        <v>666</v>
      </c>
      <c r="D238" s="11" t="s">
        <v>135</v>
      </c>
      <c r="E238" s="11" t="s">
        <v>527</v>
      </c>
      <c r="F238" s="11" t="s">
        <v>528</v>
      </c>
      <c r="G238" s="11"/>
      <c r="H238" s="12" t="n">
        <v>0</v>
      </c>
      <c r="I238" s="13" t="n">
        <v>19119</v>
      </c>
      <c r="J238" s="13" t="n">
        <v>19146</v>
      </c>
      <c r="K238" s="15" t="n">
        <f aca="false">(J238-I238)/(J238+I238+12740)</f>
        <v>0.000529359866679737</v>
      </c>
      <c r="L238" s="16" t="n">
        <v>64.76</v>
      </c>
      <c r="M238" s="18" t="n">
        <v>675.85</v>
      </c>
      <c r="N238" s="13" t="n">
        <v>1000</v>
      </c>
      <c r="O238" s="19" t="n">
        <v>40238</v>
      </c>
      <c r="P238" s="20" t="s">
        <v>671</v>
      </c>
      <c r="Q238" s="17" t="s">
        <v>148</v>
      </c>
      <c r="R238" s="17" t="s">
        <v>31</v>
      </c>
      <c r="S238" s="17" t="s">
        <v>83</v>
      </c>
      <c r="T238" s="20" t="s">
        <v>707</v>
      </c>
      <c r="U238" s="21" t="n">
        <v>36400</v>
      </c>
      <c r="V238" s="22" t="s">
        <v>93</v>
      </c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</row>
    <row collapsed="false" customFormat="false" customHeight="true" hidden="false" ht="12.75" outlineLevel="0" r="239">
      <c r="A239" s="11" t="s">
        <v>708</v>
      </c>
      <c r="B239" s="11" t="s">
        <v>148</v>
      </c>
      <c r="C239" s="11" t="s">
        <v>666</v>
      </c>
      <c r="D239" s="11" t="s">
        <v>135</v>
      </c>
      <c r="E239" s="11" t="s">
        <v>527</v>
      </c>
      <c r="F239" s="11" t="s">
        <v>528</v>
      </c>
      <c r="G239" s="11"/>
      <c r="H239" s="12" t="n">
        <v>0</v>
      </c>
      <c r="I239" s="13" t="n">
        <v>19131</v>
      </c>
      <c r="J239" s="13" t="n">
        <v>19133</v>
      </c>
      <c r="K239" s="15" t="n">
        <f aca="false">(J239-I239)/(J239+I239+12740)</f>
        <v>3.92126107756254E-005</v>
      </c>
      <c r="L239" s="16" t="n">
        <v>64.77</v>
      </c>
      <c r="M239" s="18" t="n">
        <v>675.81</v>
      </c>
      <c r="N239" s="13" t="n">
        <v>1000</v>
      </c>
      <c r="O239" s="19" t="n">
        <v>40238</v>
      </c>
      <c r="P239" s="20" t="s">
        <v>671</v>
      </c>
      <c r="Q239" s="17" t="s">
        <v>148</v>
      </c>
      <c r="R239" s="17" t="s">
        <v>31</v>
      </c>
      <c r="S239" s="17" t="s">
        <v>83</v>
      </c>
      <c r="T239" s="20" t="s">
        <v>709</v>
      </c>
      <c r="U239" s="21" t="n">
        <v>36402</v>
      </c>
      <c r="V239" s="22" t="s">
        <v>93</v>
      </c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</row>
    <row collapsed="false" customFormat="false" customHeight="true" hidden="false" ht="12.75" outlineLevel="0" r="240">
      <c r="A240" s="11" t="s">
        <v>710</v>
      </c>
      <c r="B240" s="11" t="s">
        <v>148</v>
      </c>
      <c r="C240" s="11" t="s">
        <v>666</v>
      </c>
      <c r="D240" s="11" t="s">
        <v>135</v>
      </c>
      <c r="E240" s="11" t="s">
        <v>527</v>
      </c>
      <c r="F240" s="11" t="s">
        <v>528</v>
      </c>
      <c r="G240" s="11"/>
      <c r="H240" s="12" t="n">
        <v>0</v>
      </c>
      <c r="I240" s="13" t="n">
        <v>18864</v>
      </c>
      <c r="J240" s="13" t="n">
        <v>19130</v>
      </c>
      <c r="K240" s="15" t="n">
        <f aca="false">(J240-I240)/(J240+I240+12740)</f>
        <v>0.00524303228604092</v>
      </c>
      <c r="L240" s="16" t="n">
        <v>64.78</v>
      </c>
      <c r="M240" s="18" t="n">
        <v>670.47</v>
      </c>
      <c r="N240" s="13" t="n">
        <v>1000</v>
      </c>
      <c r="O240" s="19" t="n">
        <v>40161</v>
      </c>
      <c r="P240" s="20" t="s">
        <v>671</v>
      </c>
      <c r="Q240" s="17" t="s">
        <v>148</v>
      </c>
      <c r="R240" s="17" t="s">
        <v>31</v>
      </c>
      <c r="S240" s="17" t="s">
        <v>83</v>
      </c>
      <c r="T240" s="20" t="s">
        <v>711</v>
      </c>
      <c r="U240" s="21" t="n">
        <v>36112</v>
      </c>
      <c r="V240" s="22" t="s">
        <v>93</v>
      </c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</row>
    <row collapsed="false" customFormat="false" customHeight="true" hidden="false" ht="12.75" outlineLevel="0" r="241">
      <c r="A241" s="11" t="s">
        <v>712</v>
      </c>
      <c r="B241" s="11" t="s">
        <v>148</v>
      </c>
      <c r="C241" s="11" t="s">
        <v>666</v>
      </c>
      <c r="D241" s="11" t="s">
        <v>135</v>
      </c>
      <c r="E241" s="11" t="s">
        <v>527</v>
      </c>
      <c r="F241" s="11" t="s">
        <v>528</v>
      </c>
      <c r="G241" s="11"/>
      <c r="H241" s="12" t="n">
        <v>0</v>
      </c>
      <c r="I241" s="13" t="n">
        <v>19098</v>
      </c>
      <c r="J241" s="13" t="n">
        <v>19129</v>
      </c>
      <c r="K241" s="15" t="n">
        <f aca="false">(J241-I241)/(J241+I241+12740)</f>
        <v>0.000608236702179842</v>
      </c>
      <c r="L241" s="16" t="n">
        <v>64.8</v>
      </c>
      <c r="M241" s="18" t="n">
        <v>675.08</v>
      </c>
      <c r="N241" s="13" t="n">
        <v>1000</v>
      </c>
      <c r="O241" s="19" t="n">
        <v>40161</v>
      </c>
      <c r="P241" s="20" t="s">
        <v>671</v>
      </c>
      <c r="Q241" s="17" t="s">
        <v>148</v>
      </c>
      <c r="R241" s="17" t="s">
        <v>31</v>
      </c>
      <c r="S241" s="17" t="s">
        <v>83</v>
      </c>
      <c r="T241" s="20" t="s">
        <v>713</v>
      </c>
      <c r="U241" s="21" t="n">
        <v>36113</v>
      </c>
      <c r="V241" s="22" t="s">
        <v>93</v>
      </c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</row>
    <row collapsed="false" customFormat="false" customHeight="true" hidden="false" ht="12.75" outlineLevel="0" r="242">
      <c r="A242" s="11" t="s">
        <v>714</v>
      </c>
      <c r="B242" s="11" t="s">
        <v>148</v>
      </c>
      <c r="C242" s="11" t="s">
        <v>666</v>
      </c>
      <c r="D242" s="11" t="s">
        <v>135</v>
      </c>
      <c r="E242" s="11" t="s">
        <v>527</v>
      </c>
      <c r="F242" s="11" t="s">
        <v>528</v>
      </c>
      <c r="G242" s="11"/>
      <c r="H242" s="12" t="n">
        <v>0</v>
      </c>
      <c r="I242" s="13" t="n">
        <v>19128</v>
      </c>
      <c r="J242" s="13" t="n">
        <v>19135</v>
      </c>
      <c r="K242" s="15" t="n">
        <f aca="false">(J242-I242)/(J242+I242+12740)</f>
        <v>0.000137246828617924</v>
      </c>
      <c r="L242" s="16" t="n">
        <v>64.77</v>
      </c>
      <c r="M242" s="18" t="n">
        <v>675.81</v>
      </c>
      <c r="N242" s="13" t="n">
        <v>1000</v>
      </c>
      <c r="O242" s="19" t="n">
        <v>40238</v>
      </c>
      <c r="P242" s="20" t="s">
        <v>671</v>
      </c>
      <c r="Q242" s="17" t="s">
        <v>148</v>
      </c>
      <c r="R242" s="17" t="s">
        <v>31</v>
      </c>
      <c r="S242" s="17" t="s">
        <v>83</v>
      </c>
      <c r="T242" s="20" t="s">
        <v>715</v>
      </c>
      <c r="U242" s="21" t="n">
        <v>36401</v>
      </c>
      <c r="V242" s="22" t="s">
        <v>716</v>
      </c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</row>
    <row collapsed="false" customFormat="false" customHeight="true" hidden="false" ht="12.75" outlineLevel="0" r="243">
      <c r="A243" s="11" t="s">
        <v>717</v>
      </c>
      <c r="B243" s="11" t="s">
        <v>148</v>
      </c>
      <c r="C243" s="11" t="s">
        <v>666</v>
      </c>
      <c r="D243" s="11" t="s">
        <v>135</v>
      </c>
      <c r="E243" s="11" t="s">
        <v>527</v>
      </c>
      <c r="F243" s="11" t="s">
        <v>528</v>
      </c>
      <c r="G243" s="11"/>
      <c r="H243" s="12" t="n">
        <v>0</v>
      </c>
      <c r="I243" s="13" t="n">
        <v>18909</v>
      </c>
      <c r="J243" s="13" t="n">
        <v>19123</v>
      </c>
      <c r="K243" s="15" t="n">
        <f aca="false">(J243-I243)/(J243+I243+12740)</f>
        <v>0.00421492161033641</v>
      </c>
      <c r="L243" s="16" t="n">
        <v>64.82</v>
      </c>
      <c r="M243" s="18" t="n">
        <v>671.2</v>
      </c>
      <c r="N243" s="13" t="n">
        <v>1000</v>
      </c>
      <c r="O243" s="19" t="n">
        <v>40423</v>
      </c>
      <c r="P243" s="20" t="s">
        <v>671</v>
      </c>
      <c r="Q243" s="17" t="s">
        <v>148</v>
      </c>
      <c r="R243" s="17" t="s">
        <v>31</v>
      </c>
      <c r="S243" s="17" t="s">
        <v>83</v>
      </c>
      <c r="T243" s="20" t="s">
        <v>718</v>
      </c>
      <c r="U243" s="21" t="n">
        <v>37139</v>
      </c>
      <c r="V243" s="22" t="s">
        <v>93</v>
      </c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</row>
    <row collapsed="false" customFormat="false" customHeight="true" hidden="false" ht="12.75" outlineLevel="0" r="244">
      <c r="A244" s="11" t="s">
        <v>719</v>
      </c>
      <c r="B244" s="11" t="s">
        <v>148</v>
      </c>
      <c r="C244" s="11" t="s">
        <v>666</v>
      </c>
      <c r="D244" s="11" t="s">
        <v>135</v>
      </c>
      <c r="E244" s="11" t="s">
        <v>527</v>
      </c>
      <c r="F244" s="11" t="s">
        <v>528</v>
      </c>
      <c r="G244" s="11"/>
      <c r="H244" s="12" t="n">
        <v>0</v>
      </c>
      <c r="I244" s="13" t="n">
        <v>19116</v>
      </c>
      <c r="J244" s="13" t="n">
        <v>19380</v>
      </c>
      <c r="K244" s="15" t="n">
        <f aca="false">(J244-I244)/(J244+I244+12740)</f>
        <v>0.00515262705909907</v>
      </c>
      <c r="L244" s="16" t="n">
        <v>64.84</v>
      </c>
      <c r="M244" s="18" t="n">
        <v>680.43</v>
      </c>
      <c r="N244" s="13" t="n">
        <v>1000</v>
      </c>
      <c r="O244" s="19" t="n">
        <v>40423</v>
      </c>
      <c r="P244" s="20" t="s">
        <v>671</v>
      </c>
      <c r="Q244" s="17" t="s">
        <v>148</v>
      </c>
      <c r="R244" s="17" t="s">
        <v>31</v>
      </c>
      <c r="S244" s="17" t="s">
        <v>83</v>
      </c>
      <c r="T244" s="20" t="s">
        <v>720</v>
      </c>
      <c r="U244" s="21" t="n">
        <v>37138</v>
      </c>
      <c r="V244" s="22" t="s">
        <v>93</v>
      </c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</row>
    <row collapsed="false" customFormat="false" customHeight="true" hidden="false" ht="12.75" outlineLevel="0" r="245">
      <c r="A245" s="11" t="s">
        <v>721</v>
      </c>
      <c r="B245" s="11" t="s">
        <v>148</v>
      </c>
      <c r="C245" s="11" t="s">
        <v>666</v>
      </c>
      <c r="D245" s="11" t="s">
        <v>135</v>
      </c>
      <c r="E245" s="11" t="s">
        <v>527</v>
      </c>
      <c r="F245" s="11" t="s">
        <v>528</v>
      </c>
      <c r="G245" s="11"/>
      <c r="H245" s="12" t="n">
        <v>0</v>
      </c>
      <c r="I245" s="13" t="n">
        <v>19079</v>
      </c>
      <c r="J245" s="13" t="n">
        <v>19175</v>
      </c>
      <c r="K245" s="15" t="n">
        <f aca="false">(J245-I245)/(J245+I245+12740)</f>
        <v>0.00188257442052006</v>
      </c>
      <c r="L245" s="16" t="n">
        <v>64.84</v>
      </c>
      <c r="M245" s="18" t="n">
        <v>675.61</v>
      </c>
      <c r="N245" s="13" t="n">
        <v>1000</v>
      </c>
      <c r="O245" s="19" t="n">
        <v>40423</v>
      </c>
      <c r="P245" s="20" t="s">
        <v>671</v>
      </c>
      <c r="Q245" s="17" t="s">
        <v>148</v>
      </c>
      <c r="R245" s="17" t="s">
        <v>31</v>
      </c>
      <c r="S245" s="17" t="s">
        <v>83</v>
      </c>
      <c r="T245" s="20" t="s">
        <v>722</v>
      </c>
      <c r="U245" s="21" t="n">
        <v>37137</v>
      </c>
      <c r="V245" s="22" t="s">
        <v>716</v>
      </c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</row>
    <row collapsed="false" customFormat="false" customHeight="true" hidden="false" ht="12.75" outlineLevel="0" r="246">
      <c r="A246" s="11" t="s">
        <v>723</v>
      </c>
      <c r="B246" s="11" t="s">
        <v>148</v>
      </c>
      <c r="C246" s="11" t="s">
        <v>666</v>
      </c>
      <c r="D246" s="11" t="s">
        <v>135</v>
      </c>
      <c r="E246" s="11" t="s">
        <v>527</v>
      </c>
      <c r="F246" s="11" t="s">
        <v>528</v>
      </c>
      <c r="G246" s="11"/>
      <c r="H246" s="12" t="n">
        <v>0</v>
      </c>
      <c r="I246" s="13" t="n">
        <v>19126</v>
      </c>
      <c r="J246" s="13" t="n">
        <v>19158</v>
      </c>
      <c r="K246" s="15" t="n">
        <f aca="false">(J246-I246)/(J246+I246+12740)</f>
        <v>0.000627155848228285</v>
      </c>
      <c r="L246" s="16" t="n">
        <v>64.82</v>
      </c>
      <c r="M246" s="18" t="n">
        <v>676.2</v>
      </c>
      <c r="N246" s="13" t="n">
        <v>1000</v>
      </c>
      <c r="O246" s="19" t="n">
        <v>40818</v>
      </c>
      <c r="P246" s="20" t="s">
        <v>36</v>
      </c>
      <c r="Q246" s="17" t="s">
        <v>148</v>
      </c>
      <c r="R246" s="17" t="s">
        <v>667</v>
      </c>
      <c r="S246" s="17" t="s">
        <v>668</v>
      </c>
      <c r="T246" s="20" t="s">
        <v>724</v>
      </c>
      <c r="U246" s="21" t="n">
        <v>37829</v>
      </c>
      <c r="V246" s="22" t="s">
        <v>93</v>
      </c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</row>
    <row collapsed="false" customFormat="false" customHeight="true" hidden="false" ht="12.75" outlineLevel="0" r="247">
      <c r="A247" s="11" t="s">
        <v>725</v>
      </c>
      <c r="B247" s="11" t="s">
        <v>148</v>
      </c>
      <c r="C247" s="11" t="s">
        <v>666</v>
      </c>
      <c r="D247" s="11" t="s">
        <v>135</v>
      </c>
      <c r="E247" s="11" t="s">
        <v>527</v>
      </c>
      <c r="F247" s="11" t="s">
        <v>528</v>
      </c>
      <c r="G247" s="11"/>
      <c r="H247" s="12" t="n">
        <v>0</v>
      </c>
      <c r="I247" s="13" t="n">
        <v>19142</v>
      </c>
      <c r="J247" s="13" t="n">
        <v>19204</v>
      </c>
      <c r="K247" s="15" t="n">
        <f aca="false">(J247-I247)/(J247+I247+12740)</f>
        <v>0.00121363974474416</v>
      </c>
      <c r="L247" s="16" t="n">
        <v>64.8</v>
      </c>
      <c r="M247" s="18" t="n">
        <v>677.46</v>
      </c>
      <c r="N247" s="13" t="n">
        <v>1000</v>
      </c>
      <c r="O247" s="19" t="n">
        <v>40851</v>
      </c>
      <c r="P247" s="20" t="s">
        <v>36</v>
      </c>
      <c r="Q247" s="17" t="s">
        <v>148</v>
      </c>
      <c r="R247" s="17" t="s">
        <v>31</v>
      </c>
      <c r="S247" s="17" t="s">
        <v>83</v>
      </c>
      <c r="T247" s="20" t="s">
        <v>726</v>
      </c>
      <c r="U247" s="21" t="n">
        <v>37867</v>
      </c>
      <c r="V247" s="22" t="s">
        <v>93</v>
      </c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</row>
    <row collapsed="false" customFormat="false" customHeight="true" hidden="false" ht="12.75" outlineLevel="0" r="248">
      <c r="A248" s="11" t="s">
        <v>727</v>
      </c>
      <c r="B248" s="11" t="s">
        <v>148</v>
      </c>
      <c r="C248" s="11" t="s">
        <v>666</v>
      </c>
      <c r="D248" s="11" t="s">
        <v>135</v>
      </c>
      <c r="E248" s="11" t="s">
        <v>527</v>
      </c>
      <c r="F248" s="11" t="s">
        <v>528</v>
      </c>
      <c r="G248" s="11"/>
      <c r="H248" s="12" t="n">
        <v>0</v>
      </c>
      <c r="I248" s="13" t="n">
        <v>19150</v>
      </c>
      <c r="J248" s="13" t="n">
        <v>19199</v>
      </c>
      <c r="K248" s="15" t="n">
        <f aca="false">(J248-I248)/(J248+I248+12740)</f>
        <v>0.000959110571747343</v>
      </c>
      <c r="L248" s="16" t="n">
        <v>64.8</v>
      </c>
      <c r="M248" s="18" t="n">
        <v>677.5</v>
      </c>
      <c r="N248" s="13" t="n">
        <v>1000</v>
      </c>
      <c r="O248" s="19" t="n">
        <v>40851</v>
      </c>
      <c r="P248" s="20" t="s">
        <v>36</v>
      </c>
      <c r="Q248" s="17" t="s">
        <v>148</v>
      </c>
      <c r="R248" s="17" t="s">
        <v>31</v>
      </c>
      <c r="S248" s="17" t="s">
        <v>83</v>
      </c>
      <c r="T248" s="20" t="s">
        <v>728</v>
      </c>
      <c r="U248" s="21" t="n">
        <v>37868</v>
      </c>
      <c r="V248" s="22" t="s">
        <v>93</v>
      </c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</row>
    <row collapsed="false" customFormat="false" customHeight="true" hidden="false" ht="12.75" outlineLevel="0" r="249">
      <c r="A249" s="11" t="s">
        <v>729</v>
      </c>
      <c r="B249" s="11" t="s">
        <v>148</v>
      </c>
      <c r="C249" s="11" t="s">
        <v>666</v>
      </c>
      <c r="D249" s="11" t="s">
        <v>135</v>
      </c>
      <c r="E249" s="11" t="s">
        <v>527</v>
      </c>
      <c r="F249" s="11" t="s">
        <v>528</v>
      </c>
      <c r="G249" s="11"/>
      <c r="H249" s="12" t="n">
        <v>0</v>
      </c>
      <c r="I249" s="13" t="n">
        <v>19139</v>
      </c>
      <c r="J249" s="13" t="n">
        <v>19212</v>
      </c>
      <c r="K249" s="15" t="n">
        <f aca="false">(J249-I249)/(J249+I249+12740)</f>
        <v>0.00142882308038598</v>
      </c>
      <c r="L249" s="16" t="n">
        <v>64.78</v>
      </c>
      <c r="M249" s="18" t="n">
        <v>677.54</v>
      </c>
      <c r="N249" s="13" t="n">
        <v>1000</v>
      </c>
      <c r="O249" s="19" t="n">
        <v>40851</v>
      </c>
      <c r="P249" s="20" t="s">
        <v>36</v>
      </c>
      <c r="Q249" s="17" t="s">
        <v>148</v>
      </c>
      <c r="R249" s="17" t="s">
        <v>31</v>
      </c>
      <c r="S249" s="17" t="s">
        <v>83</v>
      </c>
      <c r="T249" s="20" t="s">
        <v>730</v>
      </c>
      <c r="U249" s="21" t="n">
        <v>37869</v>
      </c>
      <c r="V249" s="22" t="s">
        <v>93</v>
      </c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</row>
    <row collapsed="false" customFormat="false" customHeight="true" hidden="false" ht="12.75" outlineLevel="0" r="250">
      <c r="A250" s="11" t="s">
        <v>731</v>
      </c>
      <c r="B250" s="11" t="s">
        <v>148</v>
      </c>
      <c r="C250" s="11" t="s">
        <v>666</v>
      </c>
      <c r="D250" s="11" t="s">
        <v>135</v>
      </c>
      <c r="E250" s="11" t="s">
        <v>527</v>
      </c>
      <c r="F250" s="11" t="s">
        <v>528</v>
      </c>
      <c r="G250" s="11"/>
      <c r="H250" s="12" t="n">
        <v>0</v>
      </c>
      <c r="I250" s="13" t="n">
        <v>19130</v>
      </c>
      <c r="J250" s="13" t="n">
        <v>19162</v>
      </c>
      <c r="K250" s="15" t="n">
        <f aca="false">(J250-I250)/(J250+I250+12740)</f>
        <v>0.00062705753252861</v>
      </c>
      <c r="L250" s="16" t="n">
        <v>64.82</v>
      </c>
      <c r="M250" s="18" t="n">
        <v>676.38</v>
      </c>
      <c r="N250" s="13" t="n">
        <v>1000</v>
      </c>
      <c r="O250" s="19" t="n">
        <v>40874</v>
      </c>
      <c r="P250" s="20" t="s">
        <v>36</v>
      </c>
      <c r="Q250" s="17" t="s">
        <v>148</v>
      </c>
      <c r="R250" s="17" t="s">
        <v>667</v>
      </c>
      <c r="S250" s="17" t="s">
        <v>668</v>
      </c>
      <c r="T250" s="20" t="s">
        <v>732</v>
      </c>
      <c r="U250" s="21" t="n">
        <v>37938</v>
      </c>
      <c r="V250" s="22" t="s">
        <v>93</v>
      </c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</row>
    <row collapsed="false" customFormat="false" customHeight="true" hidden="false" ht="12.75" outlineLevel="0" r="251">
      <c r="A251" s="11" t="s">
        <v>733</v>
      </c>
      <c r="B251" s="11" t="s">
        <v>148</v>
      </c>
      <c r="C251" s="11" t="s">
        <v>666</v>
      </c>
      <c r="D251" s="11" t="s">
        <v>135</v>
      </c>
      <c r="E251" s="11" t="s">
        <v>527</v>
      </c>
      <c r="F251" s="11" t="s">
        <v>528</v>
      </c>
      <c r="G251" s="11"/>
      <c r="H251" s="12" t="n">
        <v>0</v>
      </c>
      <c r="I251" s="13" t="n">
        <v>19087</v>
      </c>
      <c r="J251" s="13" t="n">
        <v>19173</v>
      </c>
      <c r="K251" s="15" t="n">
        <f aca="false">(J251-I251)/(J251+I251+12740)</f>
        <v>0.00168627450980392</v>
      </c>
      <c r="L251" s="16" t="n">
        <v>64.77</v>
      </c>
      <c r="M251" s="18" t="n">
        <v>675.73</v>
      </c>
      <c r="N251" s="13" t="n">
        <v>1000</v>
      </c>
      <c r="O251" s="19" t="n">
        <v>41390</v>
      </c>
      <c r="P251" s="20" t="s">
        <v>36</v>
      </c>
      <c r="Q251" s="17" t="s">
        <v>148</v>
      </c>
      <c r="R251" s="17" t="s">
        <v>667</v>
      </c>
      <c r="S251" s="17" t="s">
        <v>668</v>
      </c>
      <c r="T251" s="20" t="s">
        <v>734</v>
      </c>
      <c r="U251" s="21" t="n">
        <v>39155</v>
      </c>
      <c r="V251" s="22" t="s">
        <v>93</v>
      </c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</row>
    <row collapsed="false" customFormat="false" customHeight="true" hidden="false" ht="12.75" outlineLevel="0" r="252">
      <c r="A252" s="11" t="s">
        <v>735</v>
      </c>
      <c r="B252" s="11" t="s">
        <v>148</v>
      </c>
      <c r="C252" s="11" t="s">
        <v>736</v>
      </c>
      <c r="D252" s="11" t="s">
        <v>737</v>
      </c>
      <c r="E252" s="11" t="s">
        <v>26</v>
      </c>
      <c r="F252" s="11" t="s">
        <v>47</v>
      </c>
      <c r="G252" s="11" t="s">
        <v>554</v>
      </c>
      <c r="H252" s="12" t="n">
        <v>0</v>
      </c>
      <c r="I252" s="13" t="n">
        <v>1398</v>
      </c>
      <c r="J252" s="14" t="n">
        <v>1415</v>
      </c>
      <c r="K252" s="15" t="n">
        <f aca="false">(J252-I252)/(J252+I252+12740)</f>
        <v>0.00109303671317431</v>
      </c>
      <c r="L252" s="16" t="n">
        <v>82.6</v>
      </c>
      <c r="M252" s="17" t="n">
        <v>113.9</v>
      </c>
      <c r="N252" s="18" t="n">
        <v>120</v>
      </c>
      <c r="O252" s="19" t="n">
        <v>35113</v>
      </c>
      <c r="P252" s="20"/>
      <c r="Q252" s="17" t="s">
        <v>148</v>
      </c>
      <c r="R252" s="17" t="s">
        <v>667</v>
      </c>
      <c r="S252" s="17" t="s">
        <v>738</v>
      </c>
      <c r="T252" s="20" t="s">
        <v>739</v>
      </c>
      <c r="U252" s="21" t="n">
        <v>23787</v>
      </c>
      <c r="V252" s="17" t="s">
        <v>171</v>
      </c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</row>
    <row collapsed="false" customFormat="false" customHeight="true" hidden="false" ht="12.75" outlineLevel="0" r="253">
      <c r="A253" s="11" t="s">
        <v>740</v>
      </c>
      <c r="B253" s="11" t="s">
        <v>148</v>
      </c>
      <c r="C253" s="11" t="s">
        <v>736</v>
      </c>
      <c r="D253" s="11" t="s">
        <v>74</v>
      </c>
      <c r="E253" s="11" t="s">
        <v>26</v>
      </c>
      <c r="F253" s="11" t="s">
        <v>47</v>
      </c>
      <c r="G253" s="11" t="s">
        <v>554</v>
      </c>
      <c r="H253" s="12" t="n">
        <v>0</v>
      </c>
      <c r="I253" s="13" t="n">
        <v>1405</v>
      </c>
      <c r="J253" s="13" t="n">
        <v>1415</v>
      </c>
      <c r="K253" s="15" t="n">
        <f aca="false">(J253-I253)/(J253+I253+12740)</f>
        <v>0.0006426735218509</v>
      </c>
      <c r="L253" s="16" t="n">
        <v>82.6</v>
      </c>
      <c r="M253" s="17" t="n">
        <v>114</v>
      </c>
      <c r="N253" s="18" t="n">
        <v>120</v>
      </c>
      <c r="O253" s="19" t="n">
        <v>35113</v>
      </c>
      <c r="P253" s="20"/>
      <c r="Q253" s="17" t="s">
        <v>148</v>
      </c>
      <c r="R253" s="17" t="s">
        <v>667</v>
      </c>
      <c r="S253" s="17" t="s">
        <v>738</v>
      </c>
      <c r="T253" s="20" t="s">
        <v>741</v>
      </c>
      <c r="U253" s="21" t="n">
        <v>23788</v>
      </c>
      <c r="V253" s="17" t="s">
        <v>171</v>
      </c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</row>
    <row collapsed="false" customFormat="false" customHeight="true" hidden="false" ht="12.75" outlineLevel="0" r="254">
      <c r="A254" s="11" t="s">
        <v>742</v>
      </c>
      <c r="B254" s="11" t="s">
        <v>148</v>
      </c>
      <c r="C254" s="11" t="s">
        <v>736</v>
      </c>
      <c r="D254" s="11" t="s">
        <v>74</v>
      </c>
      <c r="E254" s="11" t="s">
        <v>26</v>
      </c>
      <c r="F254" s="11" t="s">
        <v>47</v>
      </c>
      <c r="G254" s="11" t="s">
        <v>554</v>
      </c>
      <c r="H254" s="12" t="n">
        <v>0</v>
      </c>
      <c r="I254" s="13" t="n">
        <v>1408</v>
      </c>
      <c r="J254" s="14" t="n">
        <v>1417</v>
      </c>
      <c r="K254" s="15" t="n">
        <f aca="false">(J254-I254)/(J254+I254+12740)</f>
        <v>0.000578220366206232</v>
      </c>
      <c r="L254" s="16" t="n">
        <v>82.6</v>
      </c>
      <c r="M254" s="17" t="n">
        <v>114</v>
      </c>
      <c r="N254" s="18" t="n">
        <v>120</v>
      </c>
      <c r="O254" s="19" t="n">
        <v>35113</v>
      </c>
      <c r="P254" s="20"/>
      <c r="Q254" s="17" t="s">
        <v>148</v>
      </c>
      <c r="R254" s="17" t="s">
        <v>667</v>
      </c>
      <c r="S254" s="17" t="s">
        <v>738</v>
      </c>
      <c r="T254" s="20" t="s">
        <v>743</v>
      </c>
      <c r="U254" s="21" t="n">
        <v>23789</v>
      </c>
      <c r="V254" s="17" t="s">
        <v>171</v>
      </c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</row>
    <row collapsed="false" customFormat="false" customHeight="true" hidden="false" ht="12.75" outlineLevel="0" r="255">
      <c r="A255" s="11" t="s">
        <v>744</v>
      </c>
      <c r="B255" s="11" t="s">
        <v>148</v>
      </c>
      <c r="C255" s="11" t="s">
        <v>736</v>
      </c>
      <c r="D255" s="11" t="s">
        <v>74</v>
      </c>
      <c r="E255" s="11" t="s">
        <v>26</v>
      </c>
      <c r="F255" s="11" t="s">
        <v>47</v>
      </c>
      <c r="G255" s="11" t="s">
        <v>554</v>
      </c>
      <c r="H255" s="12" t="n">
        <v>0</v>
      </c>
      <c r="I255" s="13" t="n">
        <v>1478</v>
      </c>
      <c r="J255" s="13" t="n">
        <v>1510</v>
      </c>
      <c r="K255" s="15" t="n">
        <f aca="false">(J255-I255)/(J255+I255+12740)</f>
        <v>0.00203458799593082</v>
      </c>
      <c r="L255" s="16" t="n">
        <v>82.5</v>
      </c>
      <c r="M255" s="17" t="n">
        <v>115.9</v>
      </c>
      <c r="N255" s="18" t="n">
        <v>120</v>
      </c>
      <c r="O255" s="19" t="n">
        <v>41118</v>
      </c>
      <c r="P255" s="20" t="s">
        <v>745</v>
      </c>
      <c r="Q255" s="17" t="s">
        <v>148</v>
      </c>
      <c r="R255" s="17" t="s">
        <v>667</v>
      </c>
      <c r="S255" s="17" t="s">
        <v>746</v>
      </c>
      <c r="T255" s="20" t="s">
        <v>747</v>
      </c>
      <c r="U255" s="21" t="n">
        <v>38734</v>
      </c>
      <c r="V255" s="17" t="s">
        <v>171</v>
      </c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</row>
    <row collapsed="false" customFormat="false" customHeight="true" hidden="false" ht="12.75" outlineLevel="0" r="256">
      <c r="A256" s="11" t="s">
        <v>748</v>
      </c>
      <c r="B256" s="11" t="s">
        <v>148</v>
      </c>
      <c r="C256" s="11" t="s">
        <v>736</v>
      </c>
      <c r="D256" s="11" t="s">
        <v>74</v>
      </c>
      <c r="E256" s="11" t="s">
        <v>26</v>
      </c>
      <c r="F256" s="11" t="s">
        <v>47</v>
      </c>
      <c r="G256" s="11" t="s">
        <v>554</v>
      </c>
      <c r="H256" s="12" t="n">
        <v>0</v>
      </c>
      <c r="I256" s="13" t="n">
        <v>1480</v>
      </c>
      <c r="J256" s="13" t="n">
        <v>1511</v>
      </c>
      <c r="K256" s="15" t="n">
        <f aca="false">(J256-I256)/(J256+I256+12740)</f>
        <v>0.00197063123768355</v>
      </c>
      <c r="L256" s="16" t="n">
        <v>82.5</v>
      </c>
      <c r="M256" s="17" t="n">
        <v>115.9</v>
      </c>
      <c r="N256" s="18" t="n">
        <v>120</v>
      </c>
      <c r="O256" s="19" t="n">
        <v>41118</v>
      </c>
      <c r="P256" s="20" t="s">
        <v>745</v>
      </c>
      <c r="Q256" s="17" t="s">
        <v>148</v>
      </c>
      <c r="R256" s="17" t="s">
        <v>667</v>
      </c>
      <c r="S256" s="17" t="s">
        <v>746</v>
      </c>
      <c r="T256" s="20" t="s">
        <v>749</v>
      </c>
      <c r="U256" s="21" t="n">
        <v>38736</v>
      </c>
      <c r="V256" s="17" t="s">
        <v>171</v>
      </c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</row>
    <row collapsed="false" customFormat="false" customHeight="true" hidden="false" ht="12.75" outlineLevel="0" r="257">
      <c r="A257" s="11" t="s">
        <v>750</v>
      </c>
      <c r="B257" s="11" t="s">
        <v>148</v>
      </c>
      <c r="C257" s="11" t="s">
        <v>736</v>
      </c>
      <c r="D257" s="11" t="s">
        <v>74</v>
      </c>
      <c r="E257" s="11" t="s">
        <v>26</v>
      </c>
      <c r="F257" s="11" t="s">
        <v>47</v>
      </c>
      <c r="G257" s="11" t="s">
        <v>554</v>
      </c>
      <c r="H257" s="12" t="n">
        <v>0</v>
      </c>
      <c r="I257" s="13" t="n">
        <v>1497</v>
      </c>
      <c r="J257" s="13" t="n">
        <v>1510</v>
      </c>
      <c r="K257" s="15" t="n">
        <f aca="false">(J257-I257)/(J257+I257+12740)</f>
        <v>0.000825554073791833</v>
      </c>
      <c r="L257" s="16" t="n">
        <v>82.5</v>
      </c>
      <c r="M257" s="17" t="n">
        <v>116.1</v>
      </c>
      <c r="N257" s="18" t="n">
        <v>120</v>
      </c>
      <c r="O257" s="19" t="n">
        <v>40429</v>
      </c>
      <c r="P257" s="20" t="s">
        <v>745</v>
      </c>
      <c r="Q257" s="17" t="s">
        <v>148</v>
      </c>
      <c r="R257" s="17" t="s">
        <v>667</v>
      </c>
      <c r="S257" s="17" t="s">
        <v>746</v>
      </c>
      <c r="T257" s="20" t="s">
        <v>751</v>
      </c>
      <c r="U257" s="21" t="n">
        <v>37153</v>
      </c>
      <c r="V257" s="17" t="s">
        <v>171</v>
      </c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</row>
    <row collapsed="false" customFormat="false" customHeight="true" hidden="false" ht="12.75" outlineLevel="0" r="258">
      <c r="A258" s="11" t="s">
        <v>752</v>
      </c>
      <c r="B258" s="11" t="s">
        <v>753</v>
      </c>
      <c r="C258" s="11" t="s">
        <v>754</v>
      </c>
      <c r="D258" s="11" t="s">
        <v>25</v>
      </c>
      <c r="E258" s="11" t="s">
        <v>26</v>
      </c>
      <c r="F258" s="11" t="s">
        <v>27</v>
      </c>
      <c r="G258" s="11"/>
      <c r="H258" s="12" t="n">
        <v>39.06</v>
      </c>
      <c r="I258" s="13" t="n">
        <v>35769</v>
      </c>
      <c r="J258" s="14" t="n">
        <v>35803</v>
      </c>
      <c r="K258" s="15" t="n">
        <f aca="false">(J258-I258)/(J258+I258+12740)</f>
        <v>0.000403264066799507</v>
      </c>
      <c r="L258" s="16" t="n">
        <v>0.01</v>
      </c>
      <c r="M258" s="17" t="n">
        <v>1436.08</v>
      </c>
      <c r="N258" s="13" t="n">
        <v>7600</v>
      </c>
      <c r="O258" s="19" t="n">
        <v>37753</v>
      </c>
      <c r="P258" s="20" t="s">
        <v>29</v>
      </c>
      <c r="Q258" s="17" t="s">
        <v>755</v>
      </c>
      <c r="R258" s="17" t="s">
        <v>37</v>
      </c>
      <c r="S258" s="17" t="s">
        <v>49</v>
      </c>
      <c r="T258" s="20" t="s">
        <v>756</v>
      </c>
      <c r="U258" s="21" t="n">
        <v>27811</v>
      </c>
      <c r="V258" s="22" t="s">
        <v>34</v>
      </c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</row>
    <row collapsed="false" customFormat="false" customHeight="true" hidden="false" ht="12.75" outlineLevel="0" r="259">
      <c r="A259" s="11" t="s">
        <v>757</v>
      </c>
      <c r="B259" s="11" t="s">
        <v>86</v>
      </c>
      <c r="C259" s="11" t="s">
        <v>87</v>
      </c>
      <c r="D259" s="11" t="s">
        <v>758</v>
      </c>
      <c r="E259" s="11" t="s">
        <v>26</v>
      </c>
      <c r="F259" s="11" t="s">
        <v>27</v>
      </c>
      <c r="G259" s="11"/>
      <c r="H259" s="12" t="n">
        <v>-29.93</v>
      </c>
      <c r="I259" s="13" t="n">
        <v>35764</v>
      </c>
      <c r="J259" s="14" t="n">
        <v>35808</v>
      </c>
      <c r="K259" s="15" t="n">
        <f aca="false">(J259-I259)/(J259+I259+12740)</f>
        <v>0.00052187114526995</v>
      </c>
      <c r="L259" s="16" t="n">
        <v>0.03</v>
      </c>
      <c r="M259" s="17" t="n">
        <v>1436.08</v>
      </c>
      <c r="N259" s="13" t="n">
        <v>6000</v>
      </c>
      <c r="O259" s="19" t="n">
        <v>36560</v>
      </c>
      <c r="P259" s="20" t="s">
        <v>29</v>
      </c>
      <c r="Q259" s="17" t="s">
        <v>65</v>
      </c>
      <c r="R259" s="17" t="s">
        <v>37</v>
      </c>
      <c r="S259" s="17" t="s">
        <v>100</v>
      </c>
      <c r="T259" s="20" t="s">
        <v>759</v>
      </c>
      <c r="U259" s="21" t="n">
        <v>26071</v>
      </c>
      <c r="V259" s="22" t="s">
        <v>34</v>
      </c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</row>
    <row collapsed="false" customFormat="false" customHeight="true" hidden="false" ht="12.75" outlineLevel="0" r="260">
      <c r="A260" s="11" t="s">
        <v>760</v>
      </c>
      <c r="B260" s="11" t="s">
        <v>86</v>
      </c>
      <c r="C260" s="11" t="s">
        <v>87</v>
      </c>
      <c r="D260" s="11" t="s">
        <v>758</v>
      </c>
      <c r="E260" s="11" t="s">
        <v>26</v>
      </c>
      <c r="F260" s="11" t="s">
        <v>27</v>
      </c>
      <c r="G260" s="11"/>
      <c r="H260" s="12" t="n">
        <v>-29.95</v>
      </c>
      <c r="I260" s="13" t="n">
        <v>35764</v>
      </c>
      <c r="J260" s="14" t="n">
        <v>35809</v>
      </c>
      <c r="K260" s="15" t="n">
        <f aca="false">(J260-I260)/(J260+I260+12740)</f>
        <v>0.000533725522754498</v>
      </c>
      <c r="L260" s="16" t="n">
        <v>0.02</v>
      </c>
      <c r="M260" s="17" t="n">
        <v>1436.11</v>
      </c>
      <c r="N260" s="13" t="n">
        <v>6200</v>
      </c>
      <c r="O260" s="19" t="n">
        <v>37517</v>
      </c>
      <c r="P260" s="20" t="s">
        <v>29</v>
      </c>
      <c r="Q260" s="17" t="s">
        <v>65</v>
      </c>
      <c r="R260" s="17" t="s">
        <v>37</v>
      </c>
      <c r="S260" s="17" t="s">
        <v>100</v>
      </c>
      <c r="T260" s="20" t="s">
        <v>761</v>
      </c>
      <c r="U260" s="21" t="n">
        <v>27528</v>
      </c>
      <c r="V260" s="22" t="s">
        <v>34</v>
      </c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</row>
    <row collapsed="false" customFormat="false" customHeight="true" hidden="false" ht="12.75" outlineLevel="0" r="261">
      <c r="A261" s="11" t="s">
        <v>762</v>
      </c>
      <c r="B261" s="11" t="s">
        <v>86</v>
      </c>
      <c r="C261" s="11" t="s">
        <v>87</v>
      </c>
      <c r="D261" s="11" t="s">
        <v>25</v>
      </c>
      <c r="E261" s="11" t="s">
        <v>26</v>
      </c>
      <c r="F261" s="11" t="s">
        <v>27</v>
      </c>
      <c r="G261" s="11"/>
      <c r="H261" s="12" t="n">
        <v>-30</v>
      </c>
      <c r="I261" s="13" t="n">
        <v>35782</v>
      </c>
      <c r="J261" s="14" t="n">
        <v>35786</v>
      </c>
      <c r="K261" s="15" t="n">
        <f aca="false">(J261-I261)/(J261+I261+12740)</f>
        <v>4.74450823172178E-005</v>
      </c>
      <c r="L261" s="16" t="n">
        <v>0.07</v>
      </c>
      <c r="M261" s="17" t="n">
        <v>1435.95</v>
      </c>
      <c r="N261" s="13" t="n">
        <v>14000</v>
      </c>
      <c r="O261" s="19" t="n">
        <v>40541</v>
      </c>
      <c r="P261" s="20" t="s">
        <v>29</v>
      </c>
      <c r="Q261" s="17" t="s">
        <v>30</v>
      </c>
      <c r="R261" s="17" t="s">
        <v>41</v>
      </c>
      <c r="S261" s="17" t="s">
        <v>88</v>
      </c>
      <c r="T261" s="20" t="s">
        <v>763</v>
      </c>
      <c r="U261" s="21" t="n">
        <v>37264</v>
      </c>
      <c r="V261" s="22" t="s">
        <v>93</v>
      </c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</row>
    <row collapsed="false" customFormat="false" customHeight="true" hidden="false" ht="12.75" outlineLevel="0" r="262">
      <c r="A262" s="11" t="s">
        <v>764</v>
      </c>
      <c r="B262" s="11" t="s">
        <v>460</v>
      </c>
      <c r="C262" s="11" t="s">
        <v>765</v>
      </c>
      <c r="D262" s="11" t="s">
        <v>25</v>
      </c>
      <c r="E262" s="11" t="s">
        <v>26</v>
      </c>
      <c r="F262" s="11" t="s">
        <v>27</v>
      </c>
      <c r="G262" s="11"/>
      <c r="H262" s="12" t="n">
        <v>64.56</v>
      </c>
      <c r="I262" s="13" t="n">
        <v>35764</v>
      </c>
      <c r="J262" s="14" t="n">
        <v>35808</v>
      </c>
      <c r="K262" s="15" t="n">
        <f aca="false">(J262-I262)/(J262+I262+12740)</f>
        <v>0.00052187114526995</v>
      </c>
      <c r="L262" s="16" t="n">
        <v>0.08</v>
      </c>
      <c r="M262" s="17" t="n">
        <v>1436.08</v>
      </c>
      <c r="N262" s="18"/>
      <c r="O262" s="19" t="n">
        <v>35158</v>
      </c>
      <c r="P262" s="20" t="s">
        <v>283</v>
      </c>
      <c r="Q262" s="17" t="s">
        <v>30</v>
      </c>
      <c r="R262" s="17" t="s">
        <v>37</v>
      </c>
      <c r="S262" s="17" t="s">
        <v>97</v>
      </c>
      <c r="T262" s="20" t="s">
        <v>766</v>
      </c>
      <c r="U262" s="21" t="n">
        <v>23839</v>
      </c>
      <c r="V262" s="22" t="s">
        <v>34</v>
      </c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</row>
    <row collapsed="false" customFormat="false" customHeight="true" hidden="false" ht="12.75" outlineLevel="0" r="263">
      <c r="A263" s="11" t="s">
        <v>767</v>
      </c>
      <c r="B263" s="11" t="s">
        <v>460</v>
      </c>
      <c r="C263" s="11" t="s">
        <v>765</v>
      </c>
      <c r="D263" s="11" t="s">
        <v>25</v>
      </c>
      <c r="E263" s="11" t="s">
        <v>26</v>
      </c>
      <c r="F263" s="11" t="s">
        <v>27</v>
      </c>
      <c r="G263" s="11"/>
      <c r="H263" s="12" t="n">
        <v>-15.52</v>
      </c>
      <c r="I263" s="13" t="n">
        <v>35763</v>
      </c>
      <c r="J263" s="14" t="n">
        <v>35809</v>
      </c>
      <c r="K263" s="15" t="n">
        <f aca="false">(J263-I263)/(J263+I263+12740)</f>
        <v>0.000545592560964038</v>
      </c>
      <c r="L263" s="16" t="n">
        <v>0.08</v>
      </c>
      <c r="M263" s="17" t="n">
        <v>1436.1</v>
      </c>
      <c r="N263" s="18"/>
      <c r="O263" s="19" t="n">
        <v>35314</v>
      </c>
      <c r="P263" s="20" t="s">
        <v>283</v>
      </c>
      <c r="Q263" s="17" t="s">
        <v>30</v>
      </c>
      <c r="R263" s="17" t="s">
        <v>31</v>
      </c>
      <c r="S263" s="17" t="s">
        <v>32</v>
      </c>
      <c r="T263" s="20" t="s">
        <v>768</v>
      </c>
      <c r="U263" s="21" t="n">
        <v>24307</v>
      </c>
      <c r="V263" s="22" t="s">
        <v>34</v>
      </c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</row>
    <row collapsed="false" customFormat="false" customHeight="true" hidden="false" ht="12.75" outlineLevel="0" r="264">
      <c r="A264" s="11" t="s">
        <v>769</v>
      </c>
      <c r="B264" s="11" t="s">
        <v>460</v>
      </c>
      <c r="C264" s="11" t="s">
        <v>765</v>
      </c>
      <c r="D264" s="11" t="s">
        <v>25</v>
      </c>
      <c r="E264" s="11" t="s">
        <v>26</v>
      </c>
      <c r="F264" s="11" t="s">
        <v>27</v>
      </c>
      <c r="G264" s="11"/>
      <c r="H264" s="12" t="n">
        <v>178.2</v>
      </c>
      <c r="I264" s="13" t="n">
        <v>35761</v>
      </c>
      <c r="J264" s="14" t="n">
        <v>35810</v>
      </c>
      <c r="K264" s="15" t="n">
        <f aca="false">(J264-I264)/(J264+I264+12740)</f>
        <v>0.000581181577730071</v>
      </c>
      <c r="L264" s="16" t="n">
        <v>0.09</v>
      </c>
      <c r="M264" s="17" t="n">
        <v>1436.07</v>
      </c>
      <c r="N264" s="18"/>
      <c r="O264" s="19" t="n">
        <v>35417</v>
      </c>
      <c r="P264" s="20" t="s">
        <v>283</v>
      </c>
      <c r="Q264" s="17" t="s">
        <v>30</v>
      </c>
      <c r="R264" s="17" t="s">
        <v>37</v>
      </c>
      <c r="S264" s="17" t="s">
        <v>770</v>
      </c>
      <c r="T264" s="20" t="s">
        <v>771</v>
      </c>
      <c r="U264" s="21" t="n">
        <v>24674</v>
      </c>
      <c r="V264" s="22" t="s">
        <v>34</v>
      </c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</row>
    <row collapsed="false" customFormat="false" customHeight="true" hidden="false" ht="12.75" outlineLevel="0" r="265">
      <c r="A265" s="11" t="s">
        <v>772</v>
      </c>
      <c r="B265" s="11" t="s">
        <v>460</v>
      </c>
      <c r="C265" s="11" t="s">
        <v>765</v>
      </c>
      <c r="D265" s="11" t="s">
        <v>25</v>
      </c>
      <c r="E265" s="11" t="s">
        <v>26</v>
      </c>
      <c r="F265" s="11" t="s">
        <v>27</v>
      </c>
      <c r="G265" s="11"/>
      <c r="H265" s="12" t="n">
        <v>-125.39</v>
      </c>
      <c r="I265" s="13" t="n">
        <v>35609</v>
      </c>
      <c r="J265" s="14" t="n">
        <v>35642</v>
      </c>
      <c r="K265" s="15" t="n">
        <f aca="false">(J265-I265)/(J265+I265+12740)</f>
        <v>0.0003928992392042</v>
      </c>
      <c r="L265" s="16" t="n">
        <v>0.06</v>
      </c>
      <c r="M265" s="17" t="n">
        <v>1427.91</v>
      </c>
      <c r="N265" s="18"/>
      <c r="O265" s="19" t="n">
        <v>35584</v>
      </c>
      <c r="P265" s="20" t="s">
        <v>283</v>
      </c>
      <c r="Q265" s="17" t="s">
        <v>30</v>
      </c>
      <c r="R265" s="17" t="s">
        <v>41</v>
      </c>
      <c r="S265" s="17" t="s">
        <v>61</v>
      </c>
      <c r="T265" s="20" t="s">
        <v>773</v>
      </c>
      <c r="U265" s="21" t="n">
        <v>24819</v>
      </c>
      <c r="V265" s="22" t="s">
        <v>34</v>
      </c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</row>
    <row collapsed="false" customFormat="false" customHeight="true" hidden="false" ht="12.75" outlineLevel="0" r="266">
      <c r="A266" s="11" t="s">
        <v>774</v>
      </c>
      <c r="B266" s="11" t="s">
        <v>460</v>
      </c>
      <c r="C266" s="11" t="s">
        <v>765</v>
      </c>
      <c r="D266" s="11" t="s">
        <v>25</v>
      </c>
      <c r="E266" s="11" t="s">
        <v>26</v>
      </c>
      <c r="F266" s="11" t="s">
        <v>27</v>
      </c>
      <c r="G266" s="11"/>
      <c r="H266" s="12" t="n">
        <v>25.07</v>
      </c>
      <c r="I266" s="13" t="n">
        <v>35769</v>
      </c>
      <c r="J266" s="14" t="n">
        <v>35803</v>
      </c>
      <c r="K266" s="15" t="n">
        <f aca="false">(J266-I266)/(J266+I266+12740)</f>
        <v>0.000403264066799507</v>
      </c>
      <c r="L266" s="16" t="n">
        <v>0.04</v>
      </c>
      <c r="M266" s="17" t="n">
        <v>1436.07</v>
      </c>
      <c r="N266" s="13" t="n">
        <v>2800</v>
      </c>
      <c r="O266" s="19" t="n">
        <v>35830</v>
      </c>
      <c r="P266" s="20" t="s">
        <v>283</v>
      </c>
      <c r="Q266" s="17" t="s">
        <v>30</v>
      </c>
      <c r="R266" s="17" t="s">
        <v>41</v>
      </c>
      <c r="S266" s="17" t="s">
        <v>61</v>
      </c>
      <c r="T266" s="20" t="s">
        <v>775</v>
      </c>
      <c r="U266" s="21" t="n">
        <v>25153</v>
      </c>
      <c r="V266" s="22" t="s">
        <v>34</v>
      </c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</row>
    <row collapsed="false" customFormat="false" customHeight="true" hidden="false" ht="12.75" outlineLevel="0" r="267">
      <c r="A267" s="11" t="s">
        <v>776</v>
      </c>
      <c r="B267" s="11" t="s">
        <v>460</v>
      </c>
      <c r="C267" s="11" t="s">
        <v>765</v>
      </c>
      <c r="D267" s="11" t="s">
        <v>25</v>
      </c>
      <c r="E267" s="11" t="s">
        <v>26</v>
      </c>
      <c r="F267" s="11" t="s">
        <v>27</v>
      </c>
      <c r="G267" s="11"/>
      <c r="H267" s="12" t="n">
        <v>63.96</v>
      </c>
      <c r="I267" s="13" t="n">
        <v>35772</v>
      </c>
      <c r="J267" s="14" t="n">
        <v>35799</v>
      </c>
      <c r="K267" s="15" t="n">
        <f aca="false">(J267-I267)/(J267+I267+12740)</f>
        <v>0.000320242910177794</v>
      </c>
      <c r="L267" s="16" t="n">
        <v>2.3</v>
      </c>
      <c r="M267" s="17" t="n">
        <v>1436.08</v>
      </c>
      <c r="N267" s="13" t="n">
        <v>13000</v>
      </c>
      <c r="O267" s="19" t="n">
        <v>38422</v>
      </c>
      <c r="P267" s="20" t="s">
        <v>29</v>
      </c>
      <c r="Q267" s="17" t="s">
        <v>255</v>
      </c>
      <c r="R267" s="17" t="s">
        <v>37</v>
      </c>
      <c r="S267" s="17" t="s">
        <v>49</v>
      </c>
      <c r="T267" s="20" t="s">
        <v>777</v>
      </c>
      <c r="U267" s="21" t="n">
        <v>28628</v>
      </c>
      <c r="V267" s="22" t="s">
        <v>34</v>
      </c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</row>
    <row collapsed="false" customFormat="false" customHeight="true" hidden="false" ht="12.75" outlineLevel="0" r="268">
      <c r="A268" s="11" t="s">
        <v>778</v>
      </c>
      <c r="B268" s="11" t="s">
        <v>460</v>
      </c>
      <c r="C268" s="11" t="s">
        <v>765</v>
      </c>
      <c r="D268" s="11" t="s">
        <v>25</v>
      </c>
      <c r="E268" s="11" t="s">
        <v>26</v>
      </c>
      <c r="F268" s="11" t="s">
        <v>27</v>
      </c>
      <c r="G268" s="11"/>
      <c r="H268" s="12" t="n">
        <v>-52.76</v>
      </c>
      <c r="I268" s="13" t="n">
        <v>35773</v>
      </c>
      <c r="J268" s="14" t="n">
        <v>35800</v>
      </c>
      <c r="K268" s="15" t="n">
        <f aca="false">(J268-I268)/(J268+I268+12740)</f>
        <v>0.000320235313652699</v>
      </c>
      <c r="L268" s="16" t="n">
        <v>2.33</v>
      </c>
      <c r="M268" s="17" t="n">
        <v>1436.11</v>
      </c>
      <c r="N268" s="13" t="n">
        <v>13000</v>
      </c>
      <c r="O268" s="19" t="n">
        <v>38664</v>
      </c>
      <c r="P268" s="20" t="s">
        <v>29</v>
      </c>
      <c r="Q268" s="17" t="s">
        <v>255</v>
      </c>
      <c r="R268" s="17" t="s">
        <v>304</v>
      </c>
      <c r="S268" s="17" t="s">
        <v>305</v>
      </c>
      <c r="T268" s="20" t="s">
        <v>779</v>
      </c>
      <c r="U268" s="21" t="n">
        <v>28899</v>
      </c>
      <c r="V268" s="22" t="s">
        <v>34</v>
      </c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</row>
    <row collapsed="false" customFormat="false" customHeight="true" hidden="false" ht="12.75" outlineLevel="0" r="269">
      <c r="A269" s="11" t="s">
        <v>780</v>
      </c>
      <c r="B269" s="11" t="s">
        <v>460</v>
      </c>
      <c r="C269" s="11" t="s">
        <v>765</v>
      </c>
      <c r="D269" s="11" t="s">
        <v>25</v>
      </c>
      <c r="E269" s="11" t="s">
        <v>26</v>
      </c>
      <c r="F269" s="11" t="s">
        <v>27</v>
      </c>
      <c r="G269" s="11"/>
      <c r="H269" s="12" t="n">
        <v>-97.65</v>
      </c>
      <c r="I269" s="13" t="n">
        <v>35775</v>
      </c>
      <c r="J269" s="14" t="n">
        <v>35798</v>
      </c>
      <c r="K269" s="15" t="n">
        <f aca="false">(J269-I269)/(J269+I269+12740)</f>
        <v>0.00027279304496341</v>
      </c>
      <c r="L269" s="16" t="n">
        <v>3.01</v>
      </c>
      <c r="M269" s="17" t="n">
        <v>1436.1</v>
      </c>
      <c r="N269" s="13" t="n">
        <v>13000</v>
      </c>
      <c r="O269" s="19" t="n">
        <v>39678</v>
      </c>
      <c r="P269" s="20" t="s">
        <v>29</v>
      </c>
      <c r="Q269" s="17" t="s">
        <v>255</v>
      </c>
      <c r="R269" s="17" t="s">
        <v>31</v>
      </c>
      <c r="S269" s="17" t="s">
        <v>83</v>
      </c>
      <c r="T269" s="20" t="s">
        <v>781</v>
      </c>
      <c r="U269" s="21" t="n">
        <v>33278</v>
      </c>
      <c r="V269" s="22" t="s">
        <v>34</v>
      </c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</row>
    <row collapsed="false" customFormat="false" customHeight="true" hidden="false" ht="12.75" outlineLevel="0" r="270">
      <c r="A270" s="11" t="s">
        <v>782</v>
      </c>
      <c r="B270" s="11" t="s">
        <v>30</v>
      </c>
      <c r="C270" s="11" t="s">
        <v>485</v>
      </c>
      <c r="D270" s="11" t="s">
        <v>25</v>
      </c>
      <c r="E270" s="11" t="s">
        <v>26</v>
      </c>
      <c r="F270" s="11" t="s">
        <v>27</v>
      </c>
      <c r="G270" s="11"/>
      <c r="H270" s="12" t="n">
        <v>68.52</v>
      </c>
      <c r="I270" s="13" t="n">
        <v>35776</v>
      </c>
      <c r="J270" s="14" t="n">
        <v>35796</v>
      </c>
      <c r="K270" s="15" t="n">
        <f aca="false">(J270-I270)/(J270+I270+12740)</f>
        <v>0.000237214156940886</v>
      </c>
      <c r="L270" s="16" t="n">
        <v>0.04</v>
      </c>
      <c r="M270" s="17" t="n">
        <v>1436.08</v>
      </c>
      <c r="N270" s="13" t="n">
        <v>9600</v>
      </c>
      <c r="O270" s="19" t="n">
        <v>37025</v>
      </c>
      <c r="P270" s="20" t="s">
        <v>29</v>
      </c>
      <c r="Q270" s="17" t="s">
        <v>30</v>
      </c>
      <c r="R270" s="17" t="s">
        <v>31</v>
      </c>
      <c r="S270" s="17" t="s">
        <v>32</v>
      </c>
      <c r="T270" s="20" t="s">
        <v>783</v>
      </c>
      <c r="U270" s="21" t="n">
        <v>26766</v>
      </c>
      <c r="V270" s="22" t="s">
        <v>34</v>
      </c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</row>
    <row collapsed="false" customFormat="false" customHeight="true" hidden="false" ht="12.75" outlineLevel="0" r="271">
      <c r="A271" s="11" t="s">
        <v>784</v>
      </c>
      <c r="B271" s="11" t="s">
        <v>30</v>
      </c>
      <c r="C271" s="11" t="s">
        <v>507</v>
      </c>
      <c r="D271" s="11" t="s">
        <v>25</v>
      </c>
      <c r="E271" s="11" t="s">
        <v>26</v>
      </c>
      <c r="F271" s="11" t="s">
        <v>27</v>
      </c>
      <c r="G271" s="11"/>
      <c r="H271" s="12" t="n">
        <v>-0.95</v>
      </c>
      <c r="I271" s="13" t="n">
        <v>35783</v>
      </c>
      <c r="J271" s="14" t="n">
        <v>35789</v>
      </c>
      <c r="K271" s="15" t="n">
        <f aca="false">(J271-I271)/(J271+I271+12740)</f>
        <v>7.11642470822659E-005</v>
      </c>
      <c r="L271" s="16" t="n">
        <v>0.02</v>
      </c>
      <c r="M271" s="18" t="n">
        <v>1436.08</v>
      </c>
      <c r="N271" s="13" t="n">
        <v>11000</v>
      </c>
      <c r="O271" s="19" t="n">
        <v>38154</v>
      </c>
      <c r="P271" s="20" t="s">
        <v>283</v>
      </c>
      <c r="Q271" s="17" t="s">
        <v>785</v>
      </c>
      <c r="R271" s="17" t="s">
        <v>31</v>
      </c>
      <c r="S271" s="17" t="s">
        <v>32</v>
      </c>
      <c r="T271" s="20" t="s">
        <v>786</v>
      </c>
      <c r="U271" s="21" t="n">
        <v>28358</v>
      </c>
      <c r="V271" s="22" t="s">
        <v>34</v>
      </c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</row>
    <row collapsed="false" customFormat="false" customHeight="true" hidden="false" ht="12.75" outlineLevel="0" r="272">
      <c r="A272" s="11" t="s">
        <v>787</v>
      </c>
      <c r="B272" s="11" t="s">
        <v>30</v>
      </c>
      <c r="C272" s="11" t="s">
        <v>485</v>
      </c>
      <c r="D272" s="11" t="s">
        <v>25</v>
      </c>
      <c r="E272" s="11" t="s">
        <v>26</v>
      </c>
      <c r="F272" s="11" t="s">
        <v>27</v>
      </c>
      <c r="G272" s="11"/>
      <c r="H272" s="12" t="n">
        <v>-43.06</v>
      </c>
      <c r="I272" s="13" t="n">
        <v>35778</v>
      </c>
      <c r="J272" s="14" t="n">
        <v>35795</v>
      </c>
      <c r="K272" s="15" t="n">
        <f aca="false">(J272-I272)/(J272+I272+12740)</f>
        <v>0.000201629641929477</v>
      </c>
      <c r="L272" s="16" t="n">
        <v>0.03</v>
      </c>
      <c r="M272" s="18" t="n">
        <v>1436.1</v>
      </c>
      <c r="N272" s="13"/>
      <c r="O272" s="19" t="n">
        <v>39360</v>
      </c>
      <c r="P272" s="20" t="s">
        <v>29</v>
      </c>
      <c r="Q272" s="17" t="s">
        <v>30</v>
      </c>
      <c r="R272" s="17" t="s">
        <v>41</v>
      </c>
      <c r="S272" s="17" t="s">
        <v>88</v>
      </c>
      <c r="T272" s="20" t="s">
        <v>788</v>
      </c>
      <c r="U272" s="21" t="n">
        <v>32253</v>
      </c>
      <c r="V272" s="22" t="s">
        <v>34</v>
      </c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</row>
    <row collapsed="false" customFormat="false" customHeight="true" hidden="false" ht="12.75" outlineLevel="0" r="273">
      <c r="A273" s="11" t="s">
        <v>789</v>
      </c>
      <c r="B273" s="11" t="s">
        <v>30</v>
      </c>
      <c r="C273" s="11" t="s">
        <v>507</v>
      </c>
      <c r="D273" s="11" t="s">
        <v>25</v>
      </c>
      <c r="E273" s="11" t="s">
        <v>26</v>
      </c>
      <c r="F273" s="11" t="s">
        <v>27</v>
      </c>
      <c r="G273" s="11"/>
      <c r="H273" s="12" t="n">
        <v>-45</v>
      </c>
      <c r="I273" s="13" t="n">
        <v>35771</v>
      </c>
      <c r="J273" s="14" t="n">
        <v>35800</v>
      </c>
      <c r="K273" s="15" t="n">
        <f aca="false">(J273-I273)/(J273+I273+12740)</f>
        <v>0.000343964607228001</v>
      </c>
      <c r="L273" s="16" t="n">
        <v>0.02</v>
      </c>
      <c r="M273" s="18" t="n">
        <v>1436.05</v>
      </c>
      <c r="N273" s="13"/>
      <c r="O273" s="19" t="n">
        <v>40140</v>
      </c>
      <c r="P273" s="20" t="s">
        <v>395</v>
      </c>
      <c r="Q273" s="17" t="s">
        <v>30</v>
      </c>
      <c r="R273" s="17" t="s">
        <v>37</v>
      </c>
      <c r="S273" s="17" t="s">
        <v>770</v>
      </c>
      <c r="T273" s="20" t="s">
        <v>790</v>
      </c>
      <c r="U273" s="21" t="n">
        <v>36097</v>
      </c>
      <c r="V273" s="22" t="s">
        <v>93</v>
      </c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</row>
    <row collapsed="false" customFormat="false" customHeight="true" hidden="false" ht="12.75" outlineLevel="0" r="274">
      <c r="A274" s="11" t="s">
        <v>791</v>
      </c>
      <c r="B274" s="11" t="s">
        <v>30</v>
      </c>
      <c r="C274" s="11" t="s">
        <v>792</v>
      </c>
      <c r="D274" s="11" t="s">
        <v>25</v>
      </c>
      <c r="E274" s="11" t="s">
        <v>26</v>
      </c>
      <c r="F274" s="11" t="s">
        <v>27</v>
      </c>
      <c r="G274" s="11"/>
      <c r="H274" s="12" t="n">
        <v>85</v>
      </c>
      <c r="I274" s="13" t="n">
        <v>35776</v>
      </c>
      <c r="J274" s="14" t="n">
        <v>35798</v>
      </c>
      <c r="K274" s="15" t="n">
        <f aca="false">(J274-I274)/(J274+I274+12740)</f>
        <v>0.000260929383020613</v>
      </c>
      <c r="L274" s="16" t="n">
        <v>0.05</v>
      </c>
      <c r="M274" s="18" t="n">
        <v>1436.12</v>
      </c>
      <c r="N274" s="13" t="n">
        <v>4600</v>
      </c>
      <c r="O274" s="19" t="n">
        <v>40147</v>
      </c>
      <c r="P274" s="20" t="s">
        <v>793</v>
      </c>
      <c r="Q274" s="17" t="s">
        <v>30</v>
      </c>
      <c r="R274" s="17" t="s">
        <v>31</v>
      </c>
      <c r="S274" s="17" t="s">
        <v>142</v>
      </c>
      <c r="T274" s="20" t="s">
        <v>794</v>
      </c>
      <c r="U274" s="21" t="n">
        <v>36106</v>
      </c>
      <c r="V274" s="22" t="s">
        <v>795</v>
      </c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</row>
    <row collapsed="false" customFormat="false" customHeight="true" hidden="false" ht="12.75" outlineLevel="0" r="275">
      <c r="A275" s="11" t="s">
        <v>796</v>
      </c>
      <c r="B275" s="11" t="s">
        <v>30</v>
      </c>
      <c r="C275" s="11" t="s">
        <v>507</v>
      </c>
      <c r="D275" s="11" t="s">
        <v>25</v>
      </c>
      <c r="E275" s="11" t="s">
        <v>26</v>
      </c>
      <c r="F275" s="11" t="s">
        <v>27</v>
      </c>
      <c r="G275" s="11"/>
      <c r="H275" s="12" t="n">
        <v>-58.12</v>
      </c>
      <c r="I275" s="13" t="n">
        <v>35783</v>
      </c>
      <c r="J275" s="14" t="n">
        <v>35791</v>
      </c>
      <c r="K275" s="15" t="n">
        <f aca="false">(J275-I275)/(J275+I275+12740)</f>
        <v>9.48834120074958E-005</v>
      </c>
      <c r="L275" s="16" t="n">
        <v>0.07</v>
      </c>
      <c r="M275" s="18" t="n">
        <v>1436.19</v>
      </c>
      <c r="N275" s="13" t="n">
        <v>4500</v>
      </c>
      <c r="O275" s="19" t="n">
        <v>40221</v>
      </c>
      <c r="P275" s="20" t="s">
        <v>29</v>
      </c>
      <c r="Q275" s="17" t="s">
        <v>30</v>
      </c>
      <c r="R275" s="17" t="s">
        <v>31</v>
      </c>
      <c r="S275" s="17" t="s">
        <v>83</v>
      </c>
      <c r="T275" s="20" t="s">
        <v>797</v>
      </c>
      <c r="U275" s="21" t="n">
        <v>36397</v>
      </c>
      <c r="V275" s="22" t="s">
        <v>795</v>
      </c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</row>
    <row collapsed="false" customFormat="false" customHeight="true" hidden="false" ht="12.75" outlineLevel="0" r="276">
      <c r="A276" s="11" t="s">
        <v>798</v>
      </c>
      <c r="B276" s="11" t="s">
        <v>30</v>
      </c>
      <c r="C276" s="11" t="s">
        <v>507</v>
      </c>
      <c r="D276" s="11" t="s">
        <v>25</v>
      </c>
      <c r="E276" s="11" t="s">
        <v>26</v>
      </c>
      <c r="F276" s="11" t="s">
        <v>27</v>
      </c>
      <c r="G276" s="11"/>
      <c r="H276" s="12" t="n">
        <v>66</v>
      </c>
      <c r="I276" s="13" t="n">
        <v>35770</v>
      </c>
      <c r="J276" s="14" t="n">
        <v>35804</v>
      </c>
      <c r="K276" s="15" t="n">
        <f aca="false">(J276-I276)/(J276+I276+12740)</f>
        <v>0.000403254501031857</v>
      </c>
      <c r="L276" s="16" t="n">
        <v>0.03</v>
      </c>
      <c r="M276" s="18" t="n">
        <v>1436.12</v>
      </c>
      <c r="N276" s="13"/>
      <c r="O276" s="19" t="n">
        <v>40508</v>
      </c>
      <c r="P276" s="20" t="s">
        <v>395</v>
      </c>
      <c r="Q276" s="17" t="s">
        <v>30</v>
      </c>
      <c r="R276" s="17" t="s">
        <v>41</v>
      </c>
      <c r="S276" s="17" t="s">
        <v>88</v>
      </c>
      <c r="T276" s="20" t="s">
        <v>799</v>
      </c>
      <c r="U276" s="21" t="n">
        <v>37238</v>
      </c>
      <c r="V276" s="22" t="s">
        <v>716</v>
      </c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</row>
    <row collapsed="false" customFormat="false" customHeight="true" hidden="false" ht="12.75" outlineLevel="0" r="277">
      <c r="A277" s="11" t="s">
        <v>800</v>
      </c>
      <c r="B277" s="11" t="s">
        <v>30</v>
      </c>
      <c r="C277" s="11" t="s">
        <v>507</v>
      </c>
      <c r="D277" s="11" t="s">
        <v>25</v>
      </c>
      <c r="E277" s="11" t="s">
        <v>26</v>
      </c>
      <c r="F277" s="11" t="s">
        <v>27</v>
      </c>
      <c r="G277" s="11"/>
      <c r="H277" s="12" t="n">
        <v>180</v>
      </c>
      <c r="I277" s="13" t="n">
        <v>35775</v>
      </c>
      <c r="J277" s="14" t="n">
        <v>35797</v>
      </c>
      <c r="K277" s="15" t="n">
        <f aca="false">(J277-I277)/(J277+I277+12740)</f>
        <v>0.000260935572634975</v>
      </c>
      <c r="L277" s="16" t="n">
        <v>0.01</v>
      </c>
      <c r="M277" s="18" t="n">
        <v>1436.09</v>
      </c>
      <c r="N277" s="13"/>
      <c r="O277" s="19" t="n">
        <v>40821</v>
      </c>
      <c r="P277" s="20" t="s">
        <v>29</v>
      </c>
      <c r="Q277" s="17" t="s">
        <v>30</v>
      </c>
      <c r="R277" s="17" t="s">
        <v>31</v>
      </c>
      <c r="S277" s="17" t="s">
        <v>801</v>
      </c>
      <c r="T277" s="20" t="s">
        <v>802</v>
      </c>
      <c r="U277" s="21" t="n">
        <v>37834</v>
      </c>
      <c r="V277" s="22" t="s">
        <v>150</v>
      </c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</row>
    <row collapsed="false" customFormat="false" customHeight="true" hidden="false" ht="12.75" outlineLevel="0" r="278">
      <c r="A278" s="11" t="s">
        <v>803</v>
      </c>
      <c r="B278" s="11" t="s">
        <v>30</v>
      </c>
      <c r="C278" s="11" t="s">
        <v>507</v>
      </c>
      <c r="D278" s="11" t="s">
        <v>25</v>
      </c>
      <c r="E278" s="11" t="s">
        <v>26</v>
      </c>
      <c r="F278" s="11" t="s">
        <v>27</v>
      </c>
      <c r="G278" s="11"/>
      <c r="H278" s="12" t="n">
        <v>166</v>
      </c>
      <c r="I278" s="13" t="n">
        <v>35768</v>
      </c>
      <c r="J278" s="14" t="n">
        <v>35801</v>
      </c>
      <c r="K278" s="15" t="n">
        <f aca="false">(J278-I278)/(J278+I278+12740)</f>
        <v>0.000391417286410703</v>
      </c>
      <c r="L278" s="16" t="n">
        <v>0.13</v>
      </c>
      <c r="M278" s="18" t="n">
        <v>1436.01</v>
      </c>
      <c r="N278" s="13" t="n">
        <v>15000</v>
      </c>
      <c r="O278" s="19" t="n">
        <v>41061</v>
      </c>
      <c r="P278" s="20" t="s">
        <v>29</v>
      </c>
      <c r="Q278" s="17" t="s">
        <v>30</v>
      </c>
      <c r="R278" s="17" t="s">
        <v>304</v>
      </c>
      <c r="S278" s="17" t="s">
        <v>801</v>
      </c>
      <c r="T278" s="20" t="s">
        <v>804</v>
      </c>
      <c r="U278" s="21" t="n">
        <v>38356</v>
      </c>
      <c r="V278" s="22" t="s">
        <v>51</v>
      </c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</row>
    <row collapsed="false" customFormat="false" customHeight="true" hidden="false" ht="12.75" outlineLevel="0" r="279">
      <c r="A279" s="11" t="s">
        <v>805</v>
      </c>
      <c r="B279" s="11" t="s">
        <v>30</v>
      </c>
      <c r="C279" s="11" t="s">
        <v>485</v>
      </c>
      <c r="D279" s="11" t="s">
        <v>25</v>
      </c>
      <c r="E279" s="11" t="s">
        <v>26</v>
      </c>
      <c r="F279" s="11" t="s">
        <v>27</v>
      </c>
      <c r="G279" s="11"/>
      <c r="H279" s="12" t="n">
        <v>-44.96</v>
      </c>
      <c r="I279" s="13" t="n">
        <v>35785</v>
      </c>
      <c r="J279" s="14" t="n">
        <v>35788</v>
      </c>
      <c r="K279" s="15" t="n">
        <f aca="false">(J279-I279)/(J279+I279+12740)</f>
        <v>3.55817015169665E-005</v>
      </c>
      <c r="L279" s="16" t="n">
        <v>0.06</v>
      </c>
      <c r="M279" s="17" t="n">
        <v>1436.11</v>
      </c>
      <c r="N279" s="13" t="n">
        <v>15000</v>
      </c>
      <c r="O279" s="19" t="n">
        <v>36845</v>
      </c>
      <c r="P279" s="20" t="s">
        <v>29</v>
      </c>
      <c r="Q279" s="17" t="s">
        <v>30</v>
      </c>
      <c r="R279" s="17" t="s">
        <v>41</v>
      </c>
      <c r="S279" s="17" t="s">
        <v>88</v>
      </c>
      <c r="T279" s="20" t="s">
        <v>806</v>
      </c>
      <c r="U279" s="21" t="n">
        <v>26608</v>
      </c>
      <c r="V279" s="22" t="s">
        <v>34</v>
      </c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</row>
    <row collapsed="false" customFormat="false" customHeight="true" hidden="false" ht="12.75" outlineLevel="0" r="280">
      <c r="A280" s="11" t="s">
        <v>807</v>
      </c>
      <c r="B280" s="11" t="s">
        <v>30</v>
      </c>
      <c r="C280" s="11" t="s">
        <v>507</v>
      </c>
      <c r="D280" s="11" t="s">
        <v>25</v>
      </c>
      <c r="E280" s="11" t="s">
        <v>26</v>
      </c>
      <c r="F280" s="11" t="s">
        <v>27</v>
      </c>
      <c r="G280" s="11"/>
      <c r="H280" s="12" t="n">
        <v>68.5</v>
      </c>
      <c r="I280" s="13" t="n">
        <v>35780</v>
      </c>
      <c r="J280" s="14" t="n">
        <v>35790</v>
      </c>
      <c r="K280" s="15" t="n">
        <f aca="false">(J280-I280)/(J280+I280+12740)</f>
        <v>0.000118609892064998</v>
      </c>
      <c r="L280" s="16" t="n">
        <v>0.02</v>
      </c>
      <c r="M280" s="18" t="n">
        <v>1436.03</v>
      </c>
      <c r="N280" s="13" t="n">
        <v>19300</v>
      </c>
      <c r="O280" s="19" t="n">
        <v>41123</v>
      </c>
      <c r="P280" s="20" t="s">
        <v>339</v>
      </c>
      <c r="Q280" s="17" t="s">
        <v>30</v>
      </c>
      <c r="R280" s="17" t="s">
        <v>41</v>
      </c>
      <c r="S280" s="17" t="s">
        <v>77</v>
      </c>
      <c r="T280" s="20" t="s">
        <v>808</v>
      </c>
      <c r="U280" s="21" t="n">
        <v>38740</v>
      </c>
      <c r="V280" s="22" t="s">
        <v>93</v>
      </c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</row>
    <row collapsed="false" customFormat="false" customHeight="true" hidden="false" ht="12.75" outlineLevel="0" r="281">
      <c r="A281" s="11" t="s">
        <v>809</v>
      </c>
      <c r="B281" s="11" t="s">
        <v>30</v>
      </c>
      <c r="C281" s="11" t="s">
        <v>507</v>
      </c>
      <c r="D281" s="11" t="s">
        <v>25</v>
      </c>
      <c r="E281" s="11" t="s">
        <v>26</v>
      </c>
      <c r="F281" s="11" t="s">
        <v>27</v>
      </c>
      <c r="G281" s="11"/>
      <c r="H281" s="12" t="n">
        <v>-58</v>
      </c>
      <c r="I281" s="13" t="n">
        <v>35774</v>
      </c>
      <c r="J281" s="14" t="n">
        <v>35811</v>
      </c>
      <c r="K281" s="15" t="n">
        <f aca="false">(J281-I281)/(J281+I281+12740)</f>
        <v>0.000438778535428402</v>
      </c>
      <c r="L281" s="16" t="n">
        <v>0.06</v>
      </c>
      <c r="M281" s="17" t="n">
        <v>1436.39</v>
      </c>
      <c r="N281" s="13"/>
      <c r="O281" s="19" t="n">
        <v>41140</v>
      </c>
      <c r="P281" s="20" t="s">
        <v>29</v>
      </c>
      <c r="Q281" s="17" t="s">
        <v>30</v>
      </c>
      <c r="R281" s="17" t="s">
        <v>304</v>
      </c>
      <c r="S281" s="17" t="s">
        <v>305</v>
      </c>
      <c r="T281" s="20" t="s">
        <v>810</v>
      </c>
      <c r="U281" s="21" t="n">
        <v>38749</v>
      </c>
      <c r="V281" s="22" t="s">
        <v>93</v>
      </c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</row>
    <row collapsed="false" customFormat="false" customHeight="true" hidden="false" ht="12.75" outlineLevel="0" r="282">
      <c r="A282" s="11" t="s">
        <v>811</v>
      </c>
      <c r="B282" s="11" t="s">
        <v>30</v>
      </c>
      <c r="C282" s="11" t="s">
        <v>507</v>
      </c>
      <c r="D282" s="11" t="s">
        <v>25</v>
      </c>
      <c r="E282" s="11" t="s">
        <v>26</v>
      </c>
      <c r="F282" s="11" t="s">
        <v>27</v>
      </c>
      <c r="G282" s="11"/>
      <c r="H282" s="12" t="n">
        <v>72</v>
      </c>
      <c r="I282" s="13" t="n">
        <v>35781</v>
      </c>
      <c r="J282" s="14" t="n">
        <v>35792</v>
      </c>
      <c r="K282" s="15" t="n">
        <f aca="false">(J282-I282)/(J282+I282+12740)</f>
        <v>0.000130466238895544</v>
      </c>
      <c r="L282" s="16" t="n">
        <v>0.03</v>
      </c>
      <c r="M282" s="17" t="n">
        <v>1436.11</v>
      </c>
      <c r="N282" s="13"/>
      <c r="O282" s="19" t="n">
        <v>40993</v>
      </c>
      <c r="P282" s="20" t="s">
        <v>339</v>
      </c>
      <c r="Q282" s="17" t="s">
        <v>30</v>
      </c>
      <c r="R282" s="17" t="s">
        <v>31</v>
      </c>
      <c r="S282" s="17" t="s">
        <v>32</v>
      </c>
      <c r="T282" s="20" t="s">
        <v>812</v>
      </c>
      <c r="U282" s="21" t="n">
        <v>38098</v>
      </c>
      <c r="V282" s="22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</row>
    <row collapsed="false" customFormat="false" customHeight="true" hidden="false" ht="12.75" outlineLevel="0" r="283">
      <c r="A283" s="11" t="s">
        <v>813</v>
      </c>
      <c r="B283" s="11" t="s">
        <v>30</v>
      </c>
      <c r="C283" s="11" t="s">
        <v>507</v>
      </c>
      <c r="D283" s="11" t="s">
        <v>25</v>
      </c>
      <c r="E283" s="11" t="s">
        <v>26</v>
      </c>
      <c r="F283" s="11" t="s">
        <v>27</v>
      </c>
      <c r="G283" s="11"/>
      <c r="H283" s="12" t="n">
        <v>307</v>
      </c>
      <c r="I283" s="13" t="n">
        <v>35781</v>
      </c>
      <c r="J283" s="14" t="n">
        <v>35797</v>
      </c>
      <c r="K283" s="15" t="n">
        <f aca="false">(J283-I283)/(J283+I283+12740)</f>
        <v>0.000189757821580208</v>
      </c>
      <c r="L283" s="16" t="n">
        <v>0.03</v>
      </c>
      <c r="M283" s="17" t="n">
        <v>1436.21</v>
      </c>
      <c r="N283" s="13"/>
      <c r="O283" s="19" t="n">
        <v>41196</v>
      </c>
      <c r="P283" s="20" t="s">
        <v>814</v>
      </c>
      <c r="Q283" s="17" t="s">
        <v>30</v>
      </c>
      <c r="R283" s="17" t="s">
        <v>31</v>
      </c>
      <c r="S283" s="17" t="s">
        <v>815</v>
      </c>
      <c r="T283" s="20" t="s">
        <v>816</v>
      </c>
      <c r="U283" s="21" t="n">
        <v>38867</v>
      </c>
      <c r="V283" s="22" t="s">
        <v>716</v>
      </c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</row>
    <row collapsed="false" customFormat="false" customHeight="true" hidden="false" ht="12.75" outlineLevel="0" r="284">
      <c r="A284" s="11" t="s">
        <v>817</v>
      </c>
      <c r="B284" s="11" t="s">
        <v>30</v>
      </c>
      <c r="C284" s="11" t="s">
        <v>507</v>
      </c>
      <c r="D284" s="11" t="s">
        <v>25</v>
      </c>
      <c r="E284" s="11" t="s">
        <v>26</v>
      </c>
      <c r="F284" s="11" t="s">
        <v>27</v>
      </c>
      <c r="G284" s="11"/>
      <c r="H284" s="12" t="n">
        <v>328.5</v>
      </c>
      <c r="I284" s="13" t="n">
        <v>35778</v>
      </c>
      <c r="J284" s="14" t="n">
        <v>35793</v>
      </c>
      <c r="K284" s="15" t="n">
        <f aca="false">(J284-I284)/(J284+I284+12740)</f>
        <v>0.000177912727876552</v>
      </c>
      <c r="L284" s="16" t="n">
        <v>0.02</v>
      </c>
      <c r="M284" s="17" t="n">
        <v>1436.1</v>
      </c>
      <c r="N284" s="13" t="n">
        <v>11000</v>
      </c>
      <c r="O284" s="19" t="n">
        <v>39636</v>
      </c>
      <c r="P284" s="20" t="s">
        <v>395</v>
      </c>
      <c r="Q284" s="17" t="s">
        <v>30</v>
      </c>
      <c r="R284" s="17" t="s">
        <v>41</v>
      </c>
      <c r="S284" s="17" t="s">
        <v>77</v>
      </c>
      <c r="T284" s="20" t="s">
        <v>818</v>
      </c>
      <c r="U284" s="21" t="n">
        <v>33153</v>
      </c>
      <c r="V284" s="22" t="s">
        <v>34</v>
      </c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</row>
    <row collapsed="false" customFormat="false" customHeight="true" hidden="false" ht="12.75" outlineLevel="0" r="285">
      <c r="A285" s="11" t="s">
        <v>819</v>
      </c>
      <c r="B285" s="11" t="s">
        <v>30</v>
      </c>
      <c r="C285" s="11" t="s">
        <v>507</v>
      </c>
      <c r="D285" s="11" t="s">
        <v>25</v>
      </c>
      <c r="E285" s="11" t="s">
        <v>26</v>
      </c>
      <c r="F285" s="11" t="s">
        <v>27</v>
      </c>
      <c r="G285" s="11"/>
      <c r="H285" s="12" t="n">
        <v>50</v>
      </c>
      <c r="I285" s="13" t="n">
        <v>35779</v>
      </c>
      <c r="J285" s="14" t="n">
        <v>35794</v>
      </c>
      <c r="K285" s="15" t="n">
        <f aca="false">(J285-I285)/(J285+I285+12740)</f>
        <v>0.000177908507584833</v>
      </c>
      <c r="L285" s="16" t="n">
        <v>0.02</v>
      </c>
      <c r="M285" s="17" t="n">
        <v>1436.1</v>
      </c>
      <c r="N285" s="13" t="n">
        <v>5200</v>
      </c>
      <c r="O285" s="19" t="n">
        <v>35477</v>
      </c>
      <c r="P285" s="20" t="s">
        <v>137</v>
      </c>
      <c r="Q285" s="17" t="s">
        <v>30</v>
      </c>
      <c r="R285" s="17" t="s">
        <v>37</v>
      </c>
      <c r="S285" s="17" t="s">
        <v>100</v>
      </c>
      <c r="T285" s="20" t="s">
        <v>820</v>
      </c>
      <c r="U285" s="21" t="n">
        <v>24732</v>
      </c>
      <c r="V285" s="22" t="s">
        <v>34</v>
      </c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</row>
    <row collapsed="false" customFormat="false" customHeight="true" hidden="false" ht="12.75" outlineLevel="0" r="286">
      <c r="A286" s="11" t="s">
        <v>821</v>
      </c>
      <c r="B286" s="11" t="s">
        <v>30</v>
      </c>
      <c r="C286" s="11" t="s">
        <v>507</v>
      </c>
      <c r="D286" s="11" t="s">
        <v>25</v>
      </c>
      <c r="E286" s="11" t="s">
        <v>26</v>
      </c>
      <c r="F286" s="29" t="s">
        <v>822</v>
      </c>
      <c r="G286" s="14"/>
      <c r="H286" s="16" t="n">
        <v>26.11</v>
      </c>
      <c r="I286" s="13" t="n">
        <v>35774</v>
      </c>
      <c r="J286" s="14" t="n">
        <v>35798</v>
      </c>
      <c r="K286" s="15" t="n">
        <f aca="false">(J286-I286)/(J286+I286+12740)</f>
        <v>0.000284656988329063</v>
      </c>
      <c r="L286" s="16" t="n">
        <v>0.03</v>
      </c>
      <c r="M286" s="17" t="n">
        <v>1436.09</v>
      </c>
      <c r="N286" s="13" t="n">
        <v>9700</v>
      </c>
      <c r="O286" s="19" t="n">
        <v>35670</v>
      </c>
      <c r="P286" s="20" t="s">
        <v>29</v>
      </c>
      <c r="Q286" s="17" t="s">
        <v>30</v>
      </c>
      <c r="R286" s="17" t="s">
        <v>31</v>
      </c>
      <c r="S286" s="17" t="s">
        <v>122</v>
      </c>
      <c r="T286" s="20" t="s">
        <v>823</v>
      </c>
      <c r="U286" s="27" t="n">
        <v>24916</v>
      </c>
      <c r="V286" s="22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4"/>
      <c r="BA286" s="11"/>
      <c r="BB286" s="11"/>
      <c r="BC286" s="11"/>
      <c r="BD286" s="11"/>
      <c r="BE286" s="11"/>
      <c r="BF286" s="11"/>
      <c r="BG286" s="13"/>
      <c r="BH286" s="14"/>
      <c r="BI286" s="11"/>
      <c r="BJ286" s="11"/>
      <c r="BK286" s="11"/>
      <c r="BL286" s="11"/>
      <c r="BM286" s="11"/>
      <c r="BN286" s="11"/>
      <c r="BO286" s="13"/>
      <c r="BP286" s="14"/>
      <c r="BQ286" s="11"/>
      <c r="BR286" s="11"/>
      <c r="BS286" s="11"/>
      <c r="BT286" s="11"/>
      <c r="BU286" s="11"/>
      <c r="BV286" s="11"/>
      <c r="BW286" s="13"/>
      <c r="BX286" s="14"/>
      <c r="BY286" s="11"/>
      <c r="BZ286" s="11"/>
      <c r="CA286" s="11"/>
      <c r="CB286" s="11"/>
      <c r="CC286" s="11"/>
      <c r="CD286" s="11"/>
      <c r="CE286" s="13"/>
      <c r="CF286" s="14"/>
      <c r="CG286" s="11"/>
      <c r="CH286" s="11"/>
      <c r="CI286" s="11"/>
      <c r="CJ286" s="11"/>
      <c r="CK286" s="11"/>
      <c r="CL286" s="11"/>
      <c r="CM286" s="13"/>
      <c r="CN286" s="14"/>
      <c r="CO286" s="11"/>
      <c r="CP286" s="11"/>
      <c r="CQ286" s="11"/>
      <c r="CR286" s="11"/>
      <c r="CS286" s="11"/>
      <c r="CT286" s="11"/>
      <c r="CU286" s="13"/>
      <c r="CV286" s="14"/>
      <c r="CW286" s="11"/>
      <c r="CX286" s="11"/>
      <c r="CY286" s="11"/>
      <c r="CZ286" s="11"/>
      <c r="DA286" s="11"/>
      <c r="DB286" s="11"/>
      <c r="DC286" s="13"/>
      <c r="DD286" s="14"/>
      <c r="DE286" s="11"/>
      <c r="DF286" s="11"/>
      <c r="DG286" s="11"/>
      <c r="DH286" s="11"/>
      <c r="DI286" s="11"/>
      <c r="DJ286" s="11"/>
      <c r="DK286" s="13"/>
      <c r="DL286" s="14"/>
      <c r="DM286" s="11"/>
      <c r="DN286" s="11"/>
      <c r="DO286" s="11"/>
      <c r="DP286" s="11"/>
      <c r="DQ286" s="11"/>
      <c r="DR286" s="11"/>
      <c r="DS286" s="13"/>
      <c r="DT286" s="14"/>
      <c r="DU286" s="11"/>
      <c r="DV286" s="11"/>
      <c r="DW286" s="11"/>
      <c r="DX286" s="11"/>
      <c r="DY286" s="11"/>
      <c r="DZ286" s="11"/>
      <c r="EA286" s="13"/>
      <c r="EB286" s="14"/>
      <c r="EC286" s="11"/>
      <c r="ED286" s="11"/>
      <c r="EE286" s="11"/>
      <c r="EF286" s="11"/>
      <c r="EG286" s="11"/>
      <c r="EH286" s="11"/>
      <c r="EI286" s="13"/>
      <c r="EJ286" s="14"/>
      <c r="EK286" s="11"/>
      <c r="EL286" s="11"/>
      <c r="EM286" s="11"/>
      <c r="EN286" s="11"/>
      <c r="EO286" s="11"/>
      <c r="EP286" s="11"/>
      <c r="EQ286" s="13"/>
      <c r="ER286" s="14"/>
      <c r="ES286" s="11"/>
      <c r="ET286" s="11"/>
      <c r="EU286" s="11"/>
      <c r="EV286" s="11"/>
      <c r="EW286" s="11"/>
      <c r="EX286" s="11"/>
      <c r="EY286" s="13"/>
      <c r="EZ286" s="14"/>
      <c r="FA286" s="11"/>
      <c r="FB286" s="11"/>
      <c r="FC286" s="11"/>
      <c r="FD286" s="11"/>
      <c r="FE286" s="11"/>
      <c r="FF286" s="11"/>
      <c r="FG286" s="13"/>
      <c r="FH286" s="14"/>
      <c r="FI286" s="11"/>
      <c r="FJ286" s="11"/>
      <c r="FK286" s="11"/>
      <c r="FL286" s="11"/>
      <c r="FM286" s="11"/>
      <c r="FN286" s="11"/>
      <c r="FO286" s="13"/>
      <c r="FP286" s="14"/>
      <c r="FQ286" s="11"/>
      <c r="FR286" s="11"/>
      <c r="FS286" s="11"/>
      <c r="FT286" s="11"/>
      <c r="FU286" s="11"/>
      <c r="FV286" s="11"/>
      <c r="FW286" s="13"/>
      <c r="FX286" s="14"/>
      <c r="FY286" s="11"/>
      <c r="FZ286" s="11"/>
      <c r="GA286" s="11"/>
      <c r="GB286" s="11"/>
      <c r="GC286" s="11"/>
      <c r="GD286" s="11"/>
      <c r="GE286" s="13"/>
      <c r="GF286" s="14"/>
      <c r="GG286" s="11"/>
      <c r="GH286" s="11"/>
      <c r="GI286" s="11"/>
      <c r="GJ286" s="11"/>
      <c r="GK286" s="11"/>
      <c r="GL286" s="11"/>
      <c r="GM286" s="13"/>
      <c r="GN286" s="14"/>
      <c r="GO286" s="11"/>
      <c r="GP286" s="11"/>
      <c r="GQ286" s="11"/>
      <c r="GR286" s="11"/>
      <c r="GS286" s="11"/>
      <c r="GT286" s="11"/>
      <c r="GU286" s="13"/>
      <c r="GV286" s="14"/>
      <c r="GW286" s="11"/>
      <c r="GX286" s="11"/>
      <c r="GY286" s="11"/>
      <c r="GZ286" s="11"/>
      <c r="HA286" s="11"/>
      <c r="HB286" s="11"/>
      <c r="HC286" s="13"/>
      <c r="HD286" s="14"/>
      <c r="HE286" s="11"/>
      <c r="HF286" s="11"/>
      <c r="HG286" s="11"/>
      <c r="HH286" s="11"/>
      <c r="HI286" s="11"/>
      <c r="HJ286" s="11"/>
      <c r="HK286" s="13"/>
      <c r="HL286" s="14"/>
      <c r="HM286" s="11"/>
      <c r="HN286" s="11"/>
      <c r="HO286" s="11"/>
      <c r="HP286" s="11"/>
      <c r="HQ286" s="11"/>
      <c r="HR286" s="11"/>
      <c r="HS286" s="13"/>
      <c r="HT286" s="14"/>
      <c r="HU286" s="11"/>
      <c r="HV286" s="11"/>
      <c r="HW286" s="11"/>
      <c r="HX286" s="11"/>
      <c r="HY286" s="11"/>
      <c r="HZ286" s="11"/>
      <c r="IA286" s="13"/>
      <c r="IB286" s="14"/>
      <c r="IC286" s="11"/>
      <c r="ID286" s="11"/>
      <c r="IE286" s="11"/>
      <c r="IF286" s="11"/>
      <c r="IG286" s="11"/>
      <c r="IH286" s="11"/>
      <c r="II286" s="13"/>
      <c r="IJ286" s="14"/>
      <c r="IK286" s="17"/>
      <c r="IL286" s="17"/>
    </row>
    <row collapsed="false" customFormat="false" customHeight="true" hidden="false" ht="12.75" outlineLevel="0" r="287">
      <c r="A287" s="11" t="s">
        <v>824</v>
      </c>
      <c r="B287" s="11" t="s">
        <v>30</v>
      </c>
      <c r="C287" s="11" t="s">
        <v>825</v>
      </c>
      <c r="D287" s="11" t="s">
        <v>25</v>
      </c>
      <c r="E287" s="11" t="s">
        <v>26</v>
      </c>
      <c r="F287" s="11" t="s">
        <v>27</v>
      </c>
      <c r="G287" s="11"/>
      <c r="H287" s="12" t="n">
        <v>19.84</v>
      </c>
      <c r="I287" s="13" t="n">
        <v>35778</v>
      </c>
      <c r="J287" s="14" t="n">
        <v>35795</v>
      </c>
      <c r="K287" s="15" t="n">
        <f aca="false">(J287-I287)/(J287+I287+12740)</f>
        <v>0.000201629641929477</v>
      </c>
      <c r="L287" s="16" t="n">
        <v>5.99</v>
      </c>
      <c r="M287" s="17" t="n">
        <v>1436.12</v>
      </c>
      <c r="N287" s="13" t="n">
        <v>2500</v>
      </c>
      <c r="O287" s="19" t="n">
        <v>32946</v>
      </c>
      <c r="P287" s="20" t="s">
        <v>283</v>
      </c>
      <c r="Q287" s="17" t="s">
        <v>30</v>
      </c>
      <c r="R287" s="17" t="s">
        <v>41</v>
      </c>
      <c r="S287" s="17" t="s">
        <v>61</v>
      </c>
      <c r="T287" s="20" t="s">
        <v>826</v>
      </c>
      <c r="U287" s="21" t="n">
        <v>20523</v>
      </c>
      <c r="V287" s="22" t="s">
        <v>34</v>
      </c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</row>
    <row collapsed="false" customFormat="false" customHeight="true" hidden="false" ht="12.75" outlineLevel="0" r="288">
      <c r="A288" s="11" t="s">
        <v>827</v>
      </c>
      <c r="B288" s="11" t="s">
        <v>30</v>
      </c>
      <c r="C288" s="11" t="s">
        <v>485</v>
      </c>
      <c r="D288" s="11" t="s">
        <v>25</v>
      </c>
      <c r="E288" s="11" t="s">
        <v>26</v>
      </c>
      <c r="F288" s="11" t="s">
        <v>27</v>
      </c>
      <c r="G288" s="11"/>
      <c r="H288" s="12" t="n">
        <v>68.7</v>
      </c>
      <c r="I288" s="13" t="n">
        <v>35775</v>
      </c>
      <c r="J288" s="14" t="n">
        <v>35797</v>
      </c>
      <c r="K288" s="15" t="n">
        <f aca="false">(J288-I288)/(J288+I288+12740)</f>
        <v>0.000260935572634975</v>
      </c>
      <c r="L288" s="16" t="n">
        <v>0</v>
      </c>
      <c r="M288" s="17" t="n">
        <v>1436.09</v>
      </c>
      <c r="N288" s="17"/>
      <c r="O288" s="19" t="n">
        <v>36054</v>
      </c>
      <c r="P288" s="20" t="s">
        <v>29</v>
      </c>
      <c r="Q288" s="17" t="s">
        <v>30</v>
      </c>
      <c r="R288" s="17" t="s">
        <v>41</v>
      </c>
      <c r="S288" s="17" t="s">
        <v>42</v>
      </c>
      <c r="T288" s="20" t="s">
        <v>828</v>
      </c>
      <c r="U288" s="21" t="n">
        <v>25473</v>
      </c>
      <c r="V288" s="22" t="s">
        <v>34</v>
      </c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</row>
    <row collapsed="false" customFormat="false" customHeight="true" hidden="false" ht="12.75" outlineLevel="0" r="289">
      <c r="A289" s="11" t="s">
        <v>829</v>
      </c>
      <c r="B289" s="11" t="s">
        <v>30</v>
      </c>
      <c r="C289" s="11" t="s">
        <v>507</v>
      </c>
      <c r="D289" s="11" t="s">
        <v>25</v>
      </c>
      <c r="E289" s="11" t="s">
        <v>26</v>
      </c>
      <c r="F289" s="11" t="s">
        <v>27</v>
      </c>
      <c r="G289" s="11"/>
      <c r="H289" s="12" t="n">
        <v>179.94</v>
      </c>
      <c r="I289" s="13" t="n">
        <v>35775</v>
      </c>
      <c r="J289" s="14" t="n">
        <v>35797</v>
      </c>
      <c r="K289" s="15" t="n">
        <f aca="false">(J289-I289)/(J289+I289+12740)</f>
        <v>0.000260935572634975</v>
      </c>
      <c r="L289" s="16" t="n">
        <v>0.01</v>
      </c>
      <c r="M289" s="17" t="n">
        <v>1436.08</v>
      </c>
      <c r="N289" s="13" t="n">
        <v>3900</v>
      </c>
      <c r="O289" s="19" t="n">
        <v>34264</v>
      </c>
      <c r="P289" s="20" t="s">
        <v>830</v>
      </c>
      <c r="Q289" s="17" t="s">
        <v>30</v>
      </c>
      <c r="R289" s="17" t="s">
        <v>41</v>
      </c>
      <c r="S289" s="17" t="s">
        <v>61</v>
      </c>
      <c r="T289" s="20" t="s">
        <v>831</v>
      </c>
      <c r="U289" s="21" t="n">
        <v>22871</v>
      </c>
      <c r="V289" s="22" t="s">
        <v>34</v>
      </c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</row>
    <row collapsed="false" customFormat="false" customHeight="true" hidden="false" ht="12.75" outlineLevel="0" r="290">
      <c r="A290" s="11" t="s">
        <v>832</v>
      </c>
      <c r="B290" s="11" t="s">
        <v>30</v>
      </c>
      <c r="C290" s="11" t="s">
        <v>507</v>
      </c>
      <c r="D290" s="11" t="s">
        <v>25</v>
      </c>
      <c r="E290" s="11" t="s">
        <v>26</v>
      </c>
      <c r="F290" s="11" t="s">
        <v>27</v>
      </c>
      <c r="G290" s="11"/>
      <c r="H290" s="25" t="s">
        <v>833</v>
      </c>
      <c r="I290" s="13" t="n">
        <v>35776</v>
      </c>
      <c r="J290" s="14" t="n">
        <v>35796</v>
      </c>
      <c r="K290" s="15" t="n">
        <f aca="false">(J290-I290)/(J290+I290+12740)</f>
        <v>0.000237214156940886</v>
      </c>
      <c r="L290" s="18" t="n">
        <v>0.02</v>
      </c>
      <c r="M290" s="17" t="n">
        <v>1436.1</v>
      </c>
      <c r="N290" s="13" t="n">
        <v>3900</v>
      </c>
      <c r="O290" s="26" t="n">
        <v>34502</v>
      </c>
      <c r="P290" s="20" t="s">
        <v>29</v>
      </c>
      <c r="Q290" s="17" t="s">
        <v>30</v>
      </c>
      <c r="R290" s="17" t="s">
        <v>41</v>
      </c>
      <c r="S290" s="17" t="s">
        <v>117</v>
      </c>
      <c r="T290" s="20" t="s">
        <v>834</v>
      </c>
      <c r="U290" s="27" t="n">
        <v>23124</v>
      </c>
      <c r="V290" s="17" t="s">
        <v>34</v>
      </c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</row>
    <row collapsed="false" customFormat="false" customHeight="true" hidden="false" ht="12.75" outlineLevel="0" r="291">
      <c r="A291" s="11" t="s">
        <v>835</v>
      </c>
      <c r="B291" s="11" t="s">
        <v>30</v>
      </c>
      <c r="C291" s="11" t="s">
        <v>507</v>
      </c>
      <c r="D291" s="11" t="s">
        <v>25</v>
      </c>
      <c r="E291" s="11" t="s">
        <v>26</v>
      </c>
      <c r="F291" s="11" t="s">
        <v>27</v>
      </c>
      <c r="G291" s="11"/>
      <c r="H291" s="25" t="s">
        <v>836</v>
      </c>
      <c r="I291" s="13" t="n">
        <v>35776</v>
      </c>
      <c r="J291" s="14" t="n">
        <v>35795</v>
      </c>
      <c r="K291" s="15" t="n">
        <f aca="false">(J291-I291)/(J291+I291+12740)</f>
        <v>0.000225356121976966</v>
      </c>
      <c r="L291" s="18" t="n">
        <v>0.01</v>
      </c>
      <c r="M291" s="17" t="n">
        <v>1436.07</v>
      </c>
      <c r="N291" s="13" t="n">
        <v>3900</v>
      </c>
      <c r="O291" s="26" t="n">
        <v>34836</v>
      </c>
      <c r="P291" s="20" t="s">
        <v>29</v>
      </c>
      <c r="Q291" s="17" t="s">
        <v>30</v>
      </c>
      <c r="R291" s="17" t="s">
        <v>37</v>
      </c>
      <c r="S291" s="17" t="s">
        <v>837</v>
      </c>
      <c r="T291" s="20" t="s">
        <v>838</v>
      </c>
      <c r="U291" s="27" t="n">
        <v>23571</v>
      </c>
      <c r="V291" s="17" t="s">
        <v>34</v>
      </c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</row>
    <row collapsed="false" customFormat="false" customHeight="true" hidden="false" ht="12.75" outlineLevel="0" r="292">
      <c r="A292" s="11" t="s">
        <v>839</v>
      </c>
      <c r="B292" s="11" t="s">
        <v>30</v>
      </c>
      <c r="C292" s="11" t="s">
        <v>507</v>
      </c>
      <c r="D292" s="11" t="s">
        <v>25</v>
      </c>
      <c r="E292" s="11" t="s">
        <v>26</v>
      </c>
      <c r="F292" s="11" t="s">
        <v>27</v>
      </c>
      <c r="G292" s="11"/>
      <c r="H292" s="12" t="n">
        <v>-31.47</v>
      </c>
      <c r="I292" s="13" t="n">
        <v>35767</v>
      </c>
      <c r="J292" s="14" t="n">
        <v>35802</v>
      </c>
      <c r="K292" s="15" t="n">
        <f aca="false">(J292-I292)/(J292+I292+12740)</f>
        <v>0.00041513954619317</v>
      </c>
      <c r="L292" s="16" t="n">
        <v>0.21</v>
      </c>
      <c r="M292" s="17" t="n">
        <v>1436.14</v>
      </c>
      <c r="N292" s="13" t="n">
        <v>4900</v>
      </c>
      <c r="O292" s="19" t="n">
        <v>35489</v>
      </c>
      <c r="P292" s="20" t="s">
        <v>231</v>
      </c>
      <c r="Q292" s="17" t="s">
        <v>30</v>
      </c>
      <c r="R292" s="17" t="s">
        <v>41</v>
      </c>
      <c r="S292" s="17" t="s">
        <v>840</v>
      </c>
      <c r="T292" s="20" t="s">
        <v>841</v>
      </c>
      <c r="U292" s="21" t="n">
        <v>24742</v>
      </c>
      <c r="V292" s="22" t="s">
        <v>34</v>
      </c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</row>
    <row collapsed="false" customFormat="false" customHeight="true" hidden="false" ht="12.75" outlineLevel="0" r="293">
      <c r="A293" s="11" t="s">
        <v>842</v>
      </c>
      <c r="B293" s="11" t="s">
        <v>30</v>
      </c>
      <c r="C293" s="11" t="s">
        <v>507</v>
      </c>
      <c r="D293" s="11" t="s">
        <v>25</v>
      </c>
      <c r="E293" s="11" t="s">
        <v>26</v>
      </c>
      <c r="F293" s="11" t="s">
        <v>27</v>
      </c>
      <c r="G293" s="11"/>
      <c r="H293" s="12" t="n">
        <v>-55.49</v>
      </c>
      <c r="I293" s="13" t="n">
        <v>35775</v>
      </c>
      <c r="J293" s="14" t="n">
        <v>35797</v>
      </c>
      <c r="K293" s="15" t="n">
        <f aca="false">(J293-I293)/(J293+I293+12740)</f>
        <v>0.000260935572634975</v>
      </c>
      <c r="L293" s="16" t="n">
        <v>0.01</v>
      </c>
      <c r="M293" s="17" t="n">
        <v>1436.08</v>
      </c>
      <c r="N293" s="13" t="n">
        <v>4900</v>
      </c>
      <c r="O293" s="19" t="n">
        <v>35964</v>
      </c>
      <c r="P293" s="20" t="s">
        <v>231</v>
      </c>
      <c r="Q293" s="17" t="s">
        <v>30</v>
      </c>
      <c r="R293" s="17" t="s">
        <v>41</v>
      </c>
      <c r="S293" s="17" t="s">
        <v>232</v>
      </c>
      <c r="T293" s="20" t="s">
        <v>843</v>
      </c>
      <c r="U293" s="21" t="n">
        <v>25371</v>
      </c>
      <c r="V293" s="22" t="s">
        <v>34</v>
      </c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</row>
    <row collapsed="false" customFormat="false" customHeight="true" hidden="false" ht="12.75" outlineLevel="0" r="294">
      <c r="A294" s="11" t="s">
        <v>844</v>
      </c>
      <c r="B294" s="11" t="s">
        <v>30</v>
      </c>
      <c r="C294" s="11" t="s">
        <v>485</v>
      </c>
      <c r="D294" s="11" t="s">
        <v>25</v>
      </c>
      <c r="E294" s="11" t="s">
        <v>26</v>
      </c>
      <c r="F294" s="11" t="s">
        <v>27</v>
      </c>
      <c r="G294" s="11"/>
      <c r="H294" s="12" t="n">
        <v>-58</v>
      </c>
      <c r="I294" s="13" t="n">
        <v>35782</v>
      </c>
      <c r="J294" s="14" t="n">
        <v>35792</v>
      </c>
      <c r="K294" s="15" t="n">
        <f aca="false">(J294-I294)/(J294+I294+12740)</f>
        <v>0.00011860426500937</v>
      </c>
      <c r="L294" s="16" t="n">
        <v>0.01</v>
      </c>
      <c r="M294" s="17" t="n">
        <v>1436.14</v>
      </c>
      <c r="N294" s="13" t="n">
        <v>9900</v>
      </c>
      <c r="O294" s="19" t="n">
        <v>36735</v>
      </c>
      <c r="P294" s="20" t="s">
        <v>29</v>
      </c>
      <c r="Q294" s="17" t="s">
        <v>30</v>
      </c>
      <c r="R294" s="17" t="s">
        <v>304</v>
      </c>
      <c r="S294" s="17" t="s">
        <v>305</v>
      </c>
      <c r="T294" s="20" t="s">
        <v>845</v>
      </c>
      <c r="U294" s="21" t="n">
        <v>26451</v>
      </c>
      <c r="V294" s="22" t="s">
        <v>34</v>
      </c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</row>
    <row collapsed="false" customFormat="false" customHeight="true" hidden="false" ht="12.75" outlineLevel="0" r="295">
      <c r="A295" s="11" t="s">
        <v>846</v>
      </c>
      <c r="B295" s="11" t="s">
        <v>30</v>
      </c>
      <c r="C295" s="11" t="s">
        <v>507</v>
      </c>
      <c r="D295" s="11" t="s">
        <v>25</v>
      </c>
      <c r="E295" s="11" t="s">
        <v>26</v>
      </c>
      <c r="F295" s="11" t="s">
        <v>27</v>
      </c>
      <c r="G295" s="11"/>
      <c r="H295" s="12" t="n">
        <v>-18.01</v>
      </c>
      <c r="I295" s="13" t="n">
        <v>35775</v>
      </c>
      <c r="J295" s="14" t="n">
        <v>35798</v>
      </c>
      <c r="K295" s="15" t="n">
        <f aca="false">(J295-I295)/(J295+I295+12740)</f>
        <v>0.00027279304496341</v>
      </c>
      <c r="L295" s="16" t="n">
        <v>0.01</v>
      </c>
      <c r="M295" s="17" t="n">
        <v>1436.12</v>
      </c>
      <c r="N295" s="13" t="n">
        <v>10000</v>
      </c>
      <c r="O295" s="19" t="n">
        <v>37051</v>
      </c>
      <c r="P295" s="20" t="s">
        <v>283</v>
      </c>
      <c r="Q295" s="17" t="s">
        <v>30</v>
      </c>
      <c r="R295" s="17" t="s">
        <v>37</v>
      </c>
      <c r="S295" s="17" t="s">
        <v>100</v>
      </c>
      <c r="T295" s="20" t="s">
        <v>847</v>
      </c>
      <c r="U295" s="21" t="n">
        <v>26824</v>
      </c>
      <c r="V295" s="22" t="s">
        <v>34</v>
      </c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</row>
    <row collapsed="false" customFormat="false" customHeight="true" hidden="false" ht="12.75" outlineLevel="0" r="296">
      <c r="A296" s="11" t="s">
        <v>848</v>
      </c>
      <c r="B296" s="11" t="s">
        <v>30</v>
      </c>
      <c r="C296" s="11" t="s">
        <v>507</v>
      </c>
      <c r="D296" s="11" t="s">
        <v>25</v>
      </c>
      <c r="E296" s="11" t="s">
        <v>26</v>
      </c>
      <c r="F296" s="11" t="s">
        <v>27</v>
      </c>
      <c r="G296" s="11"/>
      <c r="H296" s="12" t="n">
        <v>62.05</v>
      </c>
      <c r="I296" s="13" t="n">
        <v>35775</v>
      </c>
      <c r="J296" s="14" t="n">
        <v>35797</v>
      </c>
      <c r="K296" s="15" t="n">
        <f aca="false">(J296-I296)/(J296+I296+12740)</f>
        <v>0.000260935572634975</v>
      </c>
      <c r="L296" s="16" t="n">
        <v>1436.1</v>
      </c>
      <c r="M296" s="17" t="n">
        <v>1436.1</v>
      </c>
      <c r="N296" s="13" t="n">
        <v>8500</v>
      </c>
      <c r="O296" s="19" t="n">
        <v>37133</v>
      </c>
      <c r="P296" s="20" t="s">
        <v>283</v>
      </c>
      <c r="Q296" s="17" t="s">
        <v>30</v>
      </c>
      <c r="R296" s="17" t="s">
        <v>41</v>
      </c>
      <c r="S296" s="17" t="s">
        <v>61</v>
      </c>
      <c r="T296" s="20" t="s">
        <v>849</v>
      </c>
      <c r="U296" s="21" t="n">
        <v>26900</v>
      </c>
      <c r="V296" s="22" t="s">
        <v>34</v>
      </c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</row>
    <row collapsed="false" customFormat="false" customHeight="true" hidden="false" ht="12.75" outlineLevel="0" r="297">
      <c r="A297" s="11" t="s">
        <v>850</v>
      </c>
      <c r="B297" s="11" t="s">
        <v>30</v>
      </c>
      <c r="C297" s="11" t="s">
        <v>507</v>
      </c>
      <c r="D297" s="11" t="s">
        <v>25</v>
      </c>
      <c r="E297" s="11" t="s">
        <v>26</v>
      </c>
      <c r="F297" s="11" t="s">
        <v>27</v>
      </c>
      <c r="G297" s="11"/>
      <c r="H297" s="12" t="n">
        <v>-34.55</v>
      </c>
      <c r="I297" s="13" t="n">
        <v>35773</v>
      </c>
      <c r="J297" s="14" t="n">
        <v>358802</v>
      </c>
      <c r="K297" s="15" t="n">
        <f aca="false">(J297-I297)/(J297+I297+12740)</f>
        <v>0.793069246160834</v>
      </c>
      <c r="L297" s="16" t="n">
        <v>0.02</v>
      </c>
      <c r="M297" s="17" t="n">
        <v>1436.16</v>
      </c>
      <c r="N297" s="13" t="n">
        <v>8600</v>
      </c>
      <c r="O297" s="19" t="n">
        <v>37345</v>
      </c>
      <c r="P297" s="20" t="s">
        <v>283</v>
      </c>
      <c r="Q297" s="17" t="s">
        <v>30</v>
      </c>
      <c r="R297" s="17" t="s">
        <v>41</v>
      </c>
      <c r="S297" s="17" t="s">
        <v>61</v>
      </c>
      <c r="T297" s="20" t="s">
        <v>851</v>
      </c>
      <c r="U297" s="21" t="n">
        <v>27403</v>
      </c>
      <c r="V297" s="22" t="s">
        <v>34</v>
      </c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</row>
    <row collapsed="false" customFormat="false" customHeight="true" hidden="false" ht="12.75" outlineLevel="0" r="298">
      <c r="A298" s="11" t="s">
        <v>852</v>
      </c>
      <c r="B298" s="11" t="s">
        <v>30</v>
      </c>
      <c r="C298" s="11" t="s">
        <v>507</v>
      </c>
      <c r="D298" s="11" t="s">
        <v>25</v>
      </c>
      <c r="E298" s="11" t="s">
        <v>26</v>
      </c>
      <c r="F298" s="11" t="s">
        <v>27</v>
      </c>
      <c r="G298" s="11"/>
      <c r="H298" s="12" t="n">
        <v>60.05</v>
      </c>
      <c r="I298" s="13" t="n">
        <v>35782</v>
      </c>
      <c r="J298" s="14" t="n">
        <v>35789</v>
      </c>
      <c r="K298" s="15" t="n">
        <f aca="false">(J298-I298)/(J298+I298+12740)</f>
        <v>8.30259396757244E-005</v>
      </c>
      <c r="L298" s="16" t="n">
        <v>0.01</v>
      </c>
      <c r="M298" s="17" t="n">
        <v>1436.07</v>
      </c>
      <c r="N298" s="13" t="n">
        <v>8500</v>
      </c>
      <c r="O298" s="19" t="n">
        <v>37310</v>
      </c>
      <c r="P298" s="20" t="s">
        <v>283</v>
      </c>
      <c r="Q298" s="17" t="s">
        <v>30</v>
      </c>
      <c r="R298" s="17" t="s">
        <v>31</v>
      </c>
      <c r="S298" s="17" t="s">
        <v>122</v>
      </c>
      <c r="T298" s="20" t="s">
        <v>853</v>
      </c>
      <c r="U298" s="21" t="n">
        <v>27380</v>
      </c>
      <c r="V298" s="22" t="s">
        <v>34</v>
      </c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</row>
    <row collapsed="false" customFormat="false" customHeight="true" hidden="false" ht="12.75" outlineLevel="0" r="299">
      <c r="A299" s="11" t="s">
        <v>854</v>
      </c>
      <c r="B299" s="11" t="s">
        <v>30</v>
      </c>
      <c r="C299" s="11" t="s">
        <v>507</v>
      </c>
      <c r="D299" s="11" t="s">
        <v>25</v>
      </c>
      <c r="E299" s="11" t="s">
        <v>26</v>
      </c>
      <c r="F299" s="11" t="s">
        <v>27</v>
      </c>
      <c r="G299" s="11"/>
      <c r="H299" s="12" t="n">
        <v>-24.52</v>
      </c>
      <c r="I299" s="13" t="n">
        <v>35768</v>
      </c>
      <c r="J299" s="14" t="n">
        <v>35805</v>
      </c>
      <c r="K299" s="15" t="n">
        <f aca="false">(J299-I299)/(J299+I299+12740)</f>
        <v>0.000438840985375921</v>
      </c>
      <c r="L299" s="16" t="n">
        <v>0.01</v>
      </c>
      <c r="M299" s="17" t="n">
        <v>1436.12</v>
      </c>
      <c r="N299" s="13" t="n">
        <v>10000</v>
      </c>
      <c r="O299" s="19" t="n">
        <v>37412</v>
      </c>
      <c r="P299" s="20" t="s">
        <v>283</v>
      </c>
      <c r="Q299" s="17" t="s">
        <v>30</v>
      </c>
      <c r="R299" s="17" t="s">
        <v>41</v>
      </c>
      <c r="S299" s="17" t="s">
        <v>61</v>
      </c>
      <c r="T299" s="20" t="s">
        <v>855</v>
      </c>
      <c r="U299" s="21" t="n">
        <v>27438</v>
      </c>
      <c r="V299" s="22" t="s">
        <v>34</v>
      </c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</row>
    <row collapsed="false" customFormat="false" customHeight="true" hidden="false" ht="12.75" outlineLevel="0" r="300">
      <c r="A300" s="11" t="s">
        <v>856</v>
      </c>
      <c r="B300" s="11" t="s">
        <v>30</v>
      </c>
      <c r="C300" s="11" t="s">
        <v>507</v>
      </c>
      <c r="D300" s="11" t="s">
        <v>25</v>
      </c>
      <c r="E300" s="11" t="s">
        <v>26</v>
      </c>
      <c r="F300" s="11" t="s">
        <v>27</v>
      </c>
      <c r="G300" s="11"/>
      <c r="H300" s="12" t="n">
        <v>64.19</v>
      </c>
      <c r="I300" s="13" t="n">
        <v>35775</v>
      </c>
      <c r="J300" s="14" t="n">
        <v>35796</v>
      </c>
      <c r="K300" s="15" t="n">
        <f aca="false">(J300-I300)/(J300+I300+12740)</f>
        <v>0.000249077819027173</v>
      </c>
      <c r="L300" s="16" t="n">
        <v>0.01</v>
      </c>
      <c r="M300" s="17" t="n">
        <v>1436.07</v>
      </c>
      <c r="N300" s="13" t="n">
        <v>7000</v>
      </c>
      <c r="O300" s="19" t="n">
        <v>37505</v>
      </c>
      <c r="P300" s="20" t="s">
        <v>283</v>
      </c>
      <c r="Q300" s="17" t="s">
        <v>30</v>
      </c>
      <c r="R300" s="17" t="s">
        <v>41</v>
      </c>
      <c r="S300" s="17" t="s">
        <v>61</v>
      </c>
      <c r="T300" s="20" t="s">
        <v>857</v>
      </c>
      <c r="U300" s="21" t="n">
        <v>27513</v>
      </c>
      <c r="V300" s="22" t="s">
        <v>34</v>
      </c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</row>
    <row collapsed="false" customFormat="false" customHeight="true" hidden="false" ht="12.75" outlineLevel="0" r="301">
      <c r="A301" s="11" t="s">
        <v>858</v>
      </c>
      <c r="B301" s="11" t="s">
        <v>30</v>
      </c>
      <c r="C301" s="11" t="s">
        <v>507</v>
      </c>
      <c r="D301" s="11" t="s">
        <v>25</v>
      </c>
      <c r="E301" s="11" t="s">
        <v>26</v>
      </c>
      <c r="F301" s="11" t="s">
        <v>27</v>
      </c>
      <c r="G301" s="11"/>
      <c r="H301" s="12" t="n">
        <v>-27.45</v>
      </c>
      <c r="I301" s="13" t="n">
        <v>35770</v>
      </c>
      <c r="J301" s="14" t="n">
        <v>35803</v>
      </c>
      <c r="K301" s="15" t="n">
        <f aca="false">(J301-I301)/(J301+I301+12740)</f>
        <v>0.000391398716686632</v>
      </c>
      <c r="L301" s="16" t="n">
        <v>0.02</v>
      </c>
      <c r="M301" s="17" t="n">
        <v>1436.1</v>
      </c>
      <c r="N301" s="13" t="n">
        <v>10000</v>
      </c>
      <c r="O301" s="19" t="n">
        <v>37667</v>
      </c>
      <c r="P301" s="20" t="s">
        <v>283</v>
      </c>
      <c r="Q301" s="17" t="s">
        <v>30</v>
      </c>
      <c r="R301" s="17" t="s">
        <v>41</v>
      </c>
      <c r="S301" s="17" t="s">
        <v>61</v>
      </c>
      <c r="T301" s="20" t="s">
        <v>859</v>
      </c>
      <c r="U301" s="21" t="n">
        <v>27683</v>
      </c>
      <c r="V301" s="22" t="s">
        <v>34</v>
      </c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</row>
    <row collapsed="false" customFormat="false" customHeight="true" hidden="false" ht="12.75" outlineLevel="0" r="302">
      <c r="A302" s="11" t="s">
        <v>860</v>
      </c>
      <c r="B302" s="11" t="s">
        <v>30</v>
      </c>
      <c r="C302" s="11" t="s">
        <v>507</v>
      </c>
      <c r="D302" s="11" t="s">
        <v>25</v>
      </c>
      <c r="E302" s="11" t="s">
        <v>26</v>
      </c>
      <c r="F302" s="11" t="s">
        <v>27</v>
      </c>
      <c r="G302" s="11"/>
      <c r="H302" s="12" t="n">
        <v>83.03</v>
      </c>
      <c r="I302" s="13" t="n">
        <v>35769</v>
      </c>
      <c r="J302" s="14" t="n">
        <v>35804</v>
      </c>
      <c r="K302" s="15" t="n">
        <f aca="false">(J302-I302)/(J302+I302+12740)</f>
        <v>0.000415119851031276</v>
      </c>
      <c r="L302" s="16" t="n">
        <v>0.18</v>
      </c>
      <c r="M302" s="17" t="n">
        <v>1436.11</v>
      </c>
      <c r="N302" s="13" t="n">
        <v>2000</v>
      </c>
      <c r="O302" s="19" t="n">
        <v>36253</v>
      </c>
      <c r="P302" s="20" t="s">
        <v>137</v>
      </c>
      <c r="Q302" s="17" t="s">
        <v>65</v>
      </c>
      <c r="R302" s="17" t="s">
        <v>68</v>
      </c>
      <c r="S302" s="17" t="s">
        <v>69</v>
      </c>
      <c r="T302" s="20" t="s">
        <v>861</v>
      </c>
      <c r="U302" s="21" t="n">
        <v>25666</v>
      </c>
      <c r="V302" s="22" t="s">
        <v>34</v>
      </c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</row>
    <row collapsed="false" customFormat="false" customHeight="true" hidden="false" ht="12.75" outlineLevel="0" r="303">
      <c r="A303" s="11" t="s">
        <v>862</v>
      </c>
      <c r="B303" s="11" t="s">
        <v>30</v>
      </c>
      <c r="C303" s="11" t="s">
        <v>507</v>
      </c>
      <c r="D303" s="11" t="s">
        <v>25</v>
      </c>
      <c r="E303" s="11" t="s">
        <v>26</v>
      </c>
      <c r="F303" s="11" t="s">
        <v>27</v>
      </c>
      <c r="G303" s="11"/>
      <c r="H303" s="12" t="n">
        <v>32.8</v>
      </c>
      <c r="I303" s="13" t="n">
        <v>35800</v>
      </c>
      <c r="J303" s="14" t="n">
        <v>35892</v>
      </c>
      <c r="K303" s="15" t="n">
        <f aca="false">(J303-I303)/(J303+I303+12740)</f>
        <v>0.00108963426189123</v>
      </c>
      <c r="L303" s="16" t="n">
        <v>0.05</v>
      </c>
      <c r="M303" s="17" t="n">
        <v>1439.15</v>
      </c>
      <c r="N303" s="13" t="n">
        <v>4800</v>
      </c>
      <c r="O303" s="19" t="n">
        <v>40655</v>
      </c>
      <c r="P303" s="20" t="s">
        <v>29</v>
      </c>
      <c r="Q303" s="17" t="s">
        <v>30</v>
      </c>
      <c r="R303" s="17" t="s">
        <v>41</v>
      </c>
      <c r="S303" s="17" t="s">
        <v>88</v>
      </c>
      <c r="T303" s="20" t="s">
        <v>863</v>
      </c>
      <c r="U303" s="21" t="n">
        <v>37392</v>
      </c>
      <c r="V303" s="22" t="s">
        <v>93</v>
      </c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</row>
    <row collapsed="false" customFormat="false" customHeight="true" hidden="false" ht="12.75" outlineLevel="0" r="304">
      <c r="A304" s="11" t="s">
        <v>864</v>
      </c>
      <c r="B304" s="11" t="s">
        <v>30</v>
      </c>
      <c r="C304" s="11" t="s">
        <v>865</v>
      </c>
      <c r="D304" s="11" t="s">
        <v>866</v>
      </c>
      <c r="E304" s="11" t="s">
        <v>26</v>
      </c>
      <c r="F304" s="11" t="s">
        <v>47</v>
      </c>
      <c r="G304" s="11" t="s">
        <v>867</v>
      </c>
      <c r="H304" s="12" t="n">
        <v>0</v>
      </c>
      <c r="I304" s="18" t="n">
        <v>776</v>
      </c>
      <c r="J304" s="17" t="n">
        <v>779</v>
      </c>
      <c r="K304" s="15" t="n">
        <f aca="false">(J304-I304)/(J304+I304+12740)</f>
        <v>0.000209863588667366</v>
      </c>
      <c r="L304" s="16" t="n">
        <v>86.4</v>
      </c>
      <c r="M304" s="17" t="n">
        <v>100.4</v>
      </c>
      <c r="N304" s="18" t="s">
        <v>868</v>
      </c>
      <c r="O304" s="19" t="n">
        <v>35599</v>
      </c>
      <c r="P304" s="20" t="s">
        <v>420</v>
      </c>
      <c r="Q304" s="17" t="s">
        <v>30</v>
      </c>
      <c r="R304" s="17" t="s">
        <v>31</v>
      </c>
      <c r="S304" s="17" t="s">
        <v>122</v>
      </c>
      <c r="T304" s="20" t="s">
        <v>869</v>
      </c>
      <c r="U304" s="21" t="n">
        <v>24839</v>
      </c>
      <c r="V304" s="17" t="s">
        <v>171</v>
      </c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</row>
    <row collapsed="false" customFormat="false" customHeight="true" hidden="false" ht="12.75" outlineLevel="0" r="305">
      <c r="A305" s="11" t="s">
        <v>870</v>
      </c>
      <c r="B305" s="11" t="s">
        <v>30</v>
      </c>
      <c r="C305" s="11" t="s">
        <v>865</v>
      </c>
      <c r="D305" s="11" t="s">
        <v>866</v>
      </c>
      <c r="E305" s="11" t="s">
        <v>26</v>
      </c>
      <c r="F305" s="11" t="s">
        <v>47</v>
      </c>
      <c r="G305" s="11" t="s">
        <v>867</v>
      </c>
      <c r="H305" s="12" t="n">
        <v>0</v>
      </c>
      <c r="I305" s="18" t="n">
        <v>776</v>
      </c>
      <c r="J305" s="17" t="n">
        <v>779</v>
      </c>
      <c r="K305" s="15" t="n">
        <f aca="false">(J305-I305)/(J305+I305+12740)</f>
        <v>0.000209863588667366</v>
      </c>
      <c r="L305" s="16" t="n">
        <v>86.4</v>
      </c>
      <c r="M305" s="17" t="n">
        <v>100.4</v>
      </c>
      <c r="N305" s="18" t="s">
        <v>868</v>
      </c>
      <c r="O305" s="19" t="n">
        <v>36148</v>
      </c>
      <c r="P305" s="20" t="s">
        <v>420</v>
      </c>
      <c r="Q305" s="17" t="s">
        <v>30</v>
      </c>
      <c r="R305" s="17" t="s">
        <v>871</v>
      </c>
      <c r="S305" s="17" t="s">
        <v>872</v>
      </c>
      <c r="T305" s="20" t="s">
        <v>873</v>
      </c>
      <c r="U305" s="21" t="n">
        <v>25578</v>
      </c>
      <c r="V305" s="17" t="s">
        <v>171</v>
      </c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</row>
    <row collapsed="false" customFormat="false" customHeight="true" hidden="false" ht="12.75" outlineLevel="0" r="306">
      <c r="A306" s="11" t="s">
        <v>874</v>
      </c>
      <c r="B306" s="11" t="s">
        <v>30</v>
      </c>
      <c r="C306" s="11" t="s">
        <v>865</v>
      </c>
      <c r="D306" s="11" t="s">
        <v>866</v>
      </c>
      <c r="E306" s="11" t="s">
        <v>26</v>
      </c>
      <c r="F306" s="11" t="s">
        <v>47</v>
      </c>
      <c r="G306" s="11" t="s">
        <v>867</v>
      </c>
      <c r="H306" s="12" t="n">
        <v>0</v>
      </c>
      <c r="I306" s="18" t="n">
        <v>776</v>
      </c>
      <c r="J306" s="17" t="n">
        <v>779</v>
      </c>
      <c r="K306" s="15" t="n">
        <f aca="false">(J306-I306)/(J306+I306+12740)</f>
        <v>0.000209863588667366</v>
      </c>
      <c r="L306" s="16" t="n">
        <v>86.4</v>
      </c>
      <c r="M306" s="17" t="n">
        <v>100.4</v>
      </c>
      <c r="N306" s="18" t="s">
        <v>868</v>
      </c>
      <c r="O306" s="19" t="n">
        <v>35599</v>
      </c>
      <c r="P306" s="20" t="s">
        <v>420</v>
      </c>
      <c r="Q306" s="17" t="s">
        <v>30</v>
      </c>
      <c r="R306" s="17" t="s">
        <v>31</v>
      </c>
      <c r="S306" s="17" t="s">
        <v>122</v>
      </c>
      <c r="T306" s="20" t="s">
        <v>875</v>
      </c>
      <c r="U306" s="21" t="n">
        <v>24837</v>
      </c>
      <c r="V306" s="17" t="s">
        <v>171</v>
      </c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</row>
    <row collapsed="false" customFormat="false" customHeight="true" hidden="false" ht="12.75" outlineLevel="0" r="307">
      <c r="A307" s="11" t="s">
        <v>876</v>
      </c>
      <c r="B307" s="11" t="s">
        <v>30</v>
      </c>
      <c r="C307" s="11" t="s">
        <v>865</v>
      </c>
      <c r="D307" s="11" t="s">
        <v>866</v>
      </c>
      <c r="E307" s="11" t="s">
        <v>26</v>
      </c>
      <c r="F307" s="11" t="s">
        <v>47</v>
      </c>
      <c r="G307" s="11" t="s">
        <v>867</v>
      </c>
      <c r="H307" s="12" t="n">
        <v>0</v>
      </c>
      <c r="I307" s="18" t="n">
        <v>776</v>
      </c>
      <c r="J307" s="17" t="n">
        <v>780</v>
      </c>
      <c r="K307" s="15" t="n">
        <f aca="false">(J307-I307)/(J307+I307+12740)</f>
        <v>0.000279798545047566</v>
      </c>
      <c r="L307" s="16" t="n">
        <v>86.4</v>
      </c>
      <c r="M307" s="17" t="n">
        <v>100.4</v>
      </c>
      <c r="N307" s="18" t="s">
        <v>868</v>
      </c>
      <c r="O307" s="19" t="n">
        <v>35599</v>
      </c>
      <c r="P307" s="20" t="s">
        <v>420</v>
      </c>
      <c r="Q307" s="17" t="s">
        <v>30</v>
      </c>
      <c r="R307" s="17" t="s">
        <v>31</v>
      </c>
      <c r="S307" s="17" t="s">
        <v>122</v>
      </c>
      <c r="T307" s="20" t="s">
        <v>877</v>
      </c>
      <c r="U307" s="21" t="n">
        <v>24840</v>
      </c>
      <c r="V307" s="17" t="s">
        <v>171</v>
      </c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</row>
    <row collapsed="false" customFormat="false" customHeight="true" hidden="false" ht="12.75" outlineLevel="0" r="308">
      <c r="A308" s="11" t="s">
        <v>878</v>
      </c>
      <c r="B308" s="11" t="s">
        <v>30</v>
      </c>
      <c r="C308" s="11" t="s">
        <v>865</v>
      </c>
      <c r="D308" s="11" t="s">
        <v>866</v>
      </c>
      <c r="E308" s="11" t="s">
        <v>26</v>
      </c>
      <c r="F308" s="11" t="s">
        <v>47</v>
      </c>
      <c r="G308" s="11" t="s">
        <v>867</v>
      </c>
      <c r="H308" s="12" t="n">
        <v>0</v>
      </c>
      <c r="I308" s="18" t="n">
        <v>708</v>
      </c>
      <c r="J308" s="17" t="n">
        <v>711</v>
      </c>
      <c r="K308" s="15" t="n">
        <f aca="false">(J308-I308)/(J308+I308+12740)</f>
        <v>0.000211879370012006</v>
      </c>
      <c r="L308" s="16" t="n">
        <v>86.5</v>
      </c>
      <c r="M308" s="17" t="n">
        <v>99</v>
      </c>
      <c r="N308" s="18" t="s">
        <v>868</v>
      </c>
      <c r="O308" s="19" t="n">
        <v>36322</v>
      </c>
      <c r="P308" s="20" t="s">
        <v>420</v>
      </c>
      <c r="Q308" s="17" t="s">
        <v>30</v>
      </c>
      <c r="R308" s="17" t="s">
        <v>871</v>
      </c>
      <c r="S308" s="17" t="s">
        <v>872</v>
      </c>
      <c r="T308" s="20" t="s">
        <v>879</v>
      </c>
      <c r="U308" s="21" t="n">
        <v>25777</v>
      </c>
      <c r="V308" s="17" t="s">
        <v>171</v>
      </c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</row>
    <row collapsed="false" customFormat="false" customHeight="true" hidden="false" ht="12.75" outlineLevel="0" r="309">
      <c r="A309" s="11" t="s">
        <v>880</v>
      </c>
      <c r="B309" s="11" t="s">
        <v>30</v>
      </c>
      <c r="C309" s="11" t="s">
        <v>865</v>
      </c>
      <c r="D309" s="11" t="s">
        <v>866</v>
      </c>
      <c r="E309" s="11" t="s">
        <v>26</v>
      </c>
      <c r="F309" s="11" t="s">
        <v>47</v>
      </c>
      <c r="G309" s="11" t="s">
        <v>867</v>
      </c>
      <c r="H309" s="12" t="n">
        <v>0</v>
      </c>
      <c r="I309" s="18" t="n">
        <v>776</v>
      </c>
      <c r="J309" s="17" t="n">
        <v>779</v>
      </c>
      <c r="K309" s="15" t="n">
        <f aca="false">(J309-I309)/(J309+I309+12740)</f>
        <v>0.000209863588667366</v>
      </c>
      <c r="L309" s="16" t="n">
        <v>86.4</v>
      </c>
      <c r="M309" s="17" t="n">
        <v>100.4</v>
      </c>
      <c r="N309" s="18" t="s">
        <v>868</v>
      </c>
      <c r="O309" s="19" t="n">
        <v>35620</v>
      </c>
      <c r="P309" s="20" t="s">
        <v>420</v>
      </c>
      <c r="Q309" s="17" t="s">
        <v>30</v>
      </c>
      <c r="R309" s="17" t="s">
        <v>48</v>
      </c>
      <c r="S309" s="17" t="s">
        <v>881</v>
      </c>
      <c r="T309" s="20" t="s">
        <v>882</v>
      </c>
      <c r="U309" s="21" t="n">
        <v>24869</v>
      </c>
      <c r="V309" s="17" t="s">
        <v>171</v>
      </c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</row>
    <row collapsed="false" customFormat="false" customHeight="true" hidden="false" ht="12.75" outlineLevel="0" r="310">
      <c r="A310" s="11" t="s">
        <v>883</v>
      </c>
      <c r="B310" s="11" t="s">
        <v>30</v>
      </c>
      <c r="C310" s="11" t="s">
        <v>865</v>
      </c>
      <c r="D310" s="11" t="s">
        <v>866</v>
      </c>
      <c r="E310" s="11" t="s">
        <v>26</v>
      </c>
      <c r="F310" s="11" t="s">
        <v>47</v>
      </c>
      <c r="G310" s="11" t="s">
        <v>867</v>
      </c>
      <c r="H310" s="12" t="n">
        <v>0</v>
      </c>
      <c r="I310" s="18" t="n">
        <v>776</v>
      </c>
      <c r="J310" s="17" t="n">
        <v>779</v>
      </c>
      <c r="K310" s="15" t="n">
        <f aca="false">(J310-I310)/(J310+I310+12740)</f>
        <v>0.000209863588667366</v>
      </c>
      <c r="L310" s="16" t="n">
        <v>86.4</v>
      </c>
      <c r="M310" s="17" t="n">
        <v>100.4</v>
      </c>
      <c r="N310" s="18" t="s">
        <v>868</v>
      </c>
      <c r="O310" s="19" t="n">
        <v>35620</v>
      </c>
      <c r="P310" s="20" t="s">
        <v>420</v>
      </c>
      <c r="Q310" s="17" t="s">
        <v>30</v>
      </c>
      <c r="R310" s="17" t="s">
        <v>48</v>
      </c>
      <c r="S310" s="17" t="s">
        <v>881</v>
      </c>
      <c r="T310" s="20" t="s">
        <v>884</v>
      </c>
      <c r="U310" s="21" t="n">
        <v>24872</v>
      </c>
      <c r="V310" s="17" t="s">
        <v>171</v>
      </c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</row>
    <row collapsed="false" customFormat="false" customHeight="true" hidden="false" ht="12.75" outlineLevel="0" r="311">
      <c r="A311" s="11" t="s">
        <v>885</v>
      </c>
      <c r="B311" s="11" t="s">
        <v>30</v>
      </c>
      <c r="C311" s="11" t="s">
        <v>865</v>
      </c>
      <c r="D311" s="11" t="s">
        <v>866</v>
      </c>
      <c r="E311" s="11" t="s">
        <v>26</v>
      </c>
      <c r="F311" s="11" t="s">
        <v>47</v>
      </c>
      <c r="G311" s="11" t="s">
        <v>867</v>
      </c>
      <c r="H311" s="12" t="n">
        <v>0</v>
      </c>
      <c r="I311" s="18" t="n">
        <v>776</v>
      </c>
      <c r="J311" s="17" t="n">
        <v>779</v>
      </c>
      <c r="K311" s="15" t="n">
        <f aca="false">(J311-I311)/(J311+I311+12740)</f>
        <v>0.000209863588667366</v>
      </c>
      <c r="L311" s="16" t="n">
        <v>86.4</v>
      </c>
      <c r="M311" s="17" t="n">
        <v>100.4</v>
      </c>
      <c r="N311" s="18" t="s">
        <v>868</v>
      </c>
      <c r="O311" s="19" t="n">
        <v>35700</v>
      </c>
      <c r="P311" s="20" t="s">
        <v>420</v>
      </c>
      <c r="Q311" s="17" t="s">
        <v>30</v>
      </c>
      <c r="R311" s="17" t="s">
        <v>48</v>
      </c>
      <c r="S311" s="17" t="s">
        <v>881</v>
      </c>
      <c r="T311" s="20" t="s">
        <v>886</v>
      </c>
      <c r="U311" s="21" t="n">
        <v>24965</v>
      </c>
      <c r="V311" s="17" t="s">
        <v>171</v>
      </c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</row>
    <row collapsed="false" customFormat="false" customHeight="true" hidden="false" ht="12.75" outlineLevel="0" r="312">
      <c r="A312" s="11" t="s">
        <v>887</v>
      </c>
      <c r="B312" s="11" t="s">
        <v>30</v>
      </c>
      <c r="C312" s="11" t="s">
        <v>865</v>
      </c>
      <c r="D312" s="11" t="s">
        <v>866</v>
      </c>
      <c r="E312" s="11" t="s">
        <v>26</v>
      </c>
      <c r="F312" s="11" t="s">
        <v>47</v>
      </c>
      <c r="G312" s="11" t="s">
        <v>867</v>
      </c>
      <c r="H312" s="12" t="n">
        <v>0</v>
      </c>
      <c r="I312" s="18" t="n">
        <v>776</v>
      </c>
      <c r="J312" s="17" t="n">
        <v>779</v>
      </c>
      <c r="K312" s="15" t="n">
        <f aca="false">(J312-I312)/(J312+I312+12740)</f>
        <v>0.000209863588667366</v>
      </c>
      <c r="L312" s="16" t="n">
        <v>86.4</v>
      </c>
      <c r="M312" s="17" t="n">
        <v>100.4</v>
      </c>
      <c r="N312" s="18" t="s">
        <v>868</v>
      </c>
      <c r="O312" s="19" t="n">
        <v>36148</v>
      </c>
      <c r="P312" s="20" t="s">
        <v>420</v>
      </c>
      <c r="Q312" s="17" t="s">
        <v>30</v>
      </c>
      <c r="R312" s="17" t="s">
        <v>871</v>
      </c>
      <c r="S312" s="17" t="s">
        <v>872</v>
      </c>
      <c r="T312" s="20" t="s">
        <v>888</v>
      </c>
      <c r="U312" s="21" t="n">
        <v>25577</v>
      </c>
      <c r="V312" s="17" t="s">
        <v>171</v>
      </c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</row>
    <row collapsed="false" customFormat="false" customHeight="true" hidden="false" ht="12.75" outlineLevel="0" r="313">
      <c r="A313" s="11" t="s">
        <v>889</v>
      </c>
      <c r="B313" s="11" t="s">
        <v>30</v>
      </c>
      <c r="C313" s="11" t="s">
        <v>865</v>
      </c>
      <c r="D313" s="11" t="s">
        <v>866</v>
      </c>
      <c r="E313" s="11" t="s">
        <v>26</v>
      </c>
      <c r="F313" s="11" t="s">
        <v>47</v>
      </c>
      <c r="G313" s="11" t="s">
        <v>867</v>
      </c>
      <c r="H313" s="12" t="n">
        <v>0</v>
      </c>
      <c r="I313" s="18" t="n">
        <v>775</v>
      </c>
      <c r="J313" s="17" t="n">
        <v>780</v>
      </c>
      <c r="K313" s="15" t="n">
        <f aca="false">(J313-I313)/(J313+I313+12740)</f>
        <v>0.000349772647778944</v>
      </c>
      <c r="L313" s="16" t="n">
        <v>86.4</v>
      </c>
      <c r="M313" s="17" t="n">
        <v>100.4</v>
      </c>
      <c r="N313" s="18" t="s">
        <v>868</v>
      </c>
      <c r="O313" s="19" t="n">
        <v>36322</v>
      </c>
      <c r="P313" s="20" t="s">
        <v>420</v>
      </c>
      <c r="Q313" s="17" t="s">
        <v>30</v>
      </c>
      <c r="R313" s="17" t="s">
        <v>871</v>
      </c>
      <c r="S313" s="17" t="s">
        <v>872</v>
      </c>
      <c r="T313" s="20" t="s">
        <v>890</v>
      </c>
      <c r="U313" s="21" t="n">
        <v>25778</v>
      </c>
      <c r="V313" s="17" t="s">
        <v>171</v>
      </c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</row>
    <row collapsed="false" customFormat="false" customHeight="true" hidden="false" ht="12.75" outlineLevel="0" r="314">
      <c r="A314" s="11" t="s">
        <v>891</v>
      </c>
      <c r="B314" s="11" t="s">
        <v>30</v>
      </c>
      <c r="C314" s="11" t="s">
        <v>865</v>
      </c>
      <c r="D314" s="11" t="s">
        <v>866</v>
      </c>
      <c r="E314" s="11" t="s">
        <v>26</v>
      </c>
      <c r="F314" s="11" t="s">
        <v>47</v>
      </c>
      <c r="G314" s="11" t="s">
        <v>867</v>
      </c>
      <c r="H314" s="12" t="n">
        <v>0</v>
      </c>
      <c r="I314" s="18" t="n">
        <v>776</v>
      </c>
      <c r="J314" s="17" t="n">
        <v>779</v>
      </c>
      <c r="K314" s="15" t="n">
        <f aca="false">(J314-I314)/(J314+I314+12740)</f>
        <v>0.000209863588667366</v>
      </c>
      <c r="L314" s="16" t="n">
        <v>86.4</v>
      </c>
      <c r="M314" s="17" t="n">
        <v>100.4</v>
      </c>
      <c r="N314" s="18" t="s">
        <v>868</v>
      </c>
      <c r="O314" s="19" t="n">
        <v>35663</v>
      </c>
      <c r="P314" s="20" t="s">
        <v>420</v>
      </c>
      <c r="Q314" s="17" t="s">
        <v>30</v>
      </c>
      <c r="R314" s="17" t="s">
        <v>48</v>
      </c>
      <c r="S314" s="17" t="s">
        <v>881</v>
      </c>
      <c r="T314" s="20" t="s">
        <v>892</v>
      </c>
      <c r="U314" s="21" t="n">
        <v>24907</v>
      </c>
      <c r="V314" s="17" t="s">
        <v>171</v>
      </c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</row>
    <row collapsed="false" customFormat="false" customHeight="true" hidden="false" ht="12.75" outlineLevel="0" r="315">
      <c r="A315" s="11" t="s">
        <v>893</v>
      </c>
      <c r="B315" s="11" t="s">
        <v>30</v>
      </c>
      <c r="C315" s="11" t="s">
        <v>865</v>
      </c>
      <c r="D315" s="11" t="s">
        <v>866</v>
      </c>
      <c r="E315" s="11" t="s">
        <v>26</v>
      </c>
      <c r="F315" s="11" t="s">
        <v>47</v>
      </c>
      <c r="G315" s="11" t="s">
        <v>867</v>
      </c>
      <c r="H315" s="12" t="n">
        <v>0</v>
      </c>
      <c r="I315" s="18" t="n">
        <v>776</v>
      </c>
      <c r="J315" s="17" t="n">
        <v>779</v>
      </c>
      <c r="K315" s="15" t="n">
        <f aca="false">(J315-I315)/(J315+I315+12740)</f>
        <v>0.000209863588667366</v>
      </c>
      <c r="L315" s="16" t="n">
        <v>86.4</v>
      </c>
      <c r="M315" s="17" t="n">
        <v>100.4</v>
      </c>
      <c r="N315" s="18" t="s">
        <v>868</v>
      </c>
      <c r="O315" s="19" t="n">
        <v>35663</v>
      </c>
      <c r="P315" s="20" t="s">
        <v>420</v>
      </c>
      <c r="Q315" s="17" t="s">
        <v>30</v>
      </c>
      <c r="R315" s="17" t="s">
        <v>48</v>
      </c>
      <c r="S315" s="17" t="s">
        <v>881</v>
      </c>
      <c r="T315" s="20" t="s">
        <v>894</v>
      </c>
      <c r="U315" s="21" t="n">
        <v>24906</v>
      </c>
      <c r="V315" s="17" t="s">
        <v>171</v>
      </c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</row>
    <row collapsed="false" customFormat="false" customHeight="true" hidden="false" ht="12.75" outlineLevel="0" r="316">
      <c r="A316" s="11" t="s">
        <v>895</v>
      </c>
      <c r="B316" s="11" t="s">
        <v>30</v>
      </c>
      <c r="C316" s="11" t="s">
        <v>865</v>
      </c>
      <c r="D316" s="11" t="s">
        <v>866</v>
      </c>
      <c r="E316" s="11" t="s">
        <v>26</v>
      </c>
      <c r="F316" s="11" t="s">
        <v>47</v>
      </c>
      <c r="G316" s="11" t="s">
        <v>867</v>
      </c>
      <c r="H316" s="12" t="n">
        <v>0</v>
      </c>
      <c r="I316" s="18" t="n">
        <v>776</v>
      </c>
      <c r="J316" s="17" t="n">
        <v>779</v>
      </c>
      <c r="K316" s="15" t="n">
        <f aca="false">(J316-I316)/(J316+I316+12740)</f>
        <v>0.000209863588667366</v>
      </c>
      <c r="L316" s="16" t="n">
        <v>86.4</v>
      </c>
      <c r="M316" s="17" t="n">
        <v>100.4</v>
      </c>
      <c r="N316" s="18" t="s">
        <v>868</v>
      </c>
      <c r="O316" s="19" t="n">
        <v>35663</v>
      </c>
      <c r="P316" s="20" t="s">
        <v>420</v>
      </c>
      <c r="Q316" s="17" t="s">
        <v>30</v>
      </c>
      <c r="R316" s="17" t="s">
        <v>48</v>
      </c>
      <c r="S316" s="17" t="s">
        <v>881</v>
      </c>
      <c r="T316" s="20" t="s">
        <v>896</v>
      </c>
      <c r="U316" s="21" t="n">
        <v>24904</v>
      </c>
      <c r="V316" s="17" t="s">
        <v>171</v>
      </c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</row>
    <row collapsed="false" customFormat="false" customHeight="true" hidden="false" ht="12.75" outlineLevel="0" r="317">
      <c r="A317" s="11" t="s">
        <v>897</v>
      </c>
      <c r="B317" s="11" t="s">
        <v>30</v>
      </c>
      <c r="C317" s="11" t="s">
        <v>865</v>
      </c>
      <c r="D317" s="11" t="s">
        <v>866</v>
      </c>
      <c r="E317" s="11" t="s">
        <v>26</v>
      </c>
      <c r="F317" s="11" t="s">
        <v>47</v>
      </c>
      <c r="G317" s="11" t="s">
        <v>867</v>
      </c>
      <c r="H317" s="12" t="n">
        <v>0</v>
      </c>
      <c r="I317" s="18" t="n">
        <v>776</v>
      </c>
      <c r="J317" s="17" t="n">
        <v>779</v>
      </c>
      <c r="K317" s="15" t="n">
        <f aca="false">(J317-I317)/(J317+I317+12740)</f>
        <v>0.000209863588667366</v>
      </c>
      <c r="L317" s="16" t="n">
        <v>86.4</v>
      </c>
      <c r="M317" s="17" t="n">
        <v>100.4</v>
      </c>
      <c r="N317" s="18" t="s">
        <v>868</v>
      </c>
      <c r="O317" s="19" t="n">
        <v>35687</v>
      </c>
      <c r="P317" s="20" t="s">
        <v>420</v>
      </c>
      <c r="Q317" s="17" t="s">
        <v>30</v>
      </c>
      <c r="R317" s="17" t="s">
        <v>31</v>
      </c>
      <c r="S317" s="17" t="s">
        <v>122</v>
      </c>
      <c r="T317" s="20" t="s">
        <v>898</v>
      </c>
      <c r="U317" s="21" t="n">
        <v>24944</v>
      </c>
      <c r="V317" s="17" t="s">
        <v>171</v>
      </c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</row>
    <row collapsed="false" customFormat="false" customHeight="true" hidden="false" ht="12.75" outlineLevel="0" r="318">
      <c r="A318" s="11" t="s">
        <v>899</v>
      </c>
      <c r="B318" s="11" t="s">
        <v>30</v>
      </c>
      <c r="C318" s="11" t="s">
        <v>865</v>
      </c>
      <c r="D318" s="11" t="s">
        <v>866</v>
      </c>
      <c r="E318" s="11" t="s">
        <v>26</v>
      </c>
      <c r="F318" s="11" t="s">
        <v>47</v>
      </c>
      <c r="G318" s="11" t="s">
        <v>867</v>
      </c>
      <c r="H318" s="12" t="n">
        <v>0</v>
      </c>
      <c r="I318" s="18" t="n">
        <v>776</v>
      </c>
      <c r="J318" s="17" t="n">
        <v>780</v>
      </c>
      <c r="K318" s="15" t="n">
        <f aca="false">(J318-I318)/(J318+I318+12740)</f>
        <v>0.000279798545047566</v>
      </c>
      <c r="L318" s="16" t="n">
        <v>86.4</v>
      </c>
      <c r="M318" s="17" t="n">
        <v>100.4</v>
      </c>
      <c r="N318" s="18" t="s">
        <v>868</v>
      </c>
      <c r="O318" s="19" t="n">
        <v>36026</v>
      </c>
      <c r="P318" s="20" t="s">
        <v>420</v>
      </c>
      <c r="Q318" s="17" t="s">
        <v>30</v>
      </c>
      <c r="R318" s="17" t="s">
        <v>871</v>
      </c>
      <c r="S318" s="17" t="s">
        <v>872</v>
      </c>
      <c r="T318" s="20" t="s">
        <v>900</v>
      </c>
      <c r="U318" s="21" t="n">
        <v>25431</v>
      </c>
      <c r="V318" s="17" t="s">
        <v>171</v>
      </c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</row>
    <row collapsed="false" customFormat="false" customHeight="true" hidden="false" ht="12.75" outlineLevel="0" r="319">
      <c r="A319" s="11" t="s">
        <v>901</v>
      </c>
      <c r="B319" s="11" t="s">
        <v>30</v>
      </c>
      <c r="C319" s="11" t="s">
        <v>865</v>
      </c>
      <c r="D319" s="11" t="s">
        <v>866</v>
      </c>
      <c r="E319" s="11" t="s">
        <v>26</v>
      </c>
      <c r="F319" s="11" t="s">
        <v>47</v>
      </c>
      <c r="G319" s="11" t="s">
        <v>867</v>
      </c>
      <c r="H319" s="12" t="n">
        <v>0</v>
      </c>
      <c r="I319" s="18" t="n">
        <v>776</v>
      </c>
      <c r="J319" s="17" t="n">
        <v>779</v>
      </c>
      <c r="K319" s="15" t="n">
        <f aca="false">(J319-I319)/(J319+I319+12740)</f>
        <v>0.000209863588667366</v>
      </c>
      <c r="L319" s="16" t="n">
        <v>86.4</v>
      </c>
      <c r="M319" s="17" t="n">
        <v>100.4</v>
      </c>
      <c r="N319" s="18" t="s">
        <v>868</v>
      </c>
      <c r="O319" s="19" t="n">
        <v>35687</v>
      </c>
      <c r="P319" s="20" t="s">
        <v>420</v>
      </c>
      <c r="Q319" s="17" t="s">
        <v>30</v>
      </c>
      <c r="R319" s="17" t="s">
        <v>31</v>
      </c>
      <c r="S319" s="17" t="s">
        <v>122</v>
      </c>
      <c r="T319" s="20" t="s">
        <v>902</v>
      </c>
      <c r="U319" s="21" t="n">
        <v>24949</v>
      </c>
      <c r="V319" s="17" t="s">
        <v>171</v>
      </c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</row>
    <row collapsed="false" customFormat="false" customHeight="true" hidden="false" ht="12.75" outlineLevel="0" r="320">
      <c r="A320" s="11" t="s">
        <v>903</v>
      </c>
      <c r="B320" s="11" t="s">
        <v>30</v>
      </c>
      <c r="C320" s="11" t="s">
        <v>865</v>
      </c>
      <c r="D320" s="11" t="s">
        <v>866</v>
      </c>
      <c r="E320" s="11" t="s">
        <v>26</v>
      </c>
      <c r="F320" s="11" t="s">
        <v>47</v>
      </c>
      <c r="G320" s="11" t="s">
        <v>867</v>
      </c>
      <c r="H320" s="12" t="n">
        <v>0</v>
      </c>
      <c r="I320" s="18" t="n">
        <v>776</v>
      </c>
      <c r="J320" s="17" t="n">
        <v>779</v>
      </c>
      <c r="K320" s="15" t="n">
        <f aca="false">(J320-I320)/(J320+I320+12740)</f>
        <v>0.000209863588667366</v>
      </c>
      <c r="L320" s="16" t="n">
        <v>86.4</v>
      </c>
      <c r="M320" s="17" t="n">
        <v>100.4</v>
      </c>
      <c r="N320" s="18" t="s">
        <v>868</v>
      </c>
      <c r="O320" s="19" t="n">
        <v>35687</v>
      </c>
      <c r="P320" s="20" t="s">
        <v>420</v>
      </c>
      <c r="Q320" s="17" t="s">
        <v>30</v>
      </c>
      <c r="R320" s="17" t="s">
        <v>31</v>
      </c>
      <c r="S320" s="17" t="s">
        <v>122</v>
      </c>
      <c r="T320" s="20" t="s">
        <v>904</v>
      </c>
      <c r="U320" s="21" t="n">
        <v>24950</v>
      </c>
      <c r="V320" s="17" t="s">
        <v>171</v>
      </c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</row>
    <row collapsed="false" customFormat="false" customHeight="true" hidden="false" ht="12.75" outlineLevel="0" r="321">
      <c r="A321" s="11" t="s">
        <v>905</v>
      </c>
      <c r="B321" s="11" t="s">
        <v>30</v>
      </c>
      <c r="C321" s="11" t="s">
        <v>865</v>
      </c>
      <c r="D321" s="11" t="s">
        <v>866</v>
      </c>
      <c r="E321" s="11" t="s">
        <v>26</v>
      </c>
      <c r="F321" s="11" t="s">
        <v>47</v>
      </c>
      <c r="G321" s="11" t="s">
        <v>867</v>
      </c>
      <c r="H321" s="12" t="n">
        <v>0</v>
      </c>
      <c r="I321" s="18" t="n">
        <v>776</v>
      </c>
      <c r="J321" s="17" t="n">
        <v>779</v>
      </c>
      <c r="K321" s="15" t="n">
        <f aca="false">(J321-I321)/(J321+I321+12740)</f>
        <v>0.000209863588667366</v>
      </c>
      <c r="L321" s="16" t="n">
        <v>86.4</v>
      </c>
      <c r="M321" s="17" t="n">
        <v>100.4</v>
      </c>
      <c r="N321" s="18" t="s">
        <v>868</v>
      </c>
      <c r="O321" s="19" t="n">
        <v>35687</v>
      </c>
      <c r="P321" s="20" t="s">
        <v>420</v>
      </c>
      <c r="Q321" s="17" t="s">
        <v>30</v>
      </c>
      <c r="R321" s="17" t="s">
        <v>31</v>
      </c>
      <c r="S321" s="17" t="s">
        <v>122</v>
      </c>
      <c r="T321" s="20" t="s">
        <v>906</v>
      </c>
      <c r="U321" s="21" t="n">
        <v>24945</v>
      </c>
      <c r="V321" s="17" t="s">
        <v>171</v>
      </c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</row>
    <row collapsed="false" customFormat="false" customHeight="true" hidden="false" ht="12.75" outlineLevel="0" r="322">
      <c r="A322" s="11" t="s">
        <v>907</v>
      </c>
      <c r="B322" s="11" t="s">
        <v>30</v>
      </c>
      <c r="C322" s="11" t="s">
        <v>865</v>
      </c>
      <c r="D322" s="11" t="s">
        <v>866</v>
      </c>
      <c r="E322" s="11" t="s">
        <v>26</v>
      </c>
      <c r="F322" s="11" t="s">
        <v>47</v>
      </c>
      <c r="G322" s="11" t="s">
        <v>867</v>
      </c>
      <c r="H322" s="12" t="n">
        <v>0</v>
      </c>
      <c r="I322" s="18" t="n">
        <v>776</v>
      </c>
      <c r="J322" s="17" t="n">
        <v>779</v>
      </c>
      <c r="K322" s="15" t="n">
        <f aca="false">(J322-I322)/(J322+I322+12740)</f>
        <v>0.000209863588667366</v>
      </c>
      <c r="L322" s="16" t="n">
        <v>86.4</v>
      </c>
      <c r="M322" s="17" t="n">
        <v>100.4</v>
      </c>
      <c r="N322" s="18" t="s">
        <v>868</v>
      </c>
      <c r="O322" s="19" t="n">
        <v>35700</v>
      </c>
      <c r="P322" s="20" t="s">
        <v>420</v>
      </c>
      <c r="Q322" s="17" t="s">
        <v>30</v>
      </c>
      <c r="R322" s="17" t="s">
        <v>48</v>
      </c>
      <c r="S322" s="17" t="s">
        <v>881</v>
      </c>
      <c r="T322" s="20" t="s">
        <v>908</v>
      </c>
      <c r="U322" s="21" t="n">
        <v>24969</v>
      </c>
      <c r="V322" s="17" t="s">
        <v>171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</row>
    <row collapsed="false" customFormat="false" customHeight="true" hidden="false" ht="12.75" outlineLevel="0" r="323">
      <c r="A323" s="11" t="s">
        <v>909</v>
      </c>
      <c r="B323" s="11" t="s">
        <v>30</v>
      </c>
      <c r="C323" s="11" t="s">
        <v>865</v>
      </c>
      <c r="D323" s="11" t="s">
        <v>866</v>
      </c>
      <c r="E323" s="11" t="s">
        <v>26</v>
      </c>
      <c r="F323" s="11" t="s">
        <v>47</v>
      </c>
      <c r="G323" s="11" t="s">
        <v>867</v>
      </c>
      <c r="H323" s="12" t="n">
        <v>0</v>
      </c>
      <c r="I323" s="18" t="n">
        <v>776</v>
      </c>
      <c r="J323" s="17" t="n">
        <v>779</v>
      </c>
      <c r="K323" s="15" t="n">
        <f aca="false">(J323-I323)/(J323+I323+12740)</f>
        <v>0.000209863588667366</v>
      </c>
      <c r="L323" s="16" t="n">
        <v>86.4</v>
      </c>
      <c r="M323" s="17" t="n">
        <v>100.4</v>
      </c>
      <c r="N323" s="18" t="s">
        <v>868</v>
      </c>
      <c r="O323" s="19" t="n">
        <v>35700</v>
      </c>
      <c r="P323" s="20" t="s">
        <v>420</v>
      </c>
      <c r="Q323" s="17" t="s">
        <v>30</v>
      </c>
      <c r="R323" s="17" t="s">
        <v>48</v>
      </c>
      <c r="S323" s="17" t="s">
        <v>881</v>
      </c>
      <c r="T323" s="20" t="s">
        <v>910</v>
      </c>
      <c r="U323" s="21" t="n">
        <v>24966</v>
      </c>
      <c r="V323" s="17" t="s">
        <v>171</v>
      </c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</row>
    <row collapsed="false" customFormat="false" customHeight="true" hidden="false" ht="12.75" outlineLevel="0" r="324">
      <c r="A324" s="11" t="s">
        <v>911</v>
      </c>
      <c r="B324" s="11" t="s">
        <v>30</v>
      </c>
      <c r="C324" s="11" t="s">
        <v>865</v>
      </c>
      <c r="D324" s="11" t="s">
        <v>866</v>
      </c>
      <c r="E324" s="11" t="s">
        <v>26</v>
      </c>
      <c r="F324" s="11" t="s">
        <v>47</v>
      </c>
      <c r="G324" s="11" t="s">
        <v>867</v>
      </c>
      <c r="H324" s="12" t="n">
        <v>0</v>
      </c>
      <c r="I324" s="18" t="n">
        <v>776</v>
      </c>
      <c r="J324" s="17" t="n">
        <v>779</v>
      </c>
      <c r="K324" s="15" t="n">
        <f aca="false">(J324-I324)/(J324+I324+12740)</f>
        <v>0.000209863588667366</v>
      </c>
      <c r="L324" s="16" t="n">
        <v>86.4</v>
      </c>
      <c r="M324" s="17" t="n">
        <v>100.4</v>
      </c>
      <c r="N324" s="18" t="s">
        <v>868</v>
      </c>
      <c r="O324" s="19" t="n">
        <v>35700</v>
      </c>
      <c r="P324" s="20" t="s">
        <v>420</v>
      </c>
      <c r="Q324" s="17" t="s">
        <v>30</v>
      </c>
      <c r="R324" s="17" t="s">
        <v>48</v>
      </c>
      <c r="S324" s="17" t="s">
        <v>881</v>
      </c>
      <c r="T324" s="20" t="s">
        <v>912</v>
      </c>
      <c r="U324" s="21" t="n">
        <v>24968</v>
      </c>
      <c r="V324" s="17" t="s">
        <v>171</v>
      </c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</row>
    <row collapsed="false" customFormat="false" customHeight="true" hidden="false" ht="12.75" outlineLevel="0" r="325">
      <c r="A325" s="11" t="s">
        <v>913</v>
      </c>
      <c r="B325" s="11" t="s">
        <v>30</v>
      </c>
      <c r="C325" s="11" t="s">
        <v>865</v>
      </c>
      <c r="D325" s="11" t="s">
        <v>866</v>
      </c>
      <c r="E325" s="11" t="s">
        <v>26</v>
      </c>
      <c r="F325" s="11" t="s">
        <v>47</v>
      </c>
      <c r="G325" s="11" t="s">
        <v>867</v>
      </c>
      <c r="H325" s="12" t="n">
        <v>0</v>
      </c>
      <c r="I325" s="18" t="n">
        <v>776</v>
      </c>
      <c r="J325" s="17" t="n">
        <v>779</v>
      </c>
      <c r="K325" s="15" t="n">
        <f aca="false">(J325-I325)/(J325+I325+12740)</f>
        <v>0.000209863588667366</v>
      </c>
      <c r="L325" s="16" t="n">
        <v>86.4</v>
      </c>
      <c r="M325" s="17" t="n">
        <v>100.4</v>
      </c>
      <c r="N325" s="18" t="s">
        <v>868</v>
      </c>
      <c r="O325" s="19" t="n">
        <v>35743</v>
      </c>
      <c r="P325" s="20" t="s">
        <v>420</v>
      </c>
      <c r="Q325" s="17" t="s">
        <v>30</v>
      </c>
      <c r="R325" s="17" t="s">
        <v>48</v>
      </c>
      <c r="S325" s="17" t="s">
        <v>881</v>
      </c>
      <c r="T325" s="20" t="s">
        <v>914</v>
      </c>
      <c r="U325" s="21" t="n">
        <v>25042</v>
      </c>
      <c r="V325" s="17" t="s">
        <v>171</v>
      </c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</row>
    <row collapsed="false" customFormat="false" customHeight="true" hidden="false" ht="12.75" outlineLevel="0" r="326">
      <c r="A326" s="11" t="s">
        <v>915</v>
      </c>
      <c r="B326" s="11" t="s">
        <v>30</v>
      </c>
      <c r="C326" s="11" t="s">
        <v>865</v>
      </c>
      <c r="D326" s="11" t="s">
        <v>866</v>
      </c>
      <c r="E326" s="11" t="s">
        <v>26</v>
      </c>
      <c r="F326" s="11" t="s">
        <v>47</v>
      </c>
      <c r="G326" s="11" t="s">
        <v>867</v>
      </c>
      <c r="H326" s="12" t="n">
        <v>0</v>
      </c>
      <c r="I326" s="18" t="n">
        <v>776</v>
      </c>
      <c r="J326" s="17" t="n">
        <v>779</v>
      </c>
      <c r="K326" s="15" t="n">
        <f aca="false">(J326-I326)/(J326+I326+12740)</f>
        <v>0.000209863588667366</v>
      </c>
      <c r="L326" s="16" t="n">
        <v>86.4</v>
      </c>
      <c r="M326" s="17" t="n">
        <v>100.4</v>
      </c>
      <c r="N326" s="18" t="s">
        <v>868</v>
      </c>
      <c r="O326" s="19" t="n">
        <v>35743</v>
      </c>
      <c r="P326" s="20" t="s">
        <v>420</v>
      </c>
      <c r="Q326" s="17" t="s">
        <v>30</v>
      </c>
      <c r="R326" s="17" t="s">
        <v>48</v>
      </c>
      <c r="S326" s="17" t="s">
        <v>881</v>
      </c>
      <c r="T326" s="20" t="s">
        <v>916</v>
      </c>
      <c r="U326" s="21" t="n">
        <v>25041</v>
      </c>
      <c r="V326" s="17" t="s">
        <v>171</v>
      </c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</row>
    <row collapsed="false" customFormat="false" customHeight="true" hidden="false" ht="12.75" outlineLevel="0" r="327">
      <c r="A327" s="11" t="s">
        <v>917</v>
      </c>
      <c r="B327" s="11" t="s">
        <v>30</v>
      </c>
      <c r="C327" s="11" t="s">
        <v>865</v>
      </c>
      <c r="D327" s="11" t="s">
        <v>866</v>
      </c>
      <c r="E327" s="11" t="s">
        <v>26</v>
      </c>
      <c r="F327" s="11" t="s">
        <v>47</v>
      </c>
      <c r="G327" s="11" t="s">
        <v>867</v>
      </c>
      <c r="H327" s="12" t="n">
        <v>0</v>
      </c>
      <c r="I327" s="18" t="n">
        <v>776</v>
      </c>
      <c r="J327" s="17" t="n">
        <v>779</v>
      </c>
      <c r="K327" s="15" t="n">
        <f aca="false">(J327-I327)/(J327+I327+12740)</f>
        <v>0.000209863588667366</v>
      </c>
      <c r="L327" s="16" t="n">
        <v>86.4</v>
      </c>
      <c r="M327" s="17" t="n">
        <v>100.4</v>
      </c>
      <c r="N327" s="18" t="s">
        <v>868</v>
      </c>
      <c r="O327" s="19" t="n">
        <v>35743</v>
      </c>
      <c r="P327" s="20" t="s">
        <v>420</v>
      </c>
      <c r="Q327" s="17" t="s">
        <v>30</v>
      </c>
      <c r="R327" s="17" t="s">
        <v>48</v>
      </c>
      <c r="S327" s="17" t="s">
        <v>881</v>
      </c>
      <c r="T327" s="20" t="s">
        <v>918</v>
      </c>
      <c r="U327" s="21" t="n">
        <v>25040</v>
      </c>
      <c r="V327" s="17" t="s">
        <v>171</v>
      </c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</row>
    <row collapsed="false" customFormat="false" customHeight="true" hidden="false" ht="12.75" outlineLevel="0" r="328">
      <c r="A328" s="11" t="s">
        <v>919</v>
      </c>
      <c r="B328" s="11" t="s">
        <v>30</v>
      </c>
      <c r="C328" s="11" t="s">
        <v>865</v>
      </c>
      <c r="D328" s="11" t="s">
        <v>866</v>
      </c>
      <c r="E328" s="11" t="s">
        <v>26</v>
      </c>
      <c r="F328" s="11" t="s">
        <v>47</v>
      </c>
      <c r="G328" s="11" t="s">
        <v>867</v>
      </c>
      <c r="H328" s="12" t="n">
        <v>0</v>
      </c>
      <c r="I328" s="18" t="n">
        <v>776</v>
      </c>
      <c r="J328" s="17" t="n">
        <v>779</v>
      </c>
      <c r="K328" s="15" t="n">
        <f aca="false">(J328-I328)/(J328+I328+12740)</f>
        <v>0.000209863588667366</v>
      </c>
      <c r="L328" s="16" t="n">
        <v>86.4</v>
      </c>
      <c r="M328" s="17" t="n">
        <v>100.4</v>
      </c>
      <c r="N328" s="18" t="s">
        <v>868</v>
      </c>
      <c r="O328" s="19" t="n">
        <v>35772</v>
      </c>
      <c r="P328" s="20" t="s">
        <v>420</v>
      </c>
      <c r="Q328" s="17" t="s">
        <v>30</v>
      </c>
      <c r="R328" s="17" t="s">
        <v>871</v>
      </c>
      <c r="S328" s="17" t="s">
        <v>872</v>
      </c>
      <c r="T328" s="20" t="s">
        <v>920</v>
      </c>
      <c r="U328" s="21" t="n">
        <v>25077</v>
      </c>
      <c r="V328" s="17" t="s">
        <v>171</v>
      </c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</row>
    <row collapsed="false" customFormat="false" customHeight="true" hidden="false" ht="12.75" outlineLevel="0" r="329">
      <c r="A329" s="11" t="s">
        <v>921</v>
      </c>
      <c r="B329" s="11" t="s">
        <v>30</v>
      </c>
      <c r="C329" s="11" t="s">
        <v>865</v>
      </c>
      <c r="D329" s="11" t="s">
        <v>866</v>
      </c>
      <c r="E329" s="11" t="s">
        <v>26</v>
      </c>
      <c r="F329" s="11" t="s">
        <v>47</v>
      </c>
      <c r="G329" s="11" t="s">
        <v>867</v>
      </c>
      <c r="H329" s="12" t="n">
        <v>0</v>
      </c>
      <c r="I329" s="18" t="n">
        <v>776</v>
      </c>
      <c r="J329" s="17" t="n">
        <v>779</v>
      </c>
      <c r="K329" s="15" t="n">
        <f aca="false">(J329-I329)/(J329+I329+12740)</f>
        <v>0.000209863588667366</v>
      </c>
      <c r="L329" s="16" t="n">
        <v>86.4</v>
      </c>
      <c r="M329" s="17" t="n">
        <v>100.4</v>
      </c>
      <c r="N329" s="18" t="s">
        <v>868</v>
      </c>
      <c r="O329" s="19" t="n">
        <v>35743</v>
      </c>
      <c r="P329" s="20" t="s">
        <v>420</v>
      </c>
      <c r="Q329" s="17" t="s">
        <v>30</v>
      </c>
      <c r="R329" s="17" t="s">
        <v>48</v>
      </c>
      <c r="S329" s="17" t="s">
        <v>881</v>
      </c>
      <c r="T329" s="20" t="s">
        <v>922</v>
      </c>
      <c r="U329" s="21" t="n">
        <v>25039</v>
      </c>
      <c r="V329" s="17" t="s">
        <v>171</v>
      </c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</row>
    <row collapsed="false" customFormat="false" customHeight="true" hidden="false" ht="12.75" outlineLevel="0" r="330">
      <c r="A330" s="11" t="s">
        <v>923</v>
      </c>
      <c r="B330" s="11" t="s">
        <v>30</v>
      </c>
      <c r="C330" s="11" t="s">
        <v>865</v>
      </c>
      <c r="D330" s="11" t="s">
        <v>866</v>
      </c>
      <c r="E330" s="11" t="s">
        <v>26</v>
      </c>
      <c r="F330" s="11" t="s">
        <v>47</v>
      </c>
      <c r="G330" s="11" t="s">
        <v>867</v>
      </c>
      <c r="H330" s="12" t="n">
        <v>0</v>
      </c>
      <c r="I330" s="18" t="n">
        <v>776</v>
      </c>
      <c r="J330" s="17" t="n">
        <v>779</v>
      </c>
      <c r="K330" s="15" t="n">
        <f aca="false">(J330-I330)/(J330+I330+12740)</f>
        <v>0.000209863588667366</v>
      </c>
      <c r="L330" s="16" t="n">
        <v>86.4</v>
      </c>
      <c r="M330" s="17" t="n">
        <v>100.4</v>
      </c>
      <c r="N330" s="18" t="s">
        <v>868</v>
      </c>
      <c r="O330" s="19" t="n">
        <v>35784</v>
      </c>
      <c r="P330" s="20" t="s">
        <v>420</v>
      </c>
      <c r="Q330" s="17" t="s">
        <v>30</v>
      </c>
      <c r="R330" s="17" t="s">
        <v>48</v>
      </c>
      <c r="S330" s="17" t="s">
        <v>881</v>
      </c>
      <c r="T330" s="20" t="s">
        <v>924</v>
      </c>
      <c r="U330" s="21" t="n">
        <v>25104</v>
      </c>
      <c r="V330" s="17" t="s">
        <v>171</v>
      </c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</row>
    <row collapsed="false" customFormat="false" customHeight="true" hidden="false" ht="12.75" outlineLevel="0" r="331">
      <c r="A331" s="11" t="s">
        <v>925</v>
      </c>
      <c r="B331" s="11" t="s">
        <v>30</v>
      </c>
      <c r="C331" s="11" t="s">
        <v>865</v>
      </c>
      <c r="D331" s="11" t="s">
        <v>866</v>
      </c>
      <c r="E331" s="11" t="s">
        <v>26</v>
      </c>
      <c r="F331" s="11" t="s">
        <v>47</v>
      </c>
      <c r="G331" s="11" t="s">
        <v>867</v>
      </c>
      <c r="H331" s="12" t="n">
        <v>0</v>
      </c>
      <c r="I331" s="18" t="n">
        <v>776</v>
      </c>
      <c r="J331" s="17" t="n">
        <v>780</v>
      </c>
      <c r="K331" s="15" t="n">
        <f aca="false">(J331-I331)/(J331+I331+12740)</f>
        <v>0.000279798545047566</v>
      </c>
      <c r="L331" s="16" t="n">
        <v>86.4</v>
      </c>
      <c r="M331" s="17" t="n">
        <v>100.4</v>
      </c>
      <c r="N331" s="18" t="s">
        <v>868</v>
      </c>
      <c r="O331" s="19" t="n">
        <v>35784</v>
      </c>
      <c r="P331" s="20" t="s">
        <v>420</v>
      </c>
      <c r="Q331" s="17" t="s">
        <v>30</v>
      </c>
      <c r="R331" s="17" t="s">
        <v>48</v>
      </c>
      <c r="S331" s="17" t="s">
        <v>881</v>
      </c>
      <c r="T331" s="20" t="s">
        <v>926</v>
      </c>
      <c r="U331" s="21" t="n">
        <v>25106</v>
      </c>
      <c r="V331" s="17" t="s">
        <v>171</v>
      </c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</row>
    <row collapsed="false" customFormat="false" customHeight="true" hidden="false" ht="12.75" outlineLevel="0" r="332">
      <c r="A332" s="11" t="s">
        <v>927</v>
      </c>
      <c r="B332" s="11" t="s">
        <v>30</v>
      </c>
      <c r="C332" s="11" t="s">
        <v>865</v>
      </c>
      <c r="D332" s="11" t="s">
        <v>866</v>
      </c>
      <c r="E332" s="11" t="s">
        <v>26</v>
      </c>
      <c r="F332" s="11" t="s">
        <v>47</v>
      </c>
      <c r="G332" s="11" t="s">
        <v>867</v>
      </c>
      <c r="H332" s="12" t="n">
        <v>0</v>
      </c>
      <c r="I332" s="18" t="n">
        <v>776</v>
      </c>
      <c r="J332" s="17" t="n">
        <v>779</v>
      </c>
      <c r="K332" s="15" t="n">
        <f aca="false">(J332-I332)/(J332+I332+12740)</f>
        <v>0.000209863588667366</v>
      </c>
      <c r="L332" s="16" t="n">
        <v>86.4</v>
      </c>
      <c r="M332" s="17" t="n">
        <v>100.4</v>
      </c>
      <c r="N332" s="18" t="s">
        <v>868</v>
      </c>
      <c r="O332" s="19" t="n">
        <v>35784</v>
      </c>
      <c r="P332" s="20" t="s">
        <v>420</v>
      </c>
      <c r="Q332" s="17" t="s">
        <v>30</v>
      </c>
      <c r="R332" s="17" t="s">
        <v>48</v>
      </c>
      <c r="S332" s="17" t="s">
        <v>881</v>
      </c>
      <c r="T332" s="20" t="s">
        <v>928</v>
      </c>
      <c r="U332" s="21" t="n">
        <v>25108</v>
      </c>
      <c r="V332" s="17" t="s">
        <v>171</v>
      </c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</row>
    <row collapsed="false" customFormat="false" customHeight="true" hidden="false" ht="12.75" outlineLevel="0" r="333">
      <c r="A333" s="11" t="s">
        <v>929</v>
      </c>
      <c r="B333" s="11" t="s">
        <v>30</v>
      </c>
      <c r="C333" s="11" t="s">
        <v>865</v>
      </c>
      <c r="D333" s="11" t="s">
        <v>866</v>
      </c>
      <c r="E333" s="11" t="s">
        <v>26</v>
      </c>
      <c r="F333" s="11" t="s">
        <v>47</v>
      </c>
      <c r="G333" s="11" t="s">
        <v>867</v>
      </c>
      <c r="H333" s="12" t="n">
        <v>0</v>
      </c>
      <c r="I333" s="18" t="n">
        <v>776</v>
      </c>
      <c r="J333" s="17" t="n">
        <v>779</v>
      </c>
      <c r="K333" s="15" t="n">
        <f aca="false">(J333-I333)/(J333+I333+12740)</f>
        <v>0.000209863588667366</v>
      </c>
      <c r="L333" s="16" t="n">
        <v>86.4</v>
      </c>
      <c r="M333" s="17" t="n">
        <v>100.4</v>
      </c>
      <c r="N333" s="18" t="s">
        <v>868</v>
      </c>
      <c r="O333" s="19" t="n">
        <v>35555</v>
      </c>
      <c r="P333" s="20" t="s">
        <v>420</v>
      </c>
      <c r="Q333" s="17" t="s">
        <v>30</v>
      </c>
      <c r="R333" s="17" t="s">
        <v>48</v>
      </c>
      <c r="S333" s="17" t="s">
        <v>881</v>
      </c>
      <c r="T333" s="20" t="s">
        <v>930</v>
      </c>
      <c r="U333" s="21" t="n">
        <v>24795</v>
      </c>
      <c r="V333" s="17" t="s">
        <v>171</v>
      </c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</row>
    <row collapsed="false" customFormat="false" customHeight="true" hidden="false" ht="12.75" outlineLevel="0" r="334">
      <c r="A334" s="11" t="s">
        <v>931</v>
      </c>
      <c r="B334" s="11" t="s">
        <v>30</v>
      </c>
      <c r="C334" s="11" t="s">
        <v>865</v>
      </c>
      <c r="D334" s="11" t="s">
        <v>866</v>
      </c>
      <c r="E334" s="11" t="s">
        <v>26</v>
      </c>
      <c r="F334" s="11" t="s">
        <v>47</v>
      </c>
      <c r="G334" s="11" t="s">
        <v>867</v>
      </c>
      <c r="H334" s="12" t="n">
        <v>0</v>
      </c>
      <c r="I334" s="18" t="n">
        <v>776</v>
      </c>
      <c r="J334" s="17" t="n">
        <v>780</v>
      </c>
      <c r="K334" s="15" t="n">
        <f aca="false">(J334-I334)/(J334+I334+12740)</f>
        <v>0.000279798545047566</v>
      </c>
      <c r="L334" s="16" t="n">
        <v>86.4</v>
      </c>
      <c r="M334" s="17" t="n">
        <v>100.4</v>
      </c>
      <c r="N334" s="18" t="s">
        <v>868</v>
      </c>
      <c r="O334" s="19" t="n">
        <v>35844</v>
      </c>
      <c r="P334" s="20" t="s">
        <v>420</v>
      </c>
      <c r="Q334" s="17" t="s">
        <v>30</v>
      </c>
      <c r="R334" s="17" t="s">
        <v>48</v>
      </c>
      <c r="S334" s="17" t="s">
        <v>881</v>
      </c>
      <c r="T334" s="20" t="s">
        <v>932</v>
      </c>
      <c r="U334" s="21" t="n">
        <v>25172</v>
      </c>
      <c r="V334" s="17" t="s">
        <v>171</v>
      </c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</row>
    <row collapsed="false" customFormat="false" customHeight="true" hidden="false" ht="12.75" outlineLevel="0" r="335">
      <c r="A335" s="11" t="s">
        <v>933</v>
      </c>
      <c r="B335" s="11" t="s">
        <v>30</v>
      </c>
      <c r="C335" s="11" t="s">
        <v>865</v>
      </c>
      <c r="D335" s="11" t="s">
        <v>866</v>
      </c>
      <c r="E335" s="11" t="s">
        <v>26</v>
      </c>
      <c r="F335" s="11" t="s">
        <v>47</v>
      </c>
      <c r="G335" s="11" t="s">
        <v>867</v>
      </c>
      <c r="H335" s="12" t="n">
        <v>0</v>
      </c>
      <c r="I335" s="18" t="n">
        <v>776</v>
      </c>
      <c r="J335" s="17" t="n">
        <v>779</v>
      </c>
      <c r="K335" s="15" t="n">
        <f aca="false">(J335-I335)/(J335+I335+12740)</f>
        <v>0.000209863588667366</v>
      </c>
      <c r="L335" s="16" t="n">
        <v>86.4</v>
      </c>
      <c r="M335" s="17" t="n">
        <v>100.4</v>
      </c>
      <c r="N335" s="18" t="s">
        <v>868</v>
      </c>
      <c r="O335" s="19" t="n">
        <v>35879</v>
      </c>
      <c r="P335" s="20" t="s">
        <v>420</v>
      </c>
      <c r="Q335" s="17" t="s">
        <v>30</v>
      </c>
      <c r="R335" s="17" t="s">
        <v>871</v>
      </c>
      <c r="S335" s="17" t="s">
        <v>872</v>
      </c>
      <c r="T335" s="20" t="s">
        <v>934</v>
      </c>
      <c r="U335" s="21" t="n">
        <v>25262</v>
      </c>
      <c r="V335" s="17" t="s">
        <v>171</v>
      </c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</row>
    <row collapsed="false" customFormat="false" customHeight="true" hidden="false" ht="12.75" outlineLevel="0" r="336">
      <c r="A336" s="11" t="s">
        <v>935</v>
      </c>
      <c r="B336" s="11" t="s">
        <v>30</v>
      </c>
      <c r="C336" s="11" t="s">
        <v>865</v>
      </c>
      <c r="D336" s="11" t="s">
        <v>866</v>
      </c>
      <c r="E336" s="11" t="s">
        <v>26</v>
      </c>
      <c r="F336" s="11" t="s">
        <v>47</v>
      </c>
      <c r="G336" s="11" t="s">
        <v>867</v>
      </c>
      <c r="H336" s="12" t="n">
        <v>0</v>
      </c>
      <c r="I336" s="18" t="n">
        <v>776</v>
      </c>
      <c r="J336" s="17" t="n">
        <v>779</v>
      </c>
      <c r="K336" s="15" t="n">
        <f aca="false">(J336-I336)/(J336+I336+12740)</f>
        <v>0.000209863588667366</v>
      </c>
      <c r="L336" s="16" t="n">
        <v>86.4</v>
      </c>
      <c r="M336" s="17" t="n">
        <v>100.4</v>
      </c>
      <c r="N336" s="18" t="s">
        <v>868</v>
      </c>
      <c r="O336" s="19" t="n">
        <v>35844</v>
      </c>
      <c r="P336" s="20" t="s">
        <v>420</v>
      </c>
      <c r="Q336" s="17" t="s">
        <v>30</v>
      </c>
      <c r="R336" s="17" t="s">
        <v>48</v>
      </c>
      <c r="S336" s="17" t="s">
        <v>881</v>
      </c>
      <c r="T336" s="20" t="s">
        <v>936</v>
      </c>
      <c r="U336" s="21" t="n">
        <v>25169</v>
      </c>
      <c r="V336" s="17" t="s">
        <v>171</v>
      </c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</row>
    <row collapsed="false" customFormat="false" customHeight="true" hidden="false" ht="12.75" outlineLevel="0" r="337">
      <c r="A337" s="11" t="s">
        <v>937</v>
      </c>
      <c r="B337" s="11" t="s">
        <v>30</v>
      </c>
      <c r="C337" s="11" t="s">
        <v>865</v>
      </c>
      <c r="D337" s="11" t="s">
        <v>866</v>
      </c>
      <c r="E337" s="11" t="s">
        <v>26</v>
      </c>
      <c r="F337" s="11" t="s">
        <v>47</v>
      </c>
      <c r="G337" s="11" t="s">
        <v>867</v>
      </c>
      <c r="H337" s="12" t="n">
        <v>0</v>
      </c>
      <c r="I337" s="18" t="n">
        <v>776</v>
      </c>
      <c r="J337" s="17" t="n">
        <v>779</v>
      </c>
      <c r="K337" s="15" t="n">
        <f aca="false">(J337-I337)/(J337+I337+12740)</f>
        <v>0.000209863588667366</v>
      </c>
      <c r="L337" s="16" t="n">
        <v>86.4</v>
      </c>
      <c r="M337" s="17" t="n">
        <v>100.4</v>
      </c>
      <c r="N337" s="18" t="s">
        <v>868</v>
      </c>
      <c r="O337" s="19" t="n">
        <v>35844</v>
      </c>
      <c r="P337" s="20" t="s">
        <v>420</v>
      </c>
      <c r="Q337" s="17" t="s">
        <v>30</v>
      </c>
      <c r="R337" s="17" t="s">
        <v>48</v>
      </c>
      <c r="S337" s="17" t="s">
        <v>881</v>
      </c>
      <c r="T337" s="20" t="s">
        <v>938</v>
      </c>
      <c r="U337" s="21" t="n">
        <v>25173</v>
      </c>
      <c r="V337" s="17" t="s">
        <v>171</v>
      </c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</row>
    <row collapsed="false" customFormat="false" customHeight="true" hidden="false" ht="12.75" outlineLevel="0" r="338">
      <c r="A338" s="11" t="s">
        <v>939</v>
      </c>
      <c r="B338" s="11" t="s">
        <v>30</v>
      </c>
      <c r="C338" s="11" t="s">
        <v>865</v>
      </c>
      <c r="D338" s="11" t="s">
        <v>866</v>
      </c>
      <c r="E338" s="11" t="s">
        <v>26</v>
      </c>
      <c r="F338" s="11" t="s">
        <v>47</v>
      </c>
      <c r="G338" s="11" t="s">
        <v>867</v>
      </c>
      <c r="H338" s="12" t="n">
        <v>0</v>
      </c>
      <c r="I338" s="18" t="n">
        <v>776</v>
      </c>
      <c r="J338" s="17" t="n">
        <v>779</v>
      </c>
      <c r="K338" s="15" t="n">
        <f aca="false">(J338-I338)/(J338+I338+12740)</f>
        <v>0.000209863588667366</v>
      </c>
      <c r="L338" s="16" t="n">
        <v>86.4</v>
      </c>
      <c r="M338" s="17" t="n">
        <v>100.4</v>
      </c>
      <c r="N338" s="18" t="s">
        <v>868</v>
      </c>
      <c r="O338" s="19" t="n">
        <v>35844</v>
      </c>
      <c r="P338" s="20" t="s">
        <v>420</v>
      </c>
      <c r="Q338" s="17" t="s">
        <v>30</v>
      </c>
      <c r="R338" s="17" t="s">
        <v>48</v>
      </c>
      <c r="S338" s="17" t="s">
        <v>881</v>
      </c>
      <c r="T338" s="20" t="s">
        <v>940</v>
      </c>
      <c r="U338" s="21" t="n">
        <v>25171</v>
      </c>
      <c r="V338" s="17" t="s">
        <v>171</v>
      </c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</row>
    <row collapsed="false" customFormat="false" customHeight="true" hidden="false" ht="12.75" outlineLevel="0" r="339">
      <c r="A339" s="11" t="s">
        <v>941</v>
      </c>
      <c r="B339" s="11" t="s">
        <v>30</v>
      </c>
      <c r="C339" s="11" t="s">
        <v>865</v>
      </c>
      <c r="D339" s="11" t="s">
        <v>866</v>
      </c>
      <c r="E339" s="11" t="s">
        <v>26</v>
      </c>
      <c r="F339" s="11" t="s">
        <v>47</v>
      </c>
      <c r="G339" s="11" t="s">
        <v>867</v>
      </c>
      <c r="H339" s="12" t="n">
        <v>0</v>
      </c>
      <c r="I339" s="18" t="n">
        <v>776</v>
      </c>
      <c r="J339" s="17" t="n">
        <v>779</v>
      </c>
      <c r="K339" s="15" t="n">
        <f aca="false">(J339-I339)/(J339+I339+12740)</f>
        <v>0.000209863588667366</v>
      </c>
      <c r="L339" s="16" t="n">
        <v>86.4</v>
      </c>
      <c r="M339" s="17" t="n">
        <v>100.4</v>
      </c>
      <c r="N339" s="18" t="s">
        <v>868</v>
      </c>
      <c r="O339" s="19" t="n">
        <v>35884</v>
      </c>
      <c r="P339" s="20" t="s">
        <v>420</v>
      </c>
      <c r="Q339" s="17" t="s">
        <v>30</v>
      </c>
      <c r="R339" s="17" t="s">
        <v>48</v>
      </c>
      <c r="S339" s="17" t="s">
        <v>881</v>
      </c>
      <c r="T339" s="20" t="s">
        <v>942</v>
      </c>
      <c r="U339" s="21" t="n">
        <v>25272</v>
      </c>
      <c r="V339" s="17" t="s">
        <v>171</v>
      </c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</row>
    <row collapsed="false" customFormat="false" customHeight="true" hidden="false" ht="12.75" outlineLevel="0" r="340">
      <c r="A340" s="11" t="s">
        <v>943</v>
      </c>
      <c r="B340" s="11" t="s">
        <v>30</v>
      </c>
      <c r="C340" s="11" t="s">
        <v>865</v>
      </c>
      <c r="D340" s="11" t="s">
        <v>866</v>
      </c>
      <c r="E340" s="11" t="s">
        <v>26</v>
      </c>
      <c r="F340" s="11" t="s">
        <v>47</v>
      </c>
      <c r="G340" s="11" t="s">
        <v>867</v>
      </c>
      <c r="H340" s="12" t="n">
        <v>0</v>
      </c>
      <c r="I340" s="18" t="n">
        <v>776</v>
      </c>
      <c r="J340" s="17" t="n">
        <v>779</v>
      </c>
      <c r="K340" s="15" t="n">
        <f aca="false">(J340-I340)/(J340+I340+12740)</f>
        <v>0.000209863588667366</v>
      </c>
      <c r="L340" s="16" t="n">
        <v>86.4</v>
      </c>
      <c r="M340" s="17" t="n">
        <v>100.4</v>
      </c>
      <c r="N340" s="18" t="s">
        <v>868</v>
      </c>
      <c r="O340" s="19" t="n">
        <v>35844</v>
      </c>
      <c r="P340" s="20" t="s">
        <v>420</v>
      </c>
      <c r="Q340" s="17" t="s">
        <v>30</v>
      </c>
      <c r="R340" s="17" t="s">
        <v>48</v>
      </c>
      <c r="S340" s="17" t="s">
        <v>881</v>
      </c>
      <c r="T340" s="20" t="s">
        <v>944</v>
      </c>
      <c r="U340" s="21" t="n">
        <v>25170</v>
      </c>
      <c r="V340" s="17" t="s">
        <v>171</v>
      </c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</row>
    <row collapsed="false" customFormat="false" customHeight="true" hidden="false" ht="12.75" outlineLevel="0" r="341">
      <c r="A341" s="11" t="s">
        <v>945</v>
      </c>
      <c r="B341" s="11" t="s">
        <v>30</v>
      </c>
      <c r="C341" s="11" t="s">
        <v>865</v>
      </c>
      <c r="D341" s="11" t="s">
        <v>866</v>
      </c>
      <c r="E341" s="11" t="s">
        <v>26</v>
      </c>
      <c r="F341" s="11" t="s">
        <v>47</v>
      </c>
      <c r="G341" s="11" t="s">
        <v>867</v>
      </c>
      <c r="H341" s="12" t="n">
        <v>0</v>
      </c>
      <c r="I341" s="18" t="n">
        <v>776</v>
      </c>
      <c r="J341" s="17" t="n">
        <v>779</v>
      </c>
      <c r="K341" s="15" t="n">
        <f aca="false">(J341-I341)/(J341+I341+12740)</f>
        <v>0.000209863588667366</v>
      </c>
      <c r="L341" s="16" t="n">
        <v>86.4</v>
      </c>
      <c r="M341" s="17" t="n">
        <v>100.4</v>
      </c>
      <c r="N341" s="18" t="s">
        <v>868</v>
      </c>
      <c r="O341" s="19" t="n">
        <v>35884</v>
      </c>
      <c r="P341" s="20" t="s">
        <v>420</v>
      </c>
      <c r="Q341" s="17" t="s">
        <v>30</v>
      </c>
      <c r="R341" s="17" t="s">
        <v>48</v>
      </c>
      <c r="S341" s="17" t="s">
        <v>881</v>
      </c>
      <c r="T341" s="20" t="s">
        <v>946</v>
      </c>
      <c r="U341" s="21" t="n">
        <v>25273</v>
      </c>
      <c r="V341" s="17" t="s">
        <v>171</v>
      </c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</row>
    <row collapsed="false" customFormat="false" customHeight="true" hidden="false" ht="12.75" outlineLevel="0" r="342">
      <c r="A342" s="11" t="s">
        <v>947</v>
      </c>
      <c r="B342" s="11" t="s">
        <v>30</v>
      </c>
      <c r="C342" s="11" t="s">
        <v>865</v>
      </c>
      <c r="D342" s="11" t="s">
        <v>866</v>
      </c>
      <c r="E342" s="11" t="s">
        <v>26</v>
      </c>
      <c r="F342" s="11" t="s">
        <v>47</v>
      </c>
      <c r="G342" s="11" t="s">
        <v>867</v>
      </c>
      <c r="H342" s="12" t="n">
        <v>0</v>
      </c>
      <c r="I342" s="18" t="n">
        <v>776</v>
      </c>
      <c r="J342" s="17" t="n">
        <v>779</v>
      </c>
      <c r="K342" s="15" t="n">
        <f aca="false">(J342-I342)/(J342+I342+12740)</f>
        <v>0.000209863588667366</v>
      </c>
      <c r="L342" s="16" t="n">
        <v>86.4</v>
      </c>
      <c r="M342" s="17" t="n">
        <v>100.4</v>
      </c>
      <c r="N342" s="18" t="s">
        <v>868</v>
      </c>
      <c r="O342" s="19" t="n">
        <v>35884</v>
      </c>
      <c r="P342" s="20" t="s">
        <v>420</v>
      </c>
      <c r="Q342" s="17" t="s">
        <v>30</v>
      </c>
      <c r="R342" s="17" t="s">
        <v>48</v>
      </c>
      <c r="S342" s="17" t="s">
        <v>881</v>
      </c>
      <c r="T342" s="20" t="s">
        <v>948</v>
      </c>
      <c r="U342" s="21" t="n">
        <v>25274</v>
      </c>
      <c r="V342" s="17" t="s">
        <v>171</v>
      </c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</row>
    <row collapsed="false" customFormat="false" customHeight="true" hidden="false" ht="12.75" outlineLevel="0" r="343">
      <c r="A343" s="11" t="s">
        <v>949</v>
      </c>
      <c r="B343" s="11" t="s">
        <v>30</v>
      </c>
      <c r="C343" s="11" t="s">
        <v>865</v>
      </c>
      <c r="D343" s="11" t="s">
        <v>866</v>
      </c>
      <c r="E343" s="11" t="s">
        <v>26</v>
      </c>
      <c r="F343" s="11" t="s">
        <v>47</v>
      </c>
      <c r="G343" s="11" t="s">
        <v>867</v>
      </c>
      <c r="H343" s="12" t="n">
        <v>0</v>
      </c>
      <c r="I343" s="18" t="n">
        <v>776</v>
      </c>
      <c r="J343" s="17" t="n">
        <v>780</v>
      </c>
      <c r="K343" s="15" t="n">
        <f aca="false">(J343-I343)/(J343+I343+12740)</f>
        <v>0.000279798545047566</v>
      </c>
      <c r="L343" s="16" t="n">
        <v>86.4</v>
      </c>
      <c r="M343" s="17" t="n">
        <v>100.4</v>
      </c>
      <c r="N343" s="18" t="s">
        <v>868</v>
      </c>
      <c r="O343" s="19" t="n">
        <v>35884</v>
      </c>
      <c r="P343" s="20" t="s">
        <v>420</v>
      </c>
      <c r="Q343" s="17" t="s">
        <v>30</v>
      </c>
      <c r="R343" s="17" t="s">
        <v>48</v>
      </c>
      <c r="S343" s="17" t="s">
        <v>881</v>
      </c>
      <c r="T343" s="20" t="s">
        <v>950</v>
      </c>
      <c r="U343" s="21" t="n">
        <v>25275</v>
      </c>
      <c r="V343" s="17" t="s">
        <v>171</v>
      </c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</row>
    <row collapsed="false" customFormat="false" customHeight="true" hidden="false" ht="12.75" outlineLevel="0" r="344">
      <c r="A344" s="11" t="s">
        <v>951</v>
      </c>
      <c r="B344" s="11" t="s">
        <v>30</v>
      </c>
      <c r="C344" s="11" t="s">
        <v>865</v>
      </c>
      <c r="D344" s="11" t="s">
        <v>866</v>
      </c>
      <c r="E344" s="11" t="s">
        <v>26</v>
      </c>
      <c r="F344" s="11" t="s">
        <v>47</v>
      </c>
      <c r="G344" s="11" t="s">
        <v>867</v>
      </c>
      <c r="H344" s="12" t="n">
        <v>0</v>
      </c>
      <c r="I344" s="18" t="n">
        <v>776</v>
      </c>
      <c r="J344" s="17" t="n">
        <v>780</v>
      </c>
      <c r="K344" s="15" t="n">
        <f aca="false">(J344-I344)/(J344+I344+12740)</f>
        <v>0.000279798545047566</v>
      </c>
      <c r="L344" s="16" t="n">
        <v>86.4</v>
      </c>
      <c r="M344" s="17" t="n">
        <v>100.4</v>
      </c>
      <c r="N344" s="18" t="s">
        <v>868</v>
      </c>
      <c r="O344" s="19" t="n">
        <v>35556</v>
      </c>
      <c r="P344" s="20" t="s">
        <v>420</v>
      </c>
      <c r="Q344" s="17" t="s">
        <v>30</v>
      </c>
      <c r="R344" s="17" t="s">
        <v>48</v>
      </c>
      <c r="S344" s="17" t="s">
        <v>881</v>
      </c>
      <c r="T344" s="20" t="s">
        <v>952</v>
      </c>
      <c r="U344" s="21" t="n">
        <v>24794</v>
      </c>
      <c r="V344" s="17" t="s">
        <v>171</v>
      </c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</row>
    <row collapsed="false" customFormat="false" customHeight="true" hidden="false" ht="12.75" outlineLevel="0" r="345">
      <c r="A345" s="11" t="s">
        <v>953</v>
      </c>
      <c r="B345" s="11" t="s">
        <v>30</v>
      </c>
      <c r="C345" s="11" t="s">
        <v>865</v>
      </c>
      <c r="D345" s="11" t="s">
        <v>866</v>
      </c>
      <c r="E345" s="11" t="s">
        <v>26</v>
      </c>
      <c r="F345" s="11" t="s">
        <v>47</v>
      </c>
      <c r="G345" s="11" t="s">
        <v>867</v>
      </c>
      <c r="H345" s="12" t="n">
        <v>0</v>
      </c>
      <c r="I345" s="18" t="n">
        <v>776</v>
      </c>
      <c r="J345" s="17" t="n">
        <v>779</v>
      </c>
      <c r="K345" s="15" t="n">
        <f aca="false">(J345-I345)/(J345+I345+12740)</f>
        <v>0.000209863588667366</v>
      </c>
      <c r="L345" s="16" t="n">
        <v>86.4</v>
      </c>
      <c r="M345" s="17" t="n">
        <v>100.4</v>
      </c>
      <c r="N345" s="18" t="s">
        <v>868</v>
      </c>
      <c r="O345" s="19" t="n">
        <v>35884</v>
      </c>
      <c r="P345" s="20" t="s">
        <v>420</v>
      </c>
      <c r="Q345" s="17" t="s">
        <v>30</v>
      </c>
      <c r="R345" s="17" t="s">
        <v>48</v>
      </c>
      <c r="S345" s="17" t="s">
        <v>881</v>
      </c>
      <c r="T345" s="20" t="s">
        <v>954</v>
      </c>
      <c r="U345" s="21" t="n">
        <v>25276</v>
      </c>
      <c r="V345" s="17" t="s">
        <v>171</v>
      </c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</row>
    <row collapsed="false" customFormat="false" customHeight="true" hidden="false" ht="12.75" outlineLevel="0" r="346">
      <c r="A346" s="11" t="s">
        <v>955</v>
      </c>
      <c r="B346" s="11" t="s">
        <v>30</v>
      </c>
      <c r="C346" s="11" t="s">
        <v>865</v>
      </c>
      <c r="D346" s="11" t="s">
        <v>866</v>
      </c>
      <c r="E346" s="11" t="s">
        <v>26</v>
      </c>
      <c r="F346" s="11" t="s">
        <v>47</v>
      </c>
      <c r="G346" s="11" t="s">
        <v>867</v>
      </c>
      <c r="H346" s="12" t="n">
        <v>0</v>
      </c>
      <c r="I346" s="18" t="n">
        <v>776</v>
      </c>
      <c r="J346" s="17" t="n">
        <v>779</v>
      </c>
      <c r="K346" s="15" t="n">
        <f aca="false">(J346-I346)/(J346+I346+12740)</f>
        <v>0.000209863588667366</v>
      </c>
      <c r="L346" s="16" t="n">
        <v>86.4</v>
      </c>
      <c r="M346" s="17" t="n">
        <v>100.4</v>
      </c>
      <c r="N346" s="18" t="s">
        <v>868</v>
      </c>
      <c r="O346" s="19" t="n">
        <v>35879</v>
      </c>
      <c r="P346" s="20" t="s">
        <v>420</v>
      </c>
      <c r="Q346" s="17" t="s">
        <v>30</v>
      </c>
      <c r="R346" s="17" t="s">
        <v>871</v>
      </c>
      <c r="S346" s="17" t="s">
        <v>872</v>
      </c>
      <c r="T346" s="20" t="s">
        <v>956</v>
      </c>
      <c r="U346" s="21" t="n">
        <v>25263</v>
      </c>
      <c r="V346" s="17" t="s">
        <v>171</v>
      </c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</row>
    <row collapsed="false" customFormat="false" customHeight="true" hidden="false" ht="12.75" outlineLevel="0" r="347">
      <c r="A347" s="11" t="s">
        <v>957</v>
      </c>
      <c r="B347" s="11" t="s">
        <v>30</v>
      </c>
      <c r="C347" s="11" t="s">
        <v>865</v>
      </c>
      <c r="D347" s="11" t="s">
        <v>866</v>
      </c>
      <c r="E347" s="11" t="s">
        <v>26</v>
      </c>
      <c r="F347" s="11" t="s">
        <v>47</v>
      </c>
      <c r="G347" s="11" t="s">
        <v>867</v>
      </c>
      <c r="H347" s="12" t="n">
        <v>0</v>
      </c>
      <c r="I347" s="18" t="n">
        <v>776</v>
      </c>
      <c r="J347" s="17" t="n">
        <v>779</v>
      </c>
      <c r="K347" s="15" t="n">
        <f aca="false">(J347-I347)/(J347+I347+12740)</f>
        <v>0.000209863588667366</v>
      </c>
      <c r="L347" s="16" t="n">
        <v>86.4</v>
      </c>
      <c r="M347" s="17" t="n">
        <v>100.4</v>
      </c>
      <c r="N347" s="18" t="s">
        <v>868</v>
      </c>
      <c r="O347" s="19" t="n">
        <v>35892</v>
      </c>
      <c r="P347" s="20" t="s">
        <v>420</v>
      </c>
      <c r="Q347" s="17" t="s">
        <v>30</v>
      </c>
      <c r="R347" s="17" t="s">
        <v>31</v>
      </c>
      <c r="S347" s="17" t="s">
        <v>122</v>
      </c>
      <c r="T347" s="20" t="s">
        <v>958</v>
      </c>
      <c r="U347" s="21" t="n">
        <v>25285</v>
      </c>
      <c r="V347" s="17" t="s">
        <v>171</v>
      </c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</row>
    <row collapsed="false" customFormat="false" customHeight="true" hidden="false" ht="12.75" outlineLevel="0" r="348">
      <c r="A348" s="11" t="s">
        <v>959</v>
      </c>
      <c r="B348" s="11" t="s">
        <v>30</v>
      </c>
      <c r="C348" s="11" t="s">
        <v>865</v>
      </c>
      <c r="D348" s="11" t="s">
        <v>866</v>
      </c>
      <c r="E348" s="11" t="s">
        <v>26</v>
      </c>
      <c r="F348" s="11" t="s">
        <v>47</v>
      </c>
      <c r="G348" s="11" t="s">
        <v>867</v>
      </c>
      <c r="H348" s="12" t="n">
        <v>0</v>
      </c>
      <c r="I348" s="18" t="n">
        <v>776</v>
      </c>
      <c r="J348" s="17" t="n">
        <v>779</v>
      </c>
      <c r="K348" s="15" t="n">
        <f aca="false">(J348-I348)/(J348+I348+12740)</f>
        <v>0.000209863588667366</v>
      </c>
      <c r="L348" s="16" t="n">
        <v>86.4</v>
      </c>
      <c r="M348" s="17" t="n">
        <v>100.4</v>
      </c>
      <c r="N348" s="18" t="s">
        <v>868</v>
      </c>
      <c r="O348" s="19" t="n">
        <v>35892</v>
      </c>
      <c r="P348" s="20" t="s">
        <v>420</v>
      </c>
      <c r="Q348" s="17" t="s">
        <v>30</v>
      </c>
      <c r="R348" s="17" t="s">
        <v>31</v>
      </c>
      <c r="S348" s="17" t="s">
        <v>122</v>
      </c>
      <c r="T348" s="20" t="s">
        <v>960</v>
      </c>
      <c r="U348" s="21" t="n">
        <v>25286</v>
      </c>
      <c r="V348" s="17" t="s">
        <v>171</v>
      </c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</row>
    <row collapsed="false" customFormat="false" customHeight="true" hidden="false" ht="12.75" outlineLevel="0" r="349">
      <c r="A349" s="11" t="s">
        <v>961</v>
      </c>
      <c r="B349" s="11" t="s">
        <v>30</v>
      </c>
      <c r="C349" s="11" t="s">
        <v>865</v>
      </c>
      <c r="D349" s="11" t="s">
        <v>866</v>
      </c>
      <c r="E349" s="11" t="s">
        <v>26</v>
      </c>
      <c r="F349" s="11" t="s">
        <v>47</v>
      </c>
      <c r="G349" s="11" t="s">
        <v>867</v>
      </c>
      <c r="H349" s="12" t="n">
        <v>0</v>
      </c>
      <c r="I349" s="18" t="n">
        <v>776</v>
      </c>
      <c r="J349" s="17" t="n">
        <v>779</v>
      </c>
      <c r="K349" s="15" t="n">
        <f aca="false">(J349-I349)/(J349+I349+12740)</f>
        <v>0.000209863588667366</v>
      </c>
      <c r="L349" s="16" t="n">
        <v>86.4</v>
      </c>
      <c r="M349" s="17" t="n">
        <v>100.4</v>
      </c>
      <c r="N349" s="18" t="s">
        <v>868</v>
      </c>
      <c r="O349" s="19" t="n">
        <v>35892</v>
      </c>
      <c r="P349" s="20" t="s">
        <v>420</v>
      </c>
      <c r="Q349" s="17" t="s">
        <v>30</v>
      </c>
      <c r="R349" s="17" t="s">
        <v>31</v>
      </c>
      <c r="S349" s="17" t="s">
        <v>122</v>
      </c>
      <c r="T349" s="20" t="s">
        <v>962</v>
      </c>
      <c r="U349" s="21" t="n">
        <v>25287</v>
      </c>
      <c r="V349" s="17" t="s">
        <v>171</v>
      </c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</row>
    <row collapsed="false" customFormat="false" customHeight="true" hidden="false" ht="12.75" outlineLevel="0" r="350">
      <c r="A350" s="11" t="s">
        <v>963</v>
      </c>
      <c r="B350" s="11" t="s">
        <v>30</v>
      </c>
      <c r="C350" s="11" t="s">
        <v>865</v>
      </c>
      <c r="D350" s="11" t="s">
        <v>866</v>
      </c>
      <c r="E350" s="11" t="s">
        <v>26</v>
      </c>
      <c r="F350" s="11" t="s">
        <v>47</v>
      </c>
      <c r="G350" s="11" t="s">
        <v>867</v>
      </c>
      <c r="H350" s="12" t="n">
        <v>0</v>
      </c>
      <c r="I350" s="18" t="n">
        <v>776</v>
      </c>
      <c r="J350" s="17" t="n">
        <v>779</v>
      </c>
      <c r="K350" s="15" t="n">
        <f aca="false">(J350-I350)/(J350+I350+12740)</f>
        <v>0.000209863588667366</v>
      </c>
      <c r="L350" s="16" t="n">
        <v>86.4</v>
      </c>
      <c r="M350" s="17" t="n">
        <v>100.4</v>
      </c>
      <c r="N350" s="18" t="s">
        <v>868</v>
      </c>
      <c r="O350" s="19" t="n">
        <v>35892</v>
      </c>
      <c r="P350" s="20" t="s">
        <v>420</v>
      </c>
      <c r="Q350" s="17" t="s">
        <v>30</v>
      </c>
      <c r="R350" s="17" t="s">
        <v>31</v>
      </c>
      <c r="S350" s="17" t="s">
        <v>122</v>
      </c>
      <c r="T350" s="20" t="s">
        <v>964</v>
      </c>
      <c r="U350" s="21" t="n">
        <v>25288</v>
      </c>
      <c r="V350" s="17" t="s">
        <v>171</v>
      </c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</row>
    <row collapsed="false" customFormat="false" customHeight="true" hidden="false" ht="12.75" outlineLevel="0" r="351">
      <c r="A351" s="11" t="s">
        <v>965</v>
      </c>
      <c r="B351" s="11" t="s">
        <v>30</v>
      </c>
      <c r="C351" s="11" t="s">
        <v>865</v>
      </c>
      <c r="D351" s="11" t="s">
        <v>866</v>
      </c>
      <c r="E351" s="11" t="s">
        <v>26</v>
      </c>
      <c r="F351" s="11" t="s">
        <v>47</v>
      </c>
      <c r="G351" s="11" t="s">
        <v>867</v>
      </c>
      <c r="H351" s="12" t="n">
        <v>0</v>
      </c>
      <c r="I351" s="18" t="n">
        <v>776</v>
      </c>
      <c r="J351" s="17" t="n">
        <v>779</v>
      </c>
      <c r="K351" s="15" t="n">
        <f aca="false">(J351-I351)/(J351+I351+12740)</f>
        <v>0.000209863588667366</v>
      </c>
      <c r="L351" s="16" t="n">
        <v>86.4</v>
      </c>
      <c r="M351" s="17" t="n">
        <v>100.4</v>
      </c>
      <c r="N351" s="18" t="s">
        <v>868</v>
      </c>
      <c r="O351" s="19" t="n">
        <v>35892</v>
      </c>
      <c r="P351" s="20" t="s">
        <v>420</v>
      </c>
      <c r="Q351" s="17" t="s">
        <v>30</v>
      </c>
      <c r="R351" s="17" t="s">
        <v>31</v>
      </c>
      <c r="S351" s="17" t="s">
        <v>122</v>
      </c>
      <c r="T351" s="20" t="s">
        <v>966</v>
      </c>
      <c r="U351" s="21" t="n">
        <v>25289</v>
      </c>
      <c r="V351" s="17" t="s">
        <v>171</v>
      </c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</row>
    <row collapsed="false" customFormat="false" customHeight="true" hidden="false" ht="12.75" outlineLevel="0" r="352">
      <c r="A352" s="11" t="s">
        <v>967</v>
      </c>
      <c r="B352" s="11" t="s">
        <v>30</v>
      </c>
      <c r="C352" s="11" t="s">
        <v>865</v>
      </c>
      <c r="D352" s="11" t="s">
        <v>866</v>
      </c>
      <c r="E352" s="11" t="s">
        <v>26</v>
      </c>
      <c r="F352" s="11" t="s">
        <v>47</v>
      </c>
      <c r="G352" s="11" t="s">
        <v>867</v>
      </c>
      <c r="H352" s="12" t="n">
        <v>0</v>
      </c>
      <c r="I352" s="18" t="n">
        <v>776</v>
      </c>
      <c r="J352" s="17" t="n">
        <v>779</v>
      </c>
      <c r="K352" s="15" t="n">
        <f aca="false">(J352-I352)/(J352+I352+12740)</f>
        <v>0.000209863588667366</v>
      </c>
      <c r="L352" s="16" t="n">
        <v>86.4</v>
      </c>
      <c r="M352" s="17" t="n">
        <v>100.4</v>
      </c>
      <c r="N352" s="18" t="s">
        <v>868</v>
      </c>
      <c r="O352" s="19" t="n">
        <v>35892</v>
      </c>
      <c r="P352" s="20" t="s">
        <v>420</v>
      </c>
      <c r="Q352" s="17" t="s">
        <v>30</v>
      </c>
      <c r="R352" s="17" t="s">
        <v>31</v>
      </c>
      <c r="S352" s="17" t="s">
        <v>122</v>
      </c>
      <c r="T352" s="20" t="s">
        <v>968</v>
      </c>
      <c r="U352" s="21" t="n">
        <v>25290</v>
      </c>
      <c r="V352" s="17" t="s">
        <v>171</v>
      </c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</row>
    <row collapsed="false" customFormat="false" customHeight="true" hidden="false" ht="12.75" outlineLevel="0" r="353">
      <c r="A353" s="11" t="s">
        <v>969</v>
      </c>
      <c r="B353" s="11" t="s">
        <v>30</v>
      </c>
      <c r="C353" s="11" t="s">
        <v>865</v>
      </c>
      <c r="D353" s="11" t="s">
        <v>866</v>
      </c>
      <c r="E353" s="11" t="s">
        <v>26</v>
      </c>
      <c r="F353" s="11" t="s">
        <v>47</v>
      </c>
      <c r="G353" s="11" t="s">
        <v>867</v>
      </c>
      <c r="H353" s="12" t="n">
        <v>0</v>
      </c>
      <c r="I353" s="18" t="n">
        <v>776</v>
      </c>
      <c r="J353" s="17" t="n">
        <v>779</v>
      </c>
      <c r="K353" s="15" t="n">
        <f aca="false">(J353-I353)/(J353+I353+12740)</f>
        <v>0.000209863588667366</v>
      </c>
      <c r="L353" s="16" t="n">
        <v>86.4</v>
      </c>
      <c r="M353" s="17" t="n">
        <v>100.4</v>
      </c>
      <c r="N353" s="18" t="s">
        <v>868</v>
      </c>
      <c r="O353" s="19" t="n">
        <v>35892</v>
      </c>
      <c r="P353" s="20" t="s">
        <v>420</v>
      </c>
      <c r="Q353" s="17" t="s">
        <v>30</v>
      </c>
      <c r="R353" s="17" t="s">
        <v>31</v>
      </c>
      <c r="S353" s="17" t="s">
        <v>122</v>
      </c>
      <c r="T353" s="20" t="s">
        <v>970</v>
      </c>
      <c r="U353" s="21" t="n">
        <v>25291</v>
      </c>
      <c r="V353" s="17" t="s">
        <v>171</v>
      </c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</row>
    <row collapsed="false" customFormat="false" customHeight="true" hidden="false" ht="12.75" outlineLevel="0" r="354">
      <c r="A354" s="11" t="s">
        <v>971</v>
      </c>
      <c r="B354" s="11" t="s">
        <v>30</v>
      </c>
      <c r="C354" s="11" t="s">
        <v>865</v>
      </c>
      <c r="D354" s="11" t="s">
        <v>866</v>
      </c>
      <c r="E354" s="11" t="s">
        <v>26</v>
      </c>
      <c r="F354" s="11" t="s">
        <v>47</v>
      </c>
      <c r="G354" s="11" t="s">
        <v>867</v>
      </c>
      <c r="H354" s="12" t="n">
        <v>0</v>
      </c>
      <c r="I354" s="18" t="n">
        <v>776</v>
      </c>
      <c r="J354" s="17" t="n">
        <v>779</v>
      </c>
      <c r="K354" s="15" t="n">
        <f aca="false">(J354-I354)/(J354+I354+12740)</f>
        <v>0.000209863588667366</v>
      </c>
      <c r="L354" s="16" t="n">
        <v>86.4</v>
      </c>
      <c r="M354" s="17" t="n">
        <v>100.4</v>
      </c>
      <c r="N354" s="18" t="s">
        <v>868</v>
      </c>
      <c r="O354" s="19" t="n">
        <v>35555</v>
      </c>
      <c r="P354" s="20" t="s">
        <v>420</v>
      </c>
      <c r="Q354" s="17" t="s">
        <v>30</v>
      </c>
      <c r="R354" s="17" t="s">
        <v>48</v>
      </c>
      <c r="S354" s="17" t="s">
        <v>881</v>
      </c>
      <c r="T354" s="20" t="s">
        <v>972</v>
      </c>
      <c r="U354" s="21" t="n">
        <v>24793</v>
      </c>
      <c r="V354" s="17" t="s">
        <v>171</v>
      </c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</row>
    <row collapsed="false" customFormat="false" customHeight="true" hidden="false" ht="12.75" outlineLevel="0" r="355">
      <c r="A355" s="11" t="s">
        <v>973</v>
      </c>
      <c r="B355" s="11" t="s">
        <v>30</v>
      </c>
      <c r="C355" s="11" t="s">
        <v>865</v>
      </c>
      <c r="D355" s="11" t="s">
        <v>866</v>
      </c>
      <c r="E355" s="11" t="s">
        <v>26</v>
      </c>
      <c r="F355" s="11" t="s">
        <v>47</v>
      </c>
      <c r="G355" s="11" t="s">
        <v>867</v>
      </c>
      <c r="H355" s="12" t="n">
        <v>0</v>
      </c>
      <c r="I355" s="18" t="n">
        <v>776</v>
      </c>
      <c r="J355" s="17" t="n">
        <v>779</v>
      </c>
      <c r="K355" s="15" t="n">
        <f aca="false">(J355-I355)/(J355+I355+12740)</f>
        <v>0.000209863588667366</v>
      </c>
      <c r="L355" s="16" t="n">
        <v>86.3</v>
      </c>
      <c r="M355" s="17" t="n">
        <v>100.4</v>
      </c>
      <c r="N355" s="18" t="s">
        <v>868</v>
      </c>
      <c r="O355" s="19" t="n">
        <v>35932</v>
      </c>
      <c r="P355" s="20" t="s">
        <v>420</v>
      </c>
      <c r="Q355" s="17" t="s">
        <v>30</v>
      </c>
      <c r="R355" s="17" t="s">
        <v>48</v>
      </c>
      <c r="S355" s="17" t="s">
        <v>881</v>
      </c>
      <c r="T355" s="20" t="s">
        <v>974</v>
      </c>
      <c r="U355" s="21" t="n">
        <v>25342</v>
      </c>
      <c r="V355" s="17" t="s">
        <v>171</v>
      </c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</row>
    <row collapsed="false" customFormat="false" customHeight="true" hidden="false" ht="12.75" outlineLevel="0" r="356">
      <c r="A356" s="11" t="s">
        <v>975</v>
      </c>
      <c r="B356" s="11" t="s">
        <v>30</v>
      </c>
      <c r="C356" s="11" t="s">
        <v>865</v>
      </c>
      <c r="D356" s="11" t="s">
        <v>866</v>
      </c>
      <c r="E356" s="11" t="s">
        <v>26</v>
      </c>
      <c r="F356" s="11" t="s">
        <v>47</v>
      </c>
      <c r="G356" s="11" t="s">
        <v>867</v>
      </c>
      <c r="H356" s="12" t="n">
        <v>0</v>
      </c>
      <c r="I356" s="18" t="n">
        <v>776</v>
      </c>
      <c r="J356" s="17" t="n">
        <v>779</v>
      </c>
      <c r="K356" s="15" t="n">
        <f aca="false">(J356-I356)/(J356+I356+12740)</f>
        <v>0.000209863588667366</v>
      </c>
      <c r="L356" s="16" t="n">
        <v>86.4</v>
      </c>
      <c r="M356" s="17" t="n">
        <v>100.4</v>
      </c>
      <c r="N356" s="18" t="s">
        <v>868</v>
      </c>
      <c r="O356" s="19" t="n">
        <v>35932</v>
      </c>
      <c r="P356" s="20" t="s">
        <v>420</v>
      </c>
      <c r="Q356" s="17" t="s">
        <v>30</v>
      </c>
      <c r="R356" s="17" t="s">
        <v>48</v>
      </c>
      <c r="S356" s="17" t="s">
        <v>881</v>
      </c>
      <c r="T356" s="20" t="s">
        <v>976</v>
      </c>
      <c r="U356" s="21" t="n">
        <v>25343</v>
      </c>
      <c r="V356" s="17" t="s">
        <v>171</v>
      </c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</row>
    <row collapsed="false" customFormat="false" customHeight="true" hidden="false" ht="12.75" outlineLevel="0" r="357">
      <c r="A357" s="11" t="s">
        <v>977</v>
      </c>
      <c r="B357" s="11" t="s">
        <v>30</v>
      </c>
      <c r="C357" s="11" t="s">
        <v>865</v>
      </c>
      <c r="D357" s="11" t="s">
        <v>866</v>
      </c>
      <c r="E357" s="11" t="s">
        <v>26</v>
      </c>
      <c r="F357" s="11" t="s">
        <v>47</v>
      </c>
      <c r="G357" s="11" t="s">
        <v>867</v>
      </c>
      <c r="H357" s="12" t="n">
        <v>0</v>
      </c>
      <c r="I357" s="18" t="n">
        <v>747</v>
      </c>
      <c r="J357" s="17" t="n">
        <v>751</v>
      </c>
      <c r="K357" s="15" t="n">
        <f aca="false">(J357-I357)/(J357+I357+12740)</f>
        <v>0.000280938334035679</v>
      </c>
      <c r="L357" s="16" t="n">
        <v>86.5</v>
      </c>
      <c r="M357" s="17" t="n">
        <v>99.8</v>
      </c>
      <c r="N357" s="18" t="s">
        <v>868</v>
      </c>
      <c r="O357" s="19" t="n">
        <v>35932</v>
      </c>
      <c r="P357" s="20" t="s">
        <v>420</v>
      </c>
      <c r="Q357" s="17" t="s">
        <v>30</v>
      </c>
      <c r="R357" s="17" t="s">
        <v>48</v>
      </c>
      <c r="S357" s="17" t="s">
        <v>881</v>
      </c>
      <c r="T357" s="20" t="s">
        <v>978</v>
      </c>
      <c r="U357" s="21" t="n">
        <v>25345</v>
      </c>
      <c r="V357" s="17" t="s">
        <v>171</v>
      </c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</row>
    <row collapsed="false" customFormat="false" customHeight="true" hidden="false" ht="12.75" outlineLevel="0" r="358">
      <c r="A358" s="11" t="s">
        <v>979</v>
      </c>
      <c r="B358" s="11" t="s">
        <v>30</v>
      </c>
      <c r="C358" s="11" t="s">
        <v>865</v>
      </c>
      <c r="D358" s="11" t="s">
        <v>866</v>
      </c>
      <c r="E358" s="11" t="s">
        <v>26</v>
      </c>
      <c r="F358" s="11" t="s">
        <v>47</v>
      </c>
      <c r="G358" s="11" t="s">
        <v>867</v>
      </c>
      <c r="H358" s="12" t="n">
        <v>0</v>
      </c>
      <c r="I358" s="18" t="n">
        <v>776</v>
      </c>
      <c r="J358" s="17" t="n">
        <v>779</v>
      </c>
      <c r="K358" s="15" t="n">
        <f aca="false">(J358-I358)/(J358+I358+12740)</f>
        <v>0.000209863588667366</v>
      </c>
      <c r="L358" s="16" t="n">
        <v>86.4</v>
      </c>
      <c r="M358" s="17" t="n">
        <v>100.4</v>
      </c>
      <c r="N358" s="18" t="s">
        <v>868</v>
      </c>
      <c r="O358" s="19" t="n">
        <v>35932</v>
      </c>
      <c r="P358" s="20" t="s">
        <v>420</v>
      </c>
      <c r="Q358" s="17" t="s">
        <v>30</v>
      </c>
      <c r="R358" s="17" t="s">
        <v>48</v>
      </c>
      <c r="S358" s="17" t="s">
        <v>881</v>
      </c>
      <c r="T358" s="20" t="s">
        <v>980</v>
      </c>
      <c r="U358" s="21" t="n">
        <v>25346</v>
      </c>
      <c r="V358" s="17" t="s">
        <v>171</v>
      </c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</row>
    <row collapsed="false" customFormat="false" customHeight="true" hidden="false" ht="12.75" outlineLevel="0" r="359">
      <c r="A359" s="11" t="s">
        <v>981</v>
      </c>
      <c r="B359" s="11" t="s">
        <v>30</v>
      </c>
      <c r="C359" s="11" t="s">
        <v>865</v>
      </c>
      <c r="D359" s="11" t="s">
        <v>866</v>
      </c>
      <c r="E359" s="11" t="s">
        <v>26</v>
      </c>
      <c r="F359" s="11" t="s">
        <v>47</v>
      </c>
      <c r="G359" s="11" t="s">
        <v>867</v>
      </c>
      <c r="H359" s="12" t="n">
        <v>0</v>
      </c>
      <c r="I359" s="18" t="n">
        <v>776</v>
      </c>
      <c r="J359" s="17" t="n">
        <v>780</v>
      </c>
      <c r="K359" s="15" t="n">
        <f aca="false">(J359-I359)/(J359+I359+12740)</f>
        <v>0.000279798545047566</v>
      </c>
      <c r="L359" s="16" t="n">
        <v>86.4</v>
      </c>
      <c r="M359" s="17" t="n">
        <v>100.4</v>
      </c>
      <c r="N359" s="18" t="s">
        <v>868</v>
      </c>
      <c r="O359" s="19" t="n">
        <v>36026</v>
      </c>
      <c r="P359" s="20" t="s">
        <v>420</v>
      </c>
      <c r="Q359" s="17" t="s">
        <v>30</v>
      </c>
      <c r="R359" s="17" t="s">
        <v>871</v>
      </c>
      <c r="S359" s="17" t="s">
        <v>872</v>
      </c>
      <c r="T359" s="20" t="s">
        <v>982</v>
      </c>
      <c r="U359" s="21" t="n">
        <v>25432</v>
      </c>
      <c r="V359" s="17" t="s">
        <v>171</v>
      </c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</row>
    <row collapsed="false" customFormat="false" customHeight="true" hidden="false" ht="12.75" outlineLevel="0" r="360">
      <c r="A360" s="11" t="s">
        <v>983</v>
      </c>
      <c r="B360" s="11" t="s">
        <v>30</v>
      </c>
      <c r="C360" s="11" t="s">
        <v>865</v>
      </c>
      <c r="D360" s="11" t="s">
        <v>866</v>
      </c>
      <c r="E360" s="11" t="s">
        <v>26</v>
      </c>
      <c r="F360" s="11" t="s">
        <v>47</v>
      </c>
      <c r="G360" s="11" t="s">
        <v>867</v>
      </c>
      <c r="H360" s="12" t="n">
        <v>0</v>
      </c>
      <c r="I360" s="18" t="n">
        <v>776</v>
      </c>
      <c r="J360" s="17" t="n">
        <v>780</v>
      </c>
      <c r="K360" s="15" t="n">
        <f aca="false">(J360-I360)/(J360+I360+12740)</f>
        <v>0.000279798545047566</v>
      </c>
      <c r="L360" s="16" t="n">
        <v>86.4</v>
      </c>
      <c r="M360" s="17" t="n">
        <v>100.4</v>
      </c>
      <c r="N360" s="18" t="s">
        <v>868</v>
      </c>
      <c r="O360" s="19" t="n">
        <v>36046</v>
      </c>
      <c r="P360" s="20" t="s">
        <v>420</v>
      </c>
      <c r="Q360" s="17" t="s">
        <v>30</v>
      </c>
      <c r="R360" s="17" t="s">
        <v>48</v>
      </c>
      <c r="S360" s="17" t="s">
        <v>881</v>
      </c>
      <c r="T360" s="20" t="s">
        <v>984</v>
      </c>
      <c r="U360" s="21" t="n">
        <v>25471</v>
      </c>
      <c r="V360" s="17" t="s">
        <v>171</v>
      </c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</row>
    <row collapsed="false" customFormat="false" customHeight="true" hidden="false" ht="12.75" outlineLevel="0" r="361">
      <c r="A361" s="11" t="s">
        <v>985</v>
      </c>
      <c r="B361" s="11" t="s">
        <v>30</v>
      </c>
      <c r="C361" s="11" t="s">
        <v>865</v>
      </c>
      <c r="D361" s="11" t="s">
        <v>866</v>
      </c>
      <c r="E361" s="11" t="s">
        <v>26</v>
      </c>
      <c r="F361" s="11" t="s">
        <v>47</v>
      </c>
      <c r="G361" s="11" t="s">
        <v>867</v>
      </c>
      <c r="H361" s="12" t="n">
        <v>0</v>
      </c>
      <c r="I361" s="18" t="n">
        <v>776</v>
      </c>
      <c r="J361" s="17" t="n">
        <v>779</v>
      </c>
      <c r="K361" s="15" t="n">
        <f aca="false">(J361-I361)/(J361+I361+12740)</f>
        <v>0.000209863588667366</v>
      </c>
      <c r="L361" s="16" t="n">
        <v>86.4</v>
      </c>
      <c r="M361" s="17" t="n">
        <v>100.4</v>
      </c>
      <c r="N361" s="18" t="s">
        <v>868</v>
      </c>
      <c r="O361" s="19" t="n">
        <v>35555</v>
      </c>
      <c r="P361" s="20" t="s">
        <v>420</v>
      </c>
      <c r="Q361" s="17" t="s">
        <v>30</v>
      </c>
      <c r="R361" s="17" t="s">
        <v>48</v>
      </c>
      <c r="S361" s="17" t="s">
        <v>881</v>
      </c>
      <c r="T361" s="20" t="s">
        <v>986</v>
      </c>
      <c r="U361" s="21" t="n">
        <v>24792</v>
      </c>
      <c r="V361" s="17" t="s">
        <v>171</v>
      </c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</row>
    <row collapsed="false" customFormat="false" customHeight="true" hidden="false" ht="12.75" outlineLevel="0" r="362">
      <c r="A362" s="11" t="s">
        <v>987</v>
      </c>
      <c r="B362" s="11" t="s">
        <v>30</v>
      </c>
      <c r="C362" s="11" t="s">
        <v>865</v>
      </c>
      <c r="D362" s="11" t="s">
        <v>866</v>
      </c>
      <c r="E362" s="11" t="s">
        <v>26</v>
      </c>
      <c r="F362" s="11" t="s">
        <v>47</v>
      </c>
      <c r="G362" s="11" t="s">
        <v>867</v>
      </c>
      <c r="H362" s="12" t="n">
        <v>0</v>
      </c>
      <c r="I362" s="18" t="n">
        <v>776</v>
      </c>
      <c r="J362" s="17" t="n">
        <v>779</v>
      </c>
      <c r="K362" s="15" t="n">
        <f aca="false">(J362-I362)/(J362+I362+12740)</f>
        <v>0.000209863588667366</v>
      </c>
      <c r="L362" s="16" t="n">
        <v>86.4</v>
      </c>
      <c r="M362" s="17" t="n">
        <v>100.4</v>
      </c>
      <c r="N362" s="18" t="s">
        <v>868</v>
      </c>
      <c r="O362" s="19" t="n">
        <v>36046</v>
      </c>
      <c r="P362" s="20" t="s">
        <v>420</v>
      </c>
      <c r="Q362" s="17" t="s">
        <v>30</v>
      </c>
      <c r="R362" s="17" t="s">
        <v>48</v>
      </c>
      <c r="S362" s="17" t="s">
        <v>881</v>
      </c>
      <c r="T362" s="20" t="s">
        <v>988</v>
      </c>
      <c r="U362" s="21" t="n">
        <v>25469</v>
      </c>
      <c r="V362" s="17" t="s">
        <v>171</v>
      </c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</row>
    <row collapsed="false" customFormat="false" customHeight="true" hidden="false" ht="12.75" outlineLevel="0" r="363">
      <c r="A363" s="11" t="s">
        <v>989</v>
      </c>
      <c r="B363" s="11" t="s">
        <v>30</v>
      </c>
      <c r="C363" s="11" t="s">
        <v>865</v>
      </c>
      <c r="D363" s="11" t="s">
        <v>866</v>
      </c>
      <c r="E363" s="11" t="s">
        <v>26</v>
      </c>
      <c r="F363" s="11" t="s">
        <v>47</v>
      </c>
      <c r="G363" s="11" t="s">
        <v>867</v>
      </c>
      <c r="H363" s="12" t="n">
        <v>0</v>
      </c>
      <c r="I363" s="18" t="n">
        <v>776</v>
      </c>
      <c r="J363" s="17" t="n">
        <v>779</v>
      </c>
      <c r="K363" s="15" t="n">
        <f aca="false">(J363-I363)/(J363+I363+12740)</f>
        <v>0.000209863588667366</v>
      </c>
      <c r="L363" s="16" t="n">
        <v>86.4</v>
      </c>
      <c r="M363" s="17" t="n">
        <v>100.4</v>
      </c>
      <c r="N363" s="18" t="s">
        <v>868</v>
      </c>
      <c r="O363" s="19" t="n">
        <v>36046</v>
      </c>
      <c r="P363" s="20" t="s">
        <v>420</v>
      </c>
      <c r="Q363" s="17" t="s">
        <v>30</v>
      </c>
      <c r="R363" s="17" t="s">
        <v>48</v>
      </c>
      <c r="S363" s="17" t="s">
        <v>881</v>
      </c>
      <c r="T363" s="20" t="s">
        <v>990</v>
      </c>
      <c r="U363" s="21" t="n">
        <v>25468</v>
      </c>
      <c r="V363" s="17" t="s">
        <v>171</v>
      </c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</row>
    <row collapsed="false" customFormat="false" customHeight="true" hidden="false" ht="12.75" outlineLevel="0" r="364">
      <c r="A364" s="11" t="s">
        <v>991</v>
      </c>
      <c r="B364" s="11" t="s">
        <v>30</v>
      </c>
      <c r="C364" s="11" t="s">
        <v>865</v>
      </c>
      <c r="D364" s="11" t="s">
        <v>866</v>
      </c>
      <c r="E364" s="11" t="s">
        <v>26</v>
      </c>
      <c r="F364" s="11" t="s">
        <v>47</v>
      </c>
      <c r="G364" s="11" t="s">
        <v>867</v>
      </c>
      <c r="H364" s="12" t="n">
        <v>0</v>
      </c>
      <c r="I364" s="18" t="n">
        <v>776</v>
      </c>
      <c r="J364" s="17" t="n">
        <v>779</v>
      </c>
      <c r="K364" s="15" t="n">
        <f aca="false">(J364-I364)/(J364+I364+12740)</f>
        <v>0.000209863588667366</v>
      </c>
      <c r="L364" s="16" t="n">
        <v>86.4</v>
      </c>
      <c r="M364" s="17" t="n">
        <v>100.4</v>
      </c>
      <c r="N364" s="18" t="s">
        <v>868</v>
      </c>
      <c r="O364" s="19" t="n">
        <v>36046</v>
      </c>
      <c r="P364" s="20" t="s">
        <v>420</v>
      </c>
      <c r="Q364" s="17" t="s">
        <v>30</v>
      </c>
      <c r="R364" s="17" t="s">
        <v>48</v>
      </c>
      <c r="S364" s="17" t="s">
        <v>881</v>
      </c>
      <c r="T364" s="20" t="s">
        <v>992</v>
      </c>
      <c r="U364" s="21" t="n">
        <v>25467</v>
      </c>
      <c r="V364" s="17" t="s">
        <v>171</v>
      </c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</row>
    <row collapsed="false" customFormat="false" customHeight="true" hidden="false" ht="12.75" outlineLevel="0" r="365">
      <c r="A365" s="11" t="s">
        <v>993</v>
      </c>
      <c r="B365" s="11" t="s">
        <v>30</v>
      </c>
      <c r="C365" s="11" t="s">
        <v>865</v>
      </c>
      <c r="D365" s="11" t="s">
        <v>866</v>
      </c>
      <c r="E365" s="11" t="s">
        <v>26</v>
      </c>
      <c r="F365" s="11" t="s">
        <v>47</v>
      </c>
      <c r="G365" s="11" t="s">
        <v>867</v>
      </c>
      <c r="H365" s="12" t="n">
        <v>0</v>
      </c>
      <c r="I365" s="18" t="n">
        <v>776</v>
      </c>
      <c r="J365" s="17" t="n">
        <v>779</v>
      </c>
      <c r="K365" s="15" t="n">
        <f aca="false">(J365-I365)/(J365+I365+12740)</f>
        <v>0.000209863588667366</v>
      </c>
      <c r="L365" s="16" t="n">
        <v>86.4</v>
      </c>
      <c r="M365" s="17" t="n">
        <v>100.4</v>
      </c>
      <c r="N365" s="18" t="s">
        <v>868</v>
      </c>
      <c r="O365" s="19" t="n">
        <v>36105</v>
      </c>
      <c r="P365" s="20" t="s">
        <v>420</v>
      </c>
      <c r="Q365" s="17" t="s">
        <v>30</v>
      </c>
      <c r="R365" s="17" t="s">
        <v>48</v>
      </c>
      <c r="S365" s="17" t="s">
        <v>881</v>
      </c>
      <c r="T365" s="20" t="s">
        <v>994</v>
      </c>
      <c r="U365" s="21" t="n">
        <v>25531</v>
      </c>
      <c r="V365" s="17" t="s">
        <v>171</v>
      </c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</row>
    <row collapsed="false" customFormat="false" customHeight="true" hidden="false" ht="12.75" outlineLevel="0" r="366">
      <c r="A366" s="11" t="s">
        <v>995</v>
      </c>
      <c r="B366" s="11" t="s">
        <v>30</v>
      </c>
      <c r="C366" s="11" t="s">
        <v>865</v>
      </c>
      <c r="D366" s="11" t="s">
        <v>866</v>
      </c>
      <c r="E366" s="11" t="s">
        <v>26</v>
      </c>
      <c r="F366" s="11" t="s">
        <v>47</v>
      </c>
      <c r="G366" s="11" t="s">
        <v>867</v>
      </c>
      <c r="H366" s="12" t="n">
        <v>0</v>
      </c>
      <c r="I366" s="18" t="n">
        <v>776</v>
      </c>
      <c r="J366" s="17" t="n">
        <v>779</v>
      </c>
      <c r="K366" s="15" t="n">
        <f aca="false">(J366-I366)/(J366+I366+12740)</f>
        <v>0.000209863588667366</v>
      </c>
      <c r="L366" s="16" t="n">
        <v>86.4</v>
      </c>
      <c r="M366" s="17" t="n">
        <v>100.4</v>
      </c>
      <c r="N366" s="18" t="s">
        <v>868</v>
      </c>
      <c r="O366" s="19" t="n">
        <v>36105</v>
      </c>
      <c r="P366" s="20" t="s">
        <v>420</v>
      </c>
      <c r="Q366" s="17" t="s">
        <v>30</v>
      </c>
      <c r="R366" s="17" t="s">
        <v>48</v>
      </c>
      <c r="S366" s="17" t="s">
        <v>881</v>
      </c>
      <c r="T366" s="20" t="s">
        <v>996</v>
      </c>
      <c r="U366" s="21" t="n">
        <v>25530</v>
      </c>
      <c r="V366" s="17" t="s">
        <v>171</v>
      </c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</row>
    <row collapsed="false" customFormat="false" customHeight="true" hidden="false" ht="12.75" outlineLevel="0" r="367">
      <c r="A367" s="11" t="s">
        <v>997</v>
      </c>
      <c r="B367" s="11" t="s">
        <v>30</v>
      </c>
      <c r="C367" s="11" t="s">
        <v>865</v>
      </c>
      <c r="D367" s="11" t="s">
        <v>866</v>
      </c>
      <c r="E367" s="11" t="s">
        <v>26</v>
      </c>
      <c r="F367" s="11" t="s">
        <v>47</v>
      </c>
      <c r="G367" s="11" t="s">
        <v>867</v>
      </c>
      <c r="H367" s="12" t="n">
        <v>0</v>
      </c>
      <c r="I367" s="18" t="n">
        <v>776</v>
      </c>
      <c r="J367" s="17" t="n">
        <v>780</v>
      </c>
      <c r="K367" s="15" t="n">
        <f aca="false">(J367-I367)/(J367+I367+12740)</f>
        <v>0.000279798545047566</v>
      </c>
      <c r="L367" s="16" t="n">
        <v>86.4</v>
      </c>
      <c r="M367" s="17" t="n">
        <v>100.4</v>
      </c>
      <c r="N367" s="18" t="s">
        <v>868</v>
      </c>
      <c r="O367" s="19" t="n">
        <v>36105</v>
      </c>
      <c r="P367" s="20" t="s">
        <v>420</v>
      </c>
      <c r="Q367" s="17" t="s">
        <v>30</v>
      </c>
      <c r="R367" s="17" t="s">
        <v>48</v>
      </c>
      <c r="S367" s="17" t="s">
        <v>881</v>
      </c>
      <c r="T367" s="20" t="s">
        <v>998</v>
      </c>
      <c r="U367" s="21" t="n">
        <v>25528</v>
      </c>
      <c r="V367" s="17" t="s">
        <v>171</v>
      </c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</row>
    <row collapsed="false" customFormat="false" customHeight="true" hidden="false" ht="12.75" outlineLevel="0" r="368">
      <c r="A368" s="11" t="s">
        <v>999</v>
      </c>
      <c r="B368" s="11" t="s">
        <v>30</v>
      </c>
      <c r="C368" s="11" t="s">
        <v>865</v>
      </c>
      <c r="D368" s="11" t="s">
        <v>866</v>
      </c>
      <c r="E368" s="11" t="s">
        <v>26</v>
      </c>
      <c r="F368" s="11" t="s">
        <v>47</v>
      </c>
      <c r="G368" s="11" t="s">
        <v>867</v>
      </c>
      <c r="H368" s="12" t="n">
        <v>0</v>
      </c>
      <c r="I368" s="18" t="n">
        <v>744</v>
      </c>
      <c r="J368" s="17" t="n">
        <v>753</v>
      </c>
      <c r="K368" s="15" t="n">
        <f aca="false">(J368-I368)/(J368+I368+12740)</f>
        <v>0.000632155650769123</v>
      </c>
      <c r="L368" s="16" t="n">
        <v>86.4</v>
      </c>
      <c r="M368" s="17" t="n">
        <v>99.8</v>
      </c>
      <c r="N368" s="18" t="s">
        <v>868</v>
      </c>
      <c r="O368" s="19" t="n">
        <v>37298</v>
      </c>
      <c r="P368" s="20" t="s">
        <v>420</v>
      </c>
      <c r="Q368" s="17" t="s">
        <v>30</v>
      </c>
      <c r="R368" s="17" t="s">
        <v>48</v>
      </c>
      <c r="S368" s="17" t="s">
        <v>38</v>
      </c>
      <c r="T368" s="20" t="s">
        <v>1000</v>
      </c>
      <c r="U368" s="21" t="n">
        <v>27373</v>
      </c>
      <c r="V368" s="17" t="s">
        <v>171</v>
      </c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</row>
    <row collapsed="false" customFormat="false" customHeight="true" hidden="false" ht="12.75" outlineLevel="0" r="369">
      <c r="A369" s="11" t="s">
        <v>1001</v>
      </c>
      <c r="B369" s="11" t="s">
        <v>30</v>
      </c>
      <c r="C369" s="11" t="s">
        <v>865</v>
      </c>
      <c r="D369" s="11" t="s">
        <v>866</v>
      </c>
      <c r="E369" s="11" t="s">
        <v>26</v>
      </c>
      <c r="F369" s="11" t="s">
        <v>47</v>
      </c>
      <c r="G369" s="11" t="s">
        <v>867</v>
      </c>
      <c r="H369" s="12" t="n">
        <v>0</v>
      </c>
      <c r="I369" s="18" t="n">
        <v>777</v>
      </c>
      <c r="J369" s="17" t="n">
        <v>778</v>
      </c>
      <c r="K369" s="15" t="n">
        <f aca="false">(J369-I369)/(J369+I369+12740)</f>
        <v>6.99545295557887E-005</v>
      </c>
      <c r="L369" s="16" t="n">
        <v>86.4</v>
      </c>
      <c r="M369" s="17" t="n">
        <v>100.4</v>
      </c>
      <c r="N369" s="18" t="s">
        <v>868</v>
      </c>
      <c r="O369" s="19" t="n">
        <v>37298</v>
      </c>
      <c r="P369" s="20" t="s">
        <v>420</v>
      </c>
      <c r="Q369" s="17" t="s">
        <v>30</v>
      </c>
      <c r="R369" s="17" t="s">
        <v>48</v>
      </c>
      <c r="S369" s="17" t="s">
        <v>38</v>
      </c>
      <c r="T369" s="20" t="s">
        <v>1002</v>
      </c>
      <c r="U369" s="21" t="n">
        <v>27372</v>
      </c>
      <c r="V369" s="17" t="s">
        <v>171</v>
      </c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</row>
    <row collapsed="false" customFormat="false" customHeight="true" hidden="false" ht="12.75" outlineLevel="0" r="370">
      <c r="A370" s="11" t="s">
        <v>1003</v>
      </c>
      <c r="B370" s="11" t="s">
        <v>30</v>
      </c>
      <c r="C370" s="11" t="s">
        <v>865</v>
      </c>
      <c r="D370" s="11" t="s">
        <v>866</v>
      </c>
      <c r="E370" s="11" t="s">
        <v>26</v>
      </c>
      <c r="F370" s="11" t="s">
        <v>47</v>
      </c>
      <c r="G370" s="11" t="s">
        <v>867</v>
      </c>
      <c r="H370" s="12" t="n">
        <v>0</v>
      </c>
      <c r="I370" s="18" t="n">
        <v>773</v>
      </c>
      <c r="J370" s="17" t="n">
        <v>782</v>
      </c>
      <c r="K370" s="15" t="n">
        <f aca="false">(J370-I370)/(J370+I370+12740)</f>
        <v>0.000629590766002099</v>
      </c>
      <c r="L370" s="16" t="n">
        <v>86.4</v>
      </c>
      <c r="M370" s="17" t="n">
        <v>100.4</v>
      </c>
      <c r="N370" s="18" t="s">
        <v>868</v>
      </c>
      <c r="O370" s="19" t="n">
        <v>37298</v>
      </c>
      <c r="P370" s="20" t="s">
        <v>420</v>
      </c>
      <c r="Q370" s="17" t="s">
        <v>30</v>
      </c>
      <c r="R370" s="17" t="s">
        <v>48</v>
      </c>
      <c r="S370" s="17" t="s">
        <v>38</v>
      </c>
      <c r="T370" s="20" t="s">
        <v>1004</v>
      </c>
      <c r="U370" s="21" t="n">
        <v>27374</v>
      </c>
      <c r="V370" s="17" t="s">
        <v>171</v>
      </c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</row>
    <row collapsed="false" customFormat="false" customHeight="true" hidden="false" ht="12.75" outlineLevel="0" r="371">
      <c r="A371" s="11" t="s">
        <v>1005</v>
      </c>
      <c r="B371" s="11" t="s">
        <v>30</v>
      </c>
      <c r="C371" s="11" t="s">
        <v>865</v>
      </c>
      <c r="D371" s="11" t="s">
        <v>866</v>
      </c>
      <c r="E371" s="11" t="s">
        <v>26</v>
      </c>
      <c r="F371" s="11" t="s">
        <v>47</v>
      </c>
      <c r="G371" s="11" t="s">
        <v>867</v>
      </c>
      <c r="H371" s="12" t="n">
        <v>0</v>
      </c>
      <c r="I371" s="18" t="n">
        <v>776</v>
      </c>
      <c r="J371" s="17" t="n">
        <v>779</v>
      </c>
      <c r="K371" s="15" t="n">
        <f aca="false">(J371-I371)/(J371+I371+12740)</f>
        <v>0.000209863588667366</v>
      </c>
      <c r="L371" s="16" t="n">
        <v>86.4</v>
      </c>
      <c r="M371" s="17" t="n">
        <v>100.4</v>
      </c>
      <c r="N371" s="18" t="s">
        <v>868</v>
      </c>
      <c r="O371" s="19" t="n">
        <v>37298</v>
      </c>
      <c r="P371" s="20" t="s">
        <v>420</v>
      </c>
      <c r="Q371" s="17" t="s">
        <v>30</v>
      </c>
      <c r="R371" s="17" t="s">
        <v>48</v>
      </c>
      <c r="S371" s="17" t="s">
        <v>38</v>
      </c>
      <c r="T371" s="20" t="s">
        <v>1006</v>
      </c>
      <c r="U371" s="21" t="n">
        <v>27375</v>
      </c>
      <c r="V371" s="17" t="s">
        <v>171</v>
      </c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</row>
    <row collapsed="false" customFormat="false" customHeight="true" hidden="false" ht="12.75" outlineLevel="0" r="372">
      <c r="A372" s="11" t="s">
        <v>1007</v>
      </c>
      <c r="B372" s="11" t="s">
        <v>30</v>
      </c>
      <c r="C372" s="11" t="s">
        <v>865</v>
      </c>
      <c r="D372" s="11" t="s">
        <v>866</v>
      </c>
      <c r="E372" s="11" t="s">
        <v>26</v>
      </c>
      <c r="F372" s="11" t="s">
        <v>47</v>
      </c>
      <c r="G372" s="11" t="s">
        <v>867</v>
      </c>
      <c r="H372" s="12" t="n">
        <v>0</v>
      </c>
      <c r="I372" s="18" t="n">
        <v>745</v>
      </c>
      <c r="J372" s="17" t="n">
        <v>754</v>
      </c>
      <c r="K372" s="15" t="n">
        <f aca="false">(J372-I372)/(J372+I372+12740)</f>
        <v>0.000632066858627713</v>
      </c>
      <c r="L372" s="16" t="n">
        <v>87.2</v>
      </c>
      <c r="M372" s="17" t="n">
        <v>99.8</v>
      </c>
      <c r="N372" s="18" t="s">
        <v>868</v>
      </c>
      <c r="O372" s="19" t="n">
        <v>37298</v>
      </c>
      <c r="P372" s="20" t="s">
        <v>420</v>
      </c>
      <c r="Q372" s="17" t="s">
        <v>30</v>
      </c>
      <c r="R372" s="17" t="s">
        <v>48</v>
      </c>
      <c r="S372" s="17" t="s">
        <v>38</v>
      </c>
      <c r="T372" s="20" t="s">
        <v>1008</v>
      </c>
      <c r="U372" s="21" t="n">
        <v>27376</v>
      </c>
      <c r="V372" s="17" t="s">
        <v>171</v>
      </c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</row>
    <row collapsed="false" customFormat="false" customHeight="true" hidden="false" ht="12.75" outlineLevel="0" r="373">
      <c r="A373" s="11" t="s">
        <v>1009</v>
      </c>
      <c r="B373" s="11" t="s">
        <v>30</v>
      </c>
      <c r="C373" s="11" t="s">
        <v>865</v>
      </c>
      <c r="D373" s="11" t="s">
        <v>866</v>
      </c>
      <c r="E373" s="11" t="s">
        <v>26</v>
      </c>
      <c r="F373" s="11" t="s">
        <v>47</v>
      </c>
      <c r="G373" s="11" t="s">
        <v>867</v>
      </c>
      <c r="H373" s="12" t="n">
        <v>0</v>
      </c>
      <c r="I373" s="18" t="n">
        <v>777</v>
      </c>
      <c r="J373" s="17" t="n">
        <v>778</v>
      </c>
      <c r="K373" s="15" t="n">
        <f aca="false">(J373-I373)/(J373+I373+12740)</f>
        <v>6.99545295557887E-005</v>
      </c>
      <c r="L373" s="16" t="n">
        <v>86.4</v>
      </c>
      <c r="M373" s="17" t="n">
        <v>100.4</v>
      </c>
      <c r="N373" s="18" t="s">
        <v>868</v>
      </c>
      <c r="O373" s="19" t="n">
        <v>37427</v>
      </c>
      <c r="P373" s="20" t="s">
        <v>420</v>
      </c>
      <c r="Q373" s="17" t="s">
        <v>30</v>
      </c>
      <c r="R373" s="17" t="s">
        <v>667</v>
      </c>
      <c r="S373" s="17" t="s">
        <v>1010</v>
      </c>
      <c r="T373" s="20" t="s">
        <v>1011</v>
      </c>
      <c r="U373" s="21" t="n">
        <v>27450</v>
      </c>
      <c r="V373" s="17" t="s">
        <v>171</v>
      </c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</row>
    <row collapsed="false" customFormat="false" customHeight="true" hidden="false" ht="12.75" outlineLevel="0" r="374">
      <c r="A374" s="11" t="s">
        <v>1012</v>
      </c>
      <c r="B374" s="11" t="s">
        <v>30</v>
      </c>
      <c r="C374" s="11" t="s">
        <v>865</v>
      </c>
      <c r="D374" s="11" t="s">
        <v>866</v>
      </c>
      <c r="E374" s="11" t="s">
        <v>26</v>
      </c>
      <c r="F374" s="11" t="s">
        <v>47</v>
      </c>
      <c r="G374" s="11" t="s">
        <v>867</v>
      </c>
      <c r="H374" s="12" t="n">
        <v>0</v>
      </c>
      <c r="I374" s="18" t="n">
        <v>748</v>
      </c>
      <c r="J374" s="17" t="n">
        <v>750</v>
      </c>
      <c r="K374" s="15" t="n">
        <f aca="false">(J374-I374)/(J374+I374+12740)</f>
        <v>0.00014046916701784</v>
      </c>
      <c r="L374" s="16" t="n">
        <v>86.4</v>
      </c>
      <c r="M374" s="17" t="n">
        <v>99.8</v>
      </c>
      <c r="N374" s="18" t="s">
        <v>868</v>
      </c>
      <c r="O374" s="19" t="n">
        <v>37427</v>
      </c>
      <c r="P374" s="20" t="s">
        <v>420</v>
      </c>
      <c r="Q374" s="17" t="s">
        <v>30</v>
      </c>
      <c r="R374" s="17" t="s">
        <v>667</v>
      </c>
      <c r="S374" s="17" t="s">
        <v>1010</v>
      </c>
      <c r="T374" s="20" t="s">
        <v>1013</v>
      </c>
      <c r="U374" s="21" t="n">
        <v>27451</v>
      </c>
      <c r="V374" s="17" t="s">
        <v>171</v>
      </c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</row>
    <row collapsed="false" customFormat="false" customHeight="true" hidden="false" ht="12.75" outlineLevel="0" r="375">
      <c r="A375" s="11" t="s">
        <v>1014</v>
      </c>
      <c r="B375" s="11" t="s">
        <v>278</v>
      </c>
      <c r="C375" s="11" t="s">
        <v>1015</v>
      </c>
      <c r="D375" s="11" t="s">
        <v>25</v>
      </c>
      <c r="E375" s="11" t="s">
        <v>26</v>
      </c>
      <c r="F375" s="11" t="s">
        <v>27</v>
      </c>
      <c r="G375" s="11"/>
      <c r="H375" s="12" t="n">
        <v>127.51</v>
      </c>
      <c r="I375" s="13" t="n">
        <v>35772</v>
      </c>
      <c r="J375" s="14" t="n">
        <v>35801</v>
      </c>
      <c r="K375" s="15" t="n">
        <f aca="false">(J375-I375)/(J375+I375+12740)</f>
        <v>0.000343956447997343</v>
      </c>
      <c r="L375" s="16" t="n">
        <v>1.19</v>
      </c>
      <c r="M375" s="17" t="n">
        <v>1436.1</v>
      </c>
      <c r="N375" s="13"/>
      <c r="O375" s="19" t="n">
        <v>38940</v>
      </c>
      <c r="P375" s="20" t="s">
        <v>29</v>
      </c>
      <c r="Q375" s="17" t="s">
        <v>30</v>
      </c>
      <c r="R375" s="17" t="s">
        <v>41</v>
      </c>
      <c r="S375" s="17" t="s">
        <v>88</v>
      </c>
      <c r="T375" s="20" t="s">
        <v>1016</v>
      </c>
      <c r="U375" s="21" t="n">
        <v>29272</v>
      </c>
      <c r="V375" s="22" t="s">
        <v>34</v>
      </c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</row>
    <row collapsed="false" customFormat="false" customHeight="true" hidden="false" ht="12.75" outlineLevel="0" r="376">
      <c r="A376" s="11" t="s">
        <v>1017</v>
      </c>
      <c r="B376" s="11" t="s">
        <v>278</v>
      </c>
      <c r="C376" s="11" t="s">
        <v>1015</v>
      </c>
      <c r="D376" s="11" t="s">
        <v>25</v>
      </c>
      <c r="E376" s="11" t="s">
        <v>26</v>
      </c>
      <c r="F376" s="11" t="s">
        <v>27</v>
      </c>
      <c r="G376" s="11"/>
      <c r="H376" s="12" t="n">
        <v>110.1</v>
      </c>
      <c r="I376" s="13" t="n">
        <v>35784</v>
      </c>
      <c r="J376" s="14" t="n">
        <v>35789</v>
      </c>
      <c r="K376" s="15" t="n">
        <f aca="false">(J376-I376)/(J376+I376+12740)</f>
        <v>5.93028358616109E-005</v>
      </c>
      <c r="L376" s="16" t="n">
        <v>0.01</v>
      </c>
      <c r="M376" s="17" t="n">
        <v>1436.11</v>
      </c>
      <c r="N376" s="18" t="s">
        <v>1018</v>
      </c>
      <c r="O376" s="19" t="n">
        <v>36806</v>
      </c>
      <c r="P376" s="20" t="s">
        <v>29</v>
      </c>
      <c r="Q376" s="17" t="s">
        <v>30</v>
      </c>
      <c r="R376" s="17" t="s">
        <v>41</v>
      </c>
      <c r="S376" s="17" t="s">
        <v>61</v>
      </c>
      <c r="T376" s="20" t="s">
        <v>1019</v>
      </c>
      <c r="U376" s="21" t="n">
        <v>26559</v>
      </c>
      <c r="V376" s="22" t="s">
        <v>34</v>
      </c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</row>
    <row collapsed="false" customFormat="false" customHeight="true" hidden="false" ht="12.75" outlineLevel="0" r="377">
      <c r="A377" s="11" t="s">
        <v>1020</v>
      </c>
      <c r="B377" s="11" t="s">
        <v>278</v>
      </c>
      <c r="C377" s="11" t="s">
        <v>1015</v>
      </c>
      <c r="D377" s="11" t="s">
        <v>25</v>
      </c>
      <c r="E377" s="11" t="s">
        <v>26</v>
      </c>
      <c r="F377" s="11" t="s">
        <v>27</v>
      </c>
      <c r="G377" s="11"/>
      <c r="H377" s="12" t="n">
        <v>124</v>
      </c>
      <c r="I377" s="13" t="n">
        <v>35780</v>
      </c>
      <c r="J377" s="14" t="n">
        <v>35791</v>
      </c>
      <c r="K377" s="15" t="n">
        <f aca="false">(J377-I377)/(J377+I377+12740)</f>
        <v>0.000130469333776138</v>
      </c>
      <c r="L377" s="16" t="n">
        <v>0.05</v>
      </c>
      <c r="M377" s="17" t="n">
        <v>1436.03</v>
      </c>
      <c r="N377" s="18"/>
      <c r="O377" s="19" t="n">
        <v>41044</v>
      </c>
      <c r="P377" s="20" t="s">
        <v>29</v>
      </c>
      <c r="Q377" s="17" t="s">
        <v>30</v>
      </c>
      <c r="R377" s="17" t="s">
        <v>41</v>
      </c>
      <c r="S377" s="17" t="s">
        <v>77</v>
      </c>
      <c r="T377" s="20" t="s">
        <v>1021</v>
      </c>
      <c r="U377" s="21" t="n">
        <v>38331</v>
      </c>
      <c r="V377" s="22" t="s">
        <v>51</v>
      </c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</row>
    <row collapsed="false" customFormat="false" customHeight="true" hidden="false" ht="12.75" outlineLevel="0" r="378">
      <c r="A378" s="11" t="s">
        <v>1022</v>
      </c>
      <c r="B378" s="11" t="s">
        <v>278</v>
      </c>
      <c r="C378" s="11" t="s">
        <v>1015</v>
      </c>
      <c r="D378" s="11" t="s">
        <v>25</v>
      </c>
      <c r="E378" s="11" t="s">
        <v>26</v>
      </c>
      <c r="F378" s="11" t="s">
        <v>27</v>
      </c>
      <c r="G378" s="11"/>
      <c r="H378" s="12" t="n">
        <v>128.03</v>
      </c>
      <c r="I378" s="13" t="n">
        <v>35778</v>
      </c>
      <c r="J378" s="14" t="n">
        <v>35794</v>
      </c>
      <c r="K378" s="15" t="n">
        <f aca="false">(J378-I378)/(J378+I378+12740)</f>
        <v>0.000189771325552709</v>
      </c>
      <c r="L378" s="16" t="n">
        <v>0.01</v>
      </c>
      <c r="M378" s="17" t="n">
        <v>1436.09</v>
      </c>
      <c r="N378" s="13" t="n">
        <v>5200</v>
      </c>
      <c r="O378" s="19" t="n">
        <v>35766</v>
      </c>
      <c r="P378" s="20" t="s">
        <v>137</v>
      </c>
      <c r="Q378" s="17" t="s">
        <v>30</v>
      </c>
      <c r="R378" s="17" t="s">
        <v>41</v>
      </c>
      <c r="S378" s="17" t="s">
        <v>376</v>
      </c>
      <c r="T378" s="20" t="s">
        <v>1023</v>
      </c>
      <c r="U378" s="21" t="n">
        <v>25067</v>
      </c>
      <c r="V378" s="22" t="s">
        <v>34</v>
      </c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</row>
    <row collapsed="false" customFormat="false" customHeight="true" hidden="false" ht="12.75" outlineLevel="0" r="379">
      <c r="A379" s="11" t="s">
        <v>1024</v>
      </c>
      <c r="B379" s="11" t="s">
        <v>278</v>
      </c>
      <c r="C379" s="11" t="s">
        <v>1015</v>
      </c>
      <c r="D379" s="11" t="s">
        <v>25</v>
      </c>
      <c r="E379" s="11" t="s">
        <v>26</v>
      </c>
      <c r="F379" s="11" t="s">
        <v>27</v>
      </c>
      <c r="G379" s="11"/>
      <c r="H379" s="12" t="n">
        <v>154</v>
      </c>
      <c r="I379" s="13" t="n">
        <v>35788</v>
      </c>
      <c r="J379" s="14" t="n">
        <v>35794</v>
      </c>
      <c r="K379" s="15" t="n">
        <f aca="false">(J379-I379)/(J379+I379+12740)</f>
        <v>7.11558074998221E-005</v>
      </c>
      <c r="L379" s="16" t="n">
        <v>0.01</v>
      </c>
      <c r="M379" s="17" t="n">
        <v>1436.1</v>
      </c>
      <c r="N379" s="13" t="n">
        <v>3500</v>
      </c>
      <c r="O379" s="19" t="n">
        <v>37344</v>
      </c>
      <c r="P379" s="20" t="s">
        <v>1025</v>
      </c>
      <c r="Q379" s="17" t="s">
        <v>30</v>
      </c>
      <c r="R379" s="17" t="s">
        <v>41</v>
      </c>
      <c r="S379" s="17" t="s">
        <v>61</v>
      </c>
      <c r="T379" s="20" t="s">
        <v>1026</v>
      </c>
      <c r="U379" s="21" t="n">
        <v>27399</v>
      </c>
      <c r="V379" s="22" t="s">
        <v>34</v>
      </c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</row>
    <row collapsed="false" customFormat="false" customHeight="true" hidden="false" ht="12.75" outlineLevel="0" r="380">
      <c r="A380" s="11" t="s">
        <v>1027</v>
      </c>
      <c r="B380" s="11" t="s">
        <v>278</v>
      </c>
      <c r="C380" s="11" t="s">
        <v>1015</v>
      </c>
      <c r="D380" s="11" t="s">
        <v>25</v>
      </c>
      <c r="E380" s="11" t="s">
        <v>26</v>
      </c>
      <c r="F380" s="11" t="s">
        <v>27</v>
      </c>
      <c r="G380" s="11"/>
      <c r="H380" s="12" t="n">
        <v>123.85</v>
      </c>
      <c r="I380" s="13" t="n">
        <v>33782</v>
      </c>
      <c r="J380" s="14" t="n">
        <v>37768</v>
      </c>
      <c r="K380" s="15" t="n">
        <f aca="false">(J380-I380)/(J380+I380+12740)</f>
        <v>0.047289120892158</v>
      </c>
      <c r="L380" s="16" t="n">
        <v>0.07</v>
      </c>
      <c r="M380" s="17" t="n">
        <v>1435.52</v>
      </c>
      <c r="N380" s="13" t="n">
        <v>5200</v>
      </c>
      <c r="O380" s="19" t="n">
        <v>36206</v>
      </c>
      <c r="P380" s="20" t="s">
        <v>1028</v>
      </c>
      <c r="Q380" s="17" t="s">
        <v>30</v>
      </c>
      <c r="R380" s="17" t="s">
        <v>37</v>
      </c>
      <c r="S380" s="17" t="s">
        <v>100</v>
      </c>
      <c r="T380" s="20" t="s">
        <v>1029</v>
      </c>
      <c r="U380" s="21" t="n">
        <v>25630</v>
      </c>
      <c r="V380" s="22" t="s">
        <v>34</v>
      </c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</row>
    <row collapsed="false" customFormat="false" customHeight="true" hidden="false" ht="12.75" outlineLevel="0" r="381">
      <c r="A381" s="11" t="s">
        <v>1030</v>
      </c>
      <c r="B381" s="11" t="s">
        <v>278</v>
      </c>
      <c r="C381" s="11" t="s">
        <v>1015</v>
      </c>
      <c r="D381" s="11" t="s">
        <v>25</v>
      </c>
      <c r="E381" s="11" t="s">
        <v>26</v>
      </c>
      <c r="F381" s="11" t="s">
        <v>27</v>
      </c>
      <c r="G381" s="11"/>
      <c r="H381" s="12" t="n">
        <v>132.04</v>
      </c>
      <c r="I381" s="13" t="n">
        <v>35776</v>
      </c>
      <c r="J381" s="14" t="n">
        <v>35797</v>
      </c>
      <c r="K381" s="15" t="n">
        <f aca="false">(J381-I381)/(J381+I381+12740)</f>
        <v>0.000249071910618766</v>
      </c>
      <c r="L381" s="16" t="n">
        <v>0.01</v>
      </c>
      <c r="M381" s="17" t="n">
        <v>1436.1</v>
      </c>
      <c r="N381" s="13"/>
      <c r="O381" s="19" t="n">
        <v>38819</v>
      </c>
      <c r="P381" s="20" t="s">
        <v>137</v>
      </c>
      <c r="Q381" s="17" t="s">
        <v>30</v>
      </c>
      <c r="R381" s="17" t="s">
        <v>304</v>
      </c>
      <c r="S381" s="17" t="s">
        <v>305</v>
      </c>
      <c r="T381" s="20" t="s">
        <v>1031</v>
      </c>
      <c r="U381" s="21" t="n">
        <v>29045</v>
      </c>
      <c r="V381" s="22" t="s">
        <v>34</v>
      </c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</row>
    <row collapsed="false" customFormat="false" customHeight="true" hidden="false" ht="12.75" outlineLevel="0" r="382">
      <c r="A382" s="11" t="s">
        <v>1032</v>
      </c>
      <c r="B382" s="11" t="s">
        <v>278</v>
      </c>
      <c r="C382" s="11" t="s">
        <v>1015</v>
      </c>
      <c r="D382" s="11" t="s">
        <v>25</v>
      </c>
      <c r="E382" s="11" t="s">
        <v>26</v>
      </c>
      <c r="F382" s="11" t="s">
        <v>27</v>
      </c>
      <c r="G382" s="11"/>
      <c r="H382" s="12" t="n">
        <v>142.49</v>
      </c>
      <c r="I382" s="13" t="n">
        <v>35780</v>
      </c>
      <c r="J382" s="14" t="n">
        <v>35794</v>
      </c>
      <c r="K382" s="15" t="n">
        <f aca="false">(J382-I382)/(J382+I382+12740)</f>
        <v>0.000166045971013118</v>
      </c>
      <c r="L382" s="16" t="n">
        <v>0.04</v>
      </c>
      <c r="M382" s="17" t="n">
        <v>1436.12</v>
      </c>
      <c r="N382" s="13"/>
      <c r="O382" s="19" t="n">
        <v>40046</v>
      </c>
      <c r="P382" s="20" t="s">
        <v>29</v>
      </c>
      <c r="Q382" s="17" t="s">
        <v>30</v>
      </c>
      <c r="R382" s="17" t="s">
        <v>41</v>
      </c>
      <c r="S382" s="17" t="s">
        <v>88</v>
      </c>
      <c r="T382" s="20" t="s">
        <v>1033</v>
      </c>
      <c r="U382" s="21" t="n">
        <v>35755</v>
      </c>
      <c r="V382" s="22" t="s">
        <v>1034</v>
      </c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</row>
    <row collapsed="false" customFormat="false" customHeight="true" hidden="false" ht="12.75" outlineLevel="0" r="383">
      <c r="A383" s="11" t="s">
        <v>1035</v>
      </c>
      <c r="B383" s="11" t="s">
        <v>1036</v>
      </c>
      <c r="C383" s="11" t="s">
        <v>1037</v>
      </c>
      <c r="D383" s="11" t="s">
        <v>25</v>
      </c>
      <c r="E383" s="11" t="s">
        <v>26</v>
      </c>
      <c r="F383" s="11" t="s">
        <v>27</v>
      </c>
      <c r="G383" s="11"/>
      <c r="H383" s="12" t="n">
        <v>116</v>
      </c>
      <c r="I383" s="13" t="n">
        <v>35780</v>
      </c>
      <c r="J383" s="14" t="n">
        <v>35794</v>
      </c>
      <c r="K383" s="15" t="n">
        <f aca="false">(J383-I383)/(J383+I383+12740)</f>
        <v>0.000166045971013118</v>
      </c>
      <c r="L383" s="16" t="n">
        <v>0.05</v>
      </c>
      <c r="M383" s="17" t="n">
        <v>1436.12</v>
      </c>
      <c r="N383" s="13"/>
      <c r="O383" s="19" t="n">
        <v>40541</v>
      </c>
      <c r="P383" s="20" t="s">
        <v>29</v>
      </c>
      <c r="Q383" s="17" t="s">
        <v>30</v>
      </c>
      <c r="R383" s="17" t="s">
        <v>41</v>
      </c>
      <c r="S383" s="17" t="s">
        <v>88</v>
      </c>
      <c r="T383" s="20" t="s">
        <v>1038</v>
      </c>
      <c r="U383" s="21" t="n">
        <v>37265</v>
      </c>
      <c r="V383" s="22" t="s">
        <v>93</v>
      </c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</row>
    <row collapsed="false" customFormat="false" customHeight="true" hidden="false" ht="12.75" outlineLevel="0" r="384">
      <c r="A384" s="11" t="s">
        <v>1039</v>
      </c>
      <c r="B384" s="11" t="s">
        <v>1036</v>
      </c>
      <c r="C384" s="11" t="s">
        <v>1040</v>
      </c>
      <c r="D384" s="11" t="s">
        <v>866</v>
      </c>
      <c r="E384" s="11" t="s">
        <v>1041</v>
      </c>
      <c r="F384" s="11" t="s">
        <v>47</v>
      </c>
      <c r="G384" s="11" t="s">
        <v>168</v>
      </c>
      <c r="H384" s="12" t="n">
        <v>0</v>
      </c>
      <c r="I384" s="13" t="n">
        <v>676</v>
      </c>
      <c r="J384" s="14" t="n">
        <v>698</v>
      </c>
      <c r="K384" s="15" t="n">
        <f aca="false">(J384-I384)/(J384+I384+12740)</f>
        <v>0.00155873600680176</v>
      </c>
      <c r="L384" s="16" t="n">
        <v>98.2</v>
      </c>
      <c r="M384" s="17" t="n">
        <v>98.5</v>
      </c>
      <c r="N384" s="18" t="n">
        <v>955</v>
      </c>
      <c r="O384" s="19" t="n">
        <v>38926</v>
      </c>
      <c r="P384" s="20" t="s">
        <v>1042</v>
      </c>
      <c r="Q384" s="17" t="s">
        <v>1043</v>
      </c>
      <c r="R384" s="17" t="s">
        <v>667</v>
      </c>
      <c r="S384" s="17" t="s">
        <v>746</v>
      </c>
      <c r="T384" s="20" t="s">
        <v>1044</v>
      </c>
      <c r="U384" s="21" t="n">
        <v>29268</v>
      </c>
      <c r="V384" s="17" t="s">
        <v>171</v>
      </c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</row>
    <row collapsed="false" customFormat="false" customHeight="true" hidden="false" ht="12.75" outlineLevel="0" r="385">
      <c r="A385" s="11" t="s">
        <v>1045</v>
      </c>
      <c r="B385" s="11" t="s">
        <v>1036</v>
      </c>
      <c r="C385" s="11" t="s">
        <v>1040</v>
      </c>
      <c r="D385" s="11" t="s">
        <v>866</v>
      </c>
      <c r="E385" s="11" t="s">
        <v>1046</v>
      </c>
      <c r="F385" s="11" t="s">
        <v>47</v>
      </c>
      <c r="G385" s="11" t="s">
        <v>168</v>
      </c>
      <c r="H385" s="12" t="n">
        <v>0</v>
      </c>
      <c r="I385" s="13" t="n">
        <v>679</v>
      </c>
      <c r="J385" s="14" t="n">
        <v>696</v>
      </c>
      <c r="K385" s="15" t="n">
        <f aca="false">(J385-I385)/(J385+I385+12740)</f>
        <v>0.00120439249025859</v>
      </c>
      <c r="L385" s="16" t="n">
        <v>98.2</v>
      </c>
      <c r="M385" s="17" t="n">
        <v>98.5</v>
      </c>
      <c r="N385" s="13" t="n">
        <v>1300</v>
      </c>
      <c r="O385" s="19" t="n">
        <v>41046</v>
      </c>
      <c r="P385" s="20" t="s">
        <v>1047</v>
      </c>
      <c r="Q385" s="17" t="s">
        <v>1043</v>
      </c>
      <c r="R385" s="17" t="s">
        <v>1048</v>
      </c>
      <c r="S385" s="17" t="s">
        <v>1049</v>
      </c>
      <c r="T385" s="20" t="s">
        <v>1050</v>
      </c>
      <c r="U385" s="21" t="n">
        <v>38338</v>
      </c>
      <c r="V385" s="17" t="s">
        <v>171</v>
      </c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</row>
    <row collapsed="false" customFormat="false" customHeight="true" hidden="false" ht="12.75" outlineLevel="0" r="386">
      <c r="A386" s="11" t="s">
        <v>1051</v>
      </c>
      <c r="B386" s="11" t="s">
        <v>1036</v>
      </c>
      <c r="C386" s="11" t="s">
        <v>1040</v>
      </c>
      <c r="D386" s="11" t="s">
        <v>866</v>
      </c>
      <c r="E386" s="11" t="s">
        <v>1046</v>
      </c>
      <c r="F386" s="11" t="s">
        <v>47</v>
      </c>
      <c r="G386" s="11" t="s">
        <v>168</v>
      </c>
      <c r="H386" s="12" t="n">
        <v>0</v>
      </c>
      <c r="I386" s="13" t="n">
        <v>535</v>
      </c>
      <c r="J386" s="14" t="n">
        <v>552</v>
      </c>
      <c r="K386" s="15" t="n">
        <f aca="false">(J386-I386)/(J386+I386+12740)</f>
        <v>0.00122947855644753</v>
      </c>
      <c r="L386" s="16" t="n">
        <v>97.6</v>
      </c>
      <c r="M386" s="17" t="n">
        <v>95.5</v>
      </c>
      <c r="N386" s="13" t="n">
        <v>1400</v>
      </c>
      <c r="O386" s="19" t="n">
        <v>41508</v>
      </c>
      <c r="P386" s="20" t="s">
        <v>543</v>
      </c>
      <c r="Q386" s="17" t="s">
        <v>1036</v>
      </c>
      <c r="R386" s="17" t="s">
        <v>546</v>
      </c>
      <c r="S386" s="17" t="s">
        <v>178</v>
      </c>
      <c r="T386" s="20" t="s">
        <v>1052</v>
      </c>
      <c r="U386" s="21" t="n">
        <v>39227</v>
      </c>
      <c r="V386" s="17" t="s">
        <v>51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</row>
    <row collapsed="false" customFormat="false" customHeight="true" hidden="false" ht="12.75" outlineLevel="0" r="387">
      <c r="A387" s="11" t="s">
        <v>1053</v>
      </c>
      <c r="B387" s="11" t="s">
        <v>1036</v>
      </c>
      <c r="C387" s="11" t="s">
        <v>1054</v>
      </c>
      <c r="D387" s="11" t="s">
        <v>135</v>
      </c>
      <c r="E387" s="11" t="s">
        <v>26</v>
      </c>
      <c r="F387" s="11" t="s">
        <v>27</v>
      </c>
      <c r="G387" s="11"/>
      <c r="H387" s="12" t="n">
        <v>113.08</v>
      </c>
      <c r="I387" s="13" t="n">
        <v>35780</v>
      </c>
      <c r="J387" s="14" t="n">
        <v>35792</v>
      </c>
      <c r="K387" s="15" t="n">
        <f aca="false">(J387-I387)/(J387+I387+12740)</f>
        <v>0.000142328494164532</v>
      </c>
      <c r="L387" s="16" t="n">
        <v>0.02</v>
      </c>
      <c r="M387" s="17" t="n">
        <v>1436.1</v>
      </c>
      <c r="N387" s="13"/>
      <c r="O387" s="19" t="n">
        <v>38951</v>
      </c>
      <c r="P387" s="20"/>
      <c r="Q387" s="17" t="s">
        <v>65</v>
      </c>
      <c r="R387" s="17" t="s">
        <v>304</v>
      </c>
      <c r="S387" s="17" t="s">
        <v>305</v>
      </c>
      <c r="T387" s="20" t="s">
        <v>1055</v>
      </c>
      <c r="U387" s="21" t="n">
        <v>29349</v>
      </c>
      <c r="V387" s="22" t="s">
        <v>34</v>
      </c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</row>
    <row collapsed="false" customFormat="false" customHeight="true" hidden="false" ht="12.75" outlineLevel="0" r="388">
      <c r="A388" s="11" t="s">
        <v>1056</v>
      </c>
      <c r="B388" s="11" t="s">
        <v>165</v>
      </c>
      <c r="C388" s="11" t="s">
        <v>166</v>
      </c>
      <c r="D388" s="11" t="s">
        <v>25</v>
      </c>
      <c r="E388" s="11" t="s">
        <v>26</v>
      </c>
      <c r="F388" s="11" t="s">
        <v>47</v>
      </c>
      <c r="G388" s="11" t="s">
        <v>554</v>
      </c>
      <c r="H388" s="12" t="n">
        <v>0</v>
      </c>
      <c r="I388" s="18" t="n">
        <v>610</v>
      </c>
      <c r="J388" s="18" t="n">
        <v>668</v>
      </c>
      <c r="K388" s="15" t="n">
        <f aca="false">(J388-I388)/(J388+I388+12740)</f>
        <v>0.00413753745184762</v>
      </c>
      <c r="L388" s="16" t="n">
        <v>64.6</v>
      </c>
      <c r="M388" s="17" t="n">
        <v>97.5</v>
      </c>
      <c r="N388" s="18"/>
      <c r="O388" s="19" t="n">
        <v>37610</v>
      </c>
      <c r="P388" s="17"/>
      <c r="Q388" s="17" t="s">
        <v>30</v>
      </c>
      <c r="R388" s="17" t="s">
        <v>31</v>
      </c>
      <c r="S388" s="17" t="s">
        <v>1057</v>
      </c>
      <c r="T388" s="20" t="s">
        <v>1058</v>
      </c>
      <c r="U388" s="21" t="n">
        <v>27612</v>
      </c>
      <c r="V388" s="17" t="s">
        <v>171</v>
      </c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</row>
    <row collapsed="false" customFormat="false" customHeight="true" hidden="false" ht="12.75" outlineLevel="0" r="389">
      <c r="A389" s="11" t="s">
        <v>1059</v>
      </c>
      <c r="B389" s="11" t="s">
        <v>165</v>
      </c>
      <c r="C389" s="11" t="s">
        <v>166</v>
      </c>
      <c r="D389" s="11" t="s">
        <v>25</v>
      </c>
      <c r="E389" s="11" t="s">
        <v>26</v>
      </c>
      <c r="F389" s="11" t="s">
        <v>47</v>
      </c>
      <c r="G389" s="11" t="s">
        <v>554</v>
      </c>
      <c r="H389" s="12" t="n">
        <v>0</v>
      </c>
      <c r="I389" s="18" t="n">
        <v>603</v>
      </c>
      <c r="J389" s="17" t="n">
        <v>717</v>
      </c>
      <c r="K389" s="15" t="n">
        <f aca="false">(J389-I389)/(J389+I389+12740)</f>
        <v>0.00810810810810811</v>
      </c>
      <c r="L389" s="16" t="n">
        <v>64.6</v>
      </c>
      <c r="M389" s="17" t="n">
        <v>97.9</v>
      </c>
      <c r="N389" s="18"/>
      <c r="O389" s="19" t="n">
        <v>37610</v>
      </c>
      <c r="P389" s="20"/>
      <c r="Q389" s="17" t="s">
        <v>30</v>
      </c>
      <c r="R389" s="17" t="s">
        <v>31</v>
      </c>
      <c r="S389" s="17" t="s">
        <v>1057</v>
      </c>
      <c r="T389" s="20" t="s">
        <v>1060</v>
      </c>
      <c r="U389" s="21" t="n">
        <v>27606</v>
      </c>
      <c r="V389" s="17" t="s">
        <v>171</v>
      </c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</row>
    <row collapsed="false" customFormat="false" customHeight="true" hidden="false" ht="12" outlineLevel="0" r="390">
      <c r="A390" s="11" t="s">
        <v>1061</v>
      </c>
      <c r="B390" s="11" t="s">
        <v>57</v>
      </c>
      <c r="C390" s="11" t="s">
        <v>58</v>
      </c>
      <c r="D390" s="11" t="s">
        <v>25</v>
      </c>
      <c r="E390" s="11" t="s">
        <v>26</v>
      </c>
      <c r="F390" s="11" t="s">
        <v>27</v>
      </c>
      <c r="G390" s="11"/>
      <c r="H390" s="25" t="s">
        <v>1062</v>
      </c>
      <c r="I390" s="13" t="n">
        <v>35782</v>
      </c>
      <c r="J390" s="14" t="n">
        <v>35791</v>
      </c>
      <c r="K390" s="15" t="n">
        <f aca="false">(J390-I390)/(J390+I390+12740)</f>
        <v>0.0001067451045509</v>
      </c>
      <c r="L390" s="16" t="n">
        <v>1.09</v>
      </c>
      <c r="M390" s="17" t="n">
        <v>1436.12</v>
      </c>
      <c r="N390" s="18" t="s">
        <v>59</v>
      </c>
      <c r="O390" s="19" t="n">
        <v>35383</v>
      </c>
      <c r="P390" s="20" t="s">
        <v>1063</v>
      </c>
      <c r="Q390" s="17" t="s">
        <v>30</v>
      </c>
      <c r="R390" s="17" t="s">
        <v>41</v>
      </c>
      <c r="S390" s="17" t="s">
        <v>61</v>
      </c>
      <c r="T390" s="20" t="s">
        <v>1064</v>
      </c>
      <c r="U390" s="27" t="n">
        <v>24653</v>
      </c>
      <c r="V390" s="22" t="s">
        <v>34</v>
      </c>
      <c r="W390" s="17"/>
      <c r="X390" s="20"/>
      <c r="Y390" s="20"/>
      <c r="Z390" s="20"/>
      <c r="AA390" s="20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</row>
    <row collapsed="false" customFormat="false" customHeight="true" hidden="false" ht="12.75" outlineLevel="0" r="391">
      <c r="A391" s="11" t="s">
        <v>1065</v>
      </c>
      <c r="B391" s="11" t="s">
        <v>57</v>
      </c>
      <c r="C391" s="11" t="s">
        <v>58</v>
      </c>
      <c r="D391" s="11" t="s">
        <v>25</v>
      </c>
      <c r="E391" s="11" t="s">
        <v>26</v>
      </c>
      <c r="F391" s="11" t="s">
        <v>27</v>
      </c>
      <c r="G391" s="11"/>
      <c r="H391" s="12" t="n">
        <v>91.54</v>
      </c>
      <c r="I391" s="13" t="n">
        <v>35778</v>
      </c>
      <c r="J391" s="14" t="n">
        <v>35794</v>
      </c>
      <c r="K391" s="15" t="n">
        <f aca="false">(J391-I391)/(J391+I391+12740)</f>
        <v>0.000189771325552709</v>
      </c>
      <c r="L391" s="16" t="n">
        <v>0</v>
      </c>
      <c r="M391" s="17" t="n">
        <v>1436.1</v>
      </c>
      <c r="N391" s="13" t="n">
        <v>10800</v>
      </c>
      <c r="O391" s="19" t="n">
        <v>39062</v>
      </c>
      <c r="P391" s="20" t="s">
        <v>29</v>
      </c>
      <c r="Q391" s="17" t="s">
        <v>30</v>
      </c>
      <c r="R391" s="17" t="s">
        <v>31</v>
      </c>
      <c r="S391" s="17" t="s">
        <v>83</v>
      </c>
      <c r="T391" s="20" t="s">
        <v>1066</v>
      </c>
      <c r="U391" s="21" t="n">
        <v>29648</v>
      </c>
      <c r="V391" s="22" t="s">
        <v>34</v>
      </c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</row>
    <row collapsed="false" customFormat="false" customHeight="true" hidden="false" ht="12.75" outlineLevel="0" r="392">
      <c r="A392" s="11" t="s">
        <v>1067</v>
      </c>
      <c r="B392" s="11" t="s">
        <v>57</v>
      </c>
      <c r="C392" s="11" t="s">
        <v>58</v>
      </c>
      <c r="D392" s="11" t="s">
        <v>25</v>
      </c>
      <c r="E392" s="11" t="s">
        <v>26</v>
      </c>
      <c r="F392" s="11" t="s">
        <v>27</v>
      </c>
      <c r="G392" s="11"/>
      <c r="H392" s="12" t="n">
        <v>91.5</v>
      </c>
      <c r="I392" s="13" t="n">
        <v>35728</v>
      </c>
      <c r="J392" s="14" t="n">
        <v>35788</v>
      </c>
      <c r="K392" s="15" t="n">
        <f aca="false">(J392-I392)/(J392+I392+12740)</f>
        <v>0.000712115457652867</v>
      </c>
      <c r="L392" s="16" t="n">
        <v>0.04</v>
      </c>
      <c r="M392" s="17" t="n">
        <v>1434.6</v>
      </c>
      <c r="N392" s="13"/>
      <c r="O392" s="19" t="n">
        <v>39985</v>
      </c>
      <c r="P392" s="20" t="s">
        <v>29</v>
      </c>
      <c r="Q392" s="17" t="s">
        <v>30</v>
      </c>
      <c r="R392" s="17" t="s">
        <v>31</v>
      </c>
      <c r="S392" s="17" t="s">
        <v>142</v>
      </c>
      <c r="T392" s="20" t="s">
        <v>1068</v>
      </c>
      <c r="U392" s="21" t="n">
        <v>35362</v>
      </c>
      <c r="V392" s="22" t="s">
        <v>93</v>
      </c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</row>
    <row collapsed="false" customFormat="false" customHeight="true" hidden="false" ht="12.75" outlineLevel="0" r="393">
      <c r="A393" s="11" t="s">
        <v>1069</v>
      </c>
      <c r="B393" s="11" t="s">
        <v>148</v>
      </c>
      <c r="C393" s="11" t="s">
        <v>1070</v>
      </c>
      <c r="D393" s="11" t="s">
        <v>135</v>
      </c>
      <c r="E393" s="11" t="s">
        <v>26</v>
      </c>
      <c r="F393" s="11" t="s">
        <v>1071</v>
      </c>
      <c r="G393" s="11" t="s">
        <v>1072</v>
      </c>
      <c r="H393" s="12" t="n">
        <v>0</v>
      </c>
      <c r="I393" s="18" t="n">
        <v>631</v>
      </c>
      <c r="J393" s="14" t="n">
        <v>39788</v>
      </c>
      <c r="K393" s="15" t="n">
        <f aca="false">(J393-I393)/(J393+I393+12740)</f>
        <v>0.736601516206099</v>
      </c>
      <c r="L393" s="16" t="n">
        <v>62.9</v>
      </c>
      <c r="M393" s="17" t="n">
        <v>719.1</v>
      </c>
      <c r="N393" s="13" t="n">
        <v>1000</v>
      </c>
      <c r="O393" s="19" t="n">
        <v>37791</v>
      </c>
      <c r="P393" s="20" t="s">
        <v>1047</v>
      </c>
      <c r="Q393" s="17" t="s">
        <v>148</v>
      </c>
      <c r="R393" s="17" t="s">
        <v>667</v>
      </c>
      <c r="S393" s="17" t="s">
        <v>1073</v>
      </c>
      <c r="T393" s="20" t="s">
        <v>1074</v>
      </c>
      <c r="U393" s="21" t="n">
        <v>27834</v>
      </c>
      <c r="V393" s="22" t="s">
        <v>1075</v>
      </c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</row>
    <row collapsed="false" customFormat="false" customHeight="true" hidden="false" ht="12.75" outlineLevel="0" r="394">
      <c r="A394" s="11" t="s">
        <v>1076</v>
      </c>
      <c r="B394" s="11" t="s">
        <v>148</v>
      </c>
      <c r="C394" s="11" t="s">
        <v>1070</v>
      </c>
      <c r="D394" s="11" t="s">
        <v>135</v>
      </c>
      <c r="E394" s="11" t="s">
        <v>26</v>
      </c>
      <c r="F394" s="11" t="s">
        <v>1071</v>
      </c>
      <c r="G394" s="11" t="s">
        <v>1072</v>
      </c>
      <c r="H394" s="12" t="n">
        <v>0</v>
      </c>
      <c r="I394" s="18" t="n">
        <v>623</v>
      </c>
      <c r="J394" s="14" t="n">
        <v>40644</v>
      </c>
      <c r="K394" s="15" t="n">
        <f aca="false">(J394-I394)/(J394+I394+12740)</f>
        <v>0.741033569722443</v>
      </c>
      <c r="L394" s="16" t="n">
        <v>62.8</v>
      </c>
      <c r="M394" s="17" t="n">
        <v>736.37</v>
      </c>
      <c r="N394" s="18"/>
      <c r="O394" s="19" t="n">
        <v>37713</v>
      </c>
      <c r="P394" s="20" t="s">
        <v>1047</v>
      </c>
      <c r="Q394" s="17" t="s">
        <v>148</v>
      </c>
      <c r="R394" s="17" t="s">
        <v>667</v>
      </c>
      <c r="S394" s="17" t="s">
        <v>1073</v>
      </c>
      <c r="T394" s="20" t="s">
        <v>1077</v>
      </c>
      <c r="U394" s="21" t="n">
        <v>27707</v>
      </c>
      <c r="V394" s="22" t="s">
        <v>1075</v>
      </c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</row>
    <row collapsed="false" customFormat="false" customHeight="true" hidden="false" ht="12.75" outlineLevel="0" r="395">
      <c r="A395" s="11" t="s">
        <v>1078</v>
      </c>
      <c r="B395" s="11" t="s">
        <v>1079</v>
      </c>
      <c r="C395" s="11" t="s">
        <v>1080</v>
      </c>
      <c r="D395" s="11" t="s">
        <v>25</v>
      </c>
      <c r="E395" s="11" t="s">
        <v>26</v>
      </c>
      <c r="F395" s="11" t="s">
        <v>27</v>
      </c>
      <c r="G395" s="11"/>
      <c r="H395" s="12" t="n">
        <v>-106.43</v>
      </c>
      <c r="I395" s="13" t="n">
        <v>35763</v>
      </c>
      <c r="J395" s="14" t="n">
        <v>35809</v>
      </c>
      <c r="K395" s="15" t="n">
        <f aca="false">(J395-I395)/(J395+I395+12740)</f>
        <v>0.000545592560964038</v>
      </c>
      <c r="L395" s="16" t="n">
        <v>1.37</v>
      </c>
      <c r="M395" s="17" t="n">
        <v>1436.09</v>
      </c>
      <c r="N395" s="13" t="n">
        <v>3300</v>
      </c>
      <c r="O395" s="19" t="n">
        <v>35175</v>
      </c>
      <c r="P395" s="20" t="s">
        <v>137</v>
      </c>
      <c r="Q395" s="17" t="s">
        <v>152</v>
      </c>
      <c r="R395" s="17" t="s">
        <v>41</v>
      </c>
      <c r="S395" s="17" t="s">
        <v>228</v>
      </c>
      <c r="T395" s="20" t="s">
        <v>1081</v>
      </c>
      <c r="U395" s="21" t="n">
        <v>23846</v>
      </c>
      <c r="V395" s="22" t="s">
        <v>34</v>
      </c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</row>
    <row collapsed="false" customFormat="false" customHeight="true" hidden="false" ht="12.75" outlineLevel="0" r="396">
      <c r="A396" s="11" t="s">
        <v>1082</v>
      </c>
      <c r="B396" s="11" t="s">
        <v>1079</v>
      </c>
      <c r="C396" s="11" t="s">
        <v>1080</v>
      </c>
      <c r="D396" s="11" t="s">
        <v>25</v>
      </c>
      <c r="E396" s="11" t="s">
        <v>26</v>
      </c>
      <c r="F396" s="11" t="s">
        <v>27</v>
      </c>
      <c r="G396" s="11"/>
      <c r="H396" s="12" t="n">
        <v>-101.21</v>
      </c>
      <c r="I396" s="13" t="n">
        <v>35776</v>
      </c>
      <c r="J396" s="14" t="n">
        <v>35796</v>
      </c>
      <c r="K396" s="15" t="n">
        <f aca="false">(J396-I396)/(J396+I396+12740)</f>
        <v>0.000237214156940886</v>
      </c>
      <c r="L396" s="16" t="n">
        <v>4.02</v>
      </c>
      <c r="M396" s="17" t="n">
        <v>1436.09</v>
      </c>
      <c r="N396" s="13" t="n">
        <v>3300</v>
      </c>
      <c r="O396" s="19" t="n">
        <v>34796</v>
      </c>
      <c r="P396" s="20" t="s">
        <v>36</v>
      </c>
      <c r="Q396" s="17" t="s">
        <v>30</v>
      </c>
      <c r="R396" s="17" t="s">
        <v>37</v>
      </c>
      <c r="S396" s="17" t="s">
        <v>97</v>
      </c>
      <c r="T396" s="20" t="s">
        <v>1083</v>
      </c>
      <c r="U396" s="21" t="n">
        <v>23553</v>
      </c>
      <c r="V396" s="22" t="s">
        <v>34</v>
      </c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</row>
    <row collapsed="false" customFormat="false" customHeight="true" hidden="false" ht="12.75" outlineLevel="0" r="397">
      <c r="A397" s="11" t="s">
        <v>1084</v>
      </c>
      <c r="B397" s="11" t="s">
        <v>30</v>
      </c>
      <c r="C397" s="11" t="s">
        <v>1085</v>
      </c>
      <c r="D397" s="11" t="s">
        <v>135</v>
      </c>
      <c r="E397" s="11" t="s">
        <v>527</v>
      </c>
      <c r="F397" s="11" t="s">
        <v>528</v>
      </c>
      <c r="G397" s="11"/>
      <c r="H397" s="12" t="n">
        <v>0</v>
      </c>
      <c r="I397" s="13" t="n">
        <v>19781</v>
      </c>
      <c r="J397" s="14" t="n">
        <v>20582</v>
      </c>
      <c r="K397" s="15" t="n">
        <f aca="false">(J397-I397)/(J397+I397+12740)</f>
        <v>0.0150838935653353</v>
      </c>
      <c r="L397" s="16" t="n">
        <v>55.78</v>
      </c>
      <c r="M397" s="17" t="n">
        <v>717.94</v>
      </c>
      <c r="N397" s="13" t="n">
        <v>700</v>
      </c>
      <c r="O397" s="19" t="n">
        <v>33203</v>
      </c>
      <c r="P397" s="20" t="s">
        <v>1086</v>
      </c>
      <c r="Q397" s="17" t="s">
        <v>30</v>
      </c>
      <c r="R397" s="17" t="s">
        <v>37</v>
      </c>
      <c r="S397" s="17" t="s">
        <v>38</v>
      </c>
      <c r="T397" s="20" t="s">
        <v>1087</v>
      </c>
      <c r="U397" s="21" t="n">
        <v>20959</v>
      </c>
      <c r="V397" s="22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</row>
    <row collapsed="false" customFormat="false" customHeight="true" hidden="false" ht="12.75" outlineLevel="0" r="398">
      <c r="A398" s="11" t="s">
        <v>1088</v>
      </c>
      <c r="B398" s="11" t="s">
        <v>30</v>
      </c>
      <c r="C398" s="11" t="s">
        <v>1085</v>
      </c>
      <c r="D398" s="11" t="s">
        <v>135</v>
      </c>
      <c r="E398" s="11" t="s">
        <v>527</v>
      </c>
      <c r="F398" s="11" t="s">
        <v>528</v>
      </c>
      <c r="G398" s="11"/>
      <c r="H398" s="12" t="n">
        <v>0</v>
      </c>
      <c r="I398" s="13" t="n">
        <v>19896</v>
      </c>
      <c r="J398" s="14" t="n">
        <v>20466</v>
      </c>
      <c r="K398" s="15" t="n">
        <f aca="false">(J398-I398)/(J398+I398+12740)</f>
        <v>0.0107340589808293</v>
      </c>
      <c r="L398" s="16" t="n">
        <v>54.72</v>
      </c>
      <c r="M398" s="17" t="n">
        <v>717.94</v>
      </c>
      <c r="N398" s="13" t="n">
        <v>700</v>
      </c>
      <c r="O398" s="19" t="n">
        <v>34211</v>
      </c>
      <c r="P398" s="20" t="s">
        <v>1086</v>
      </c>
      <c r="Q398" s="17" t="s">
        <v>30</v>
      </c>
      <c r="R398" s="17" t="s">
        <v>37</v>
      </c>
      <c r="S398" s="17" t="s">
        <v>1089</v>
      </c>
      <c r="T398" s="20" t="s">
        <v>1090</v>
      </c>
      <c r="U398" s="21" t="n">
        <v>22779</v>
      </c>
      <c r="V398" s="22" t="s">
        <v>93</v>
      </c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</row>
    <row collapsed="false" customFormat="false" customHeight="true" hidden="false" ht="12.75" outlineLevel="0" r="399">
      <c r="A399" s="11" t="s">
        <v>1091</v>
      </c>
      <c r="B399" s="11" t="s">
        <v>30</v>
      </c>
      <c r="C399" s="11" t="s">
        <v>1085</v>
      </c>
      <c r="D399" s="11" t="s">
        <v>135</v>
      </c>
      <c r="E399" s="11" t="s">
        <v>527</v>
      </c>
      <c r="F399" s="11" t="s">
        <v>528</v>
      </c>
      <c r="G399" s="11"/>
      <c r="H399" s="12" t="n">
        <v>0</v>
      </c>
      <c r="I399" s="13" t="n">
        <v>19959</v>
      </c>
      <c r="J399" s="14" t="n">
        <v>20403</v>
      </c>
      <c r="K399" s="15" t="n">
        <f aca="false">(J399-I399)/(J399+I399+12740)</f>
        <v>0.00836126699559339</v>
      </c>
      <c r="L399" s="16" t="n">
        <v>55</v>
      </c>
      <c r="M399" s="17" t="n">
        <v>717.93</v>
      </c>
      <c r="N399" s="18" t="n">
        <v>700</v>
      </c>
      <c r="O399" s="19" t="n">
        <v>33792</v>
      </c>
      <c r="P399" s="20" t="s">
        <v>1086</v>
      </c>
      <c r="Q399" s="17" t="s">
        <v>30</v>
      </c>
      <c r="R399" s="17" t="s">
        <v>37</v>
      </c>
      <c r="S399" s="17" t="s">
        <v>38</v>
      </c>
      <c r="T399" s="20" t="s">
        <v>1092</v>
      </c>
      <c r="U399" s="21" t="n">
        <v>22014</v>
      </c>
      <c r="V399" s="22" t="s">
        <v>1075</v>
      </c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</row>
    <row collapsed="false" customFormat="false" customHeight="true" hidden="false" ht="12.75" outlineLevel="0" r="400">
      <c r="A400" s="11" t="s">
        <v>1093</v>
      </c>
      <c r="B400" s="11" t="s">
        <v>30</v>
      </c>
      <c r="C400" s="11" t="s">
        <v>1085</v>
      </c>
      <c r="D400" s="11" t="s">
        <v>135</v>
      </c>
      <c r="E400" s="11" t="s">
        <v>527</v>
      </c>
      <c r="F400" s="11" t="s">
        <v>528</v>
      </c>
      <c r="G400" s="11"/>
      <c r="H400" s="12" t="n">
        <v>0</v>
      </c>
      <c r="I400" s="13" t="n">
        <v>20120</v>
      </c>
      <c r="J400" s="14" t="n">
        <v>20244</v>
      </c>
      <c r="K400" s="15" t="n">
        <f aca="false">(J400-I400)/(J400+I400+12740)</f>
        <v>0.00233504067490208</v>
      </c>
      <c r="L400" s="16" t="n">
        <v>54.7</v>
      </c>
      <c r="M400" s="17" t="n">
        <v>717.97</v>
      </c>
      <c r="N400" s="18" t="n">
        <v>700</v>
      </c>
      <c r="O400" s="19" t="n">
        <v>34146</v>
      </c>
      <c r="P400" s="20" t="s">
        <v>1086</v>
      </c>
      <c r="Q400" s="17" t="s">
        <v>30</v>
      </c>
      <c r="R400" s="17" t="s">
        <v>37</v>
      </c>
      <c r="S400" s="17" t="s">
        <v>38</v>
      </c>
      <c r="T400" s="20" t="s">
        <v>1094</v>
      </c>
      <c r="U400" s="21" t="n">
        <v>22700</v>
      </c>
      <c r="V400" s="22" t="s">
        <v>1075</v>
      </c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</row>
    <row collapsed="false" customFormat="false" customHeight="true" hidden="false" ht="12.75" outlineLevel="0" r="401">
      <c r="A401" s="11" t="s">
        <v>1095</v>
      </c>
      <c r="B401" s="11" t="s">
        <v>30</v>
      </c>
      <c r="C401" s="11" t="s">
        <v>1085</v>
      </c>
      <c r="D401" s="11" t="s">
        <v>135</v>
      </c>
      <c r="E401" s="11" t="s">
        <v>527</v>
      </c>
      <c r="F401" s="11" t="s">
        <v>528</v>
      </c>
      <c r="G401" s="11"/>
      <c r="H401" s="12" t="n">
        <v>0</v>
      </c>
      <c r="I401" s="13" t="n">
        <v>20104</v>
      </c>
      <c r="J401" s="14" t="n">
        <v>20260</v>
      </c>
      <c r="K401" s="15" t="n">
        <f aca="false">(J401-I401)/(J401+I401+12740)</f>
        <v>0.00293763181681229</v>
      </c>
      <c r="L401" s="16" t="n">
        <v>55</v>
      </c>
      <c r="M401" s="17" t="n">
        <v>717.97</v>
      </c>
      <c r="N401" s="18" t="n">
        <v>700</v>
      </c>
      <c r="O401" s="19" t="n">
        <v>34268</v>
      </c>
      <c r="P401" s="20" t="s">
        <v>1086</v>
      </c>
      <c r="Q401" s="17" t="s">
        <v>30</v>
      </c>
      <c r="R401" s="17" t="s">
        <v>37</v>
      </c>
      <c r="S401" s="17" t="s">
        <v>38</v>
      </c>
      <c r="T401" s="20" t="s">
        <v>1096</v>
      </c>
      <c r="U401" s="21" t="n">
        <v>22877</v>
      </c>
      <c r="V401" s="22" t="s">
        <v>1075</v>
      </c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</row>
    <row collapsed="false" customFormat="false" customHeight="true" hidden="false" ht="12.75" outlineLevel="0" r="402">
      <c r="A402" s="11" t="s">
        <v>1097</v>
      </c>
      <c r="B402" s="11" t="s">
        <v>30</v>
      </c>
      <c r="C402" s="11" t="s">
        <v>1085</v>
      </c>
      <c r="D402" s="11" t="s">
        <v>135</v>
      </c>
      <c r="E402" s="11" t="s">
        <v>527</v>
      </c>
      <c r="F402" s="11" t="s">
        <v>528</v>
      </c>
      <c r="G402" s="11"/>
      <c r="H402" s="12" t="n">
        <v>0</v>
      </c>
      <c r="I402" s="13" t="n">
        <v>19986</v>
      </c>
      <c r="J402" s="14" t="n">
        <v>20315</v>
      </c>
      <c r="K402" s="15" t="n">
        <f aca="false">(J402-I402)/(J402+I402+12740)</f>
        <v>0.00620274881695292</v>
      </c>
      <c r="L402" s="16" t="n">
        <v>54.9</v>
      </c>
      <c r="M402" s="17" t="n">
        <v>716.69</v>
      </c>
      <c r="N402" s="18" t="n">
        <v>700</v>
      </c>
      <c r="O402" s="19" t="n">
        <v>34403</v>
      </c>
      <c r="P402" s="20" t="s">
        <v>1086</v>
      </c>
      <c r="Q402" s="17" t="s">
        <v>30</v>
      </c>
      <c r="R402" s="17" t="s">
        <v>37</v>
      </c>
      <c r="S402" s="17" t="s">
        <v>38</v>
      </c>
      <c r="T402" s="20" t="s">
        <v>1098</v>
      </c>
      <c r="U402" s="21" t="n">
        <v>23027</v>
      </c>
      <c r="V402" s="22" t="s">
        <v>1075</v>
      </c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</row>
    <row collapsed="false" customFormat="false" customHeight="true" hidden="false" ht="12.75" outlineLevel="0" r="403">
      <c r="A403" s="11" t="s">
        <v>1099</v>
      </c>
      <c r="B403" s="11" t="s">
        <v>30</v>
      </c>
      <c r="C403" s="11" t="s">
        <v>1085</v>
      </c>
      <c r="D403" s="11" t="s">
        <v>135</v>
      </c>
      <c r="E403" s="11" t="s">
        <v>527</v>
      </c>
      <c r="F403" s="11" t="s">
        <v>528</v>
      </c>
      <c r="G403" s="11"/>
      <c r="H403" s="12" t="n">
        <v>0</v>
      </c>
      <c r="I403" s="13" t="n">
        <v>20080</v>
      </c>
      <c r="J403" s="14" t="n">
        <v>20284</v>
      </c>
      <c r="K403" s="15" t="n">
        <f aca="false">(J403-I403)/(J403+I403+12740)</f>
        <v>0.00384151852967761</v>
      </c>
      <c r="L403" s="16" t="n">
        <v>54.7</v>
      </c>
      <c r="M403" s="17" t="n">
        <v>717.97</v>
      </c>
      <c r="N403" s="18" t="n">
        <v>700</v>
      </c>
      <c r="O403" s="19" t="n">
        <v>35152</v>
      </c>
      <c r="P403" s="20" t="s">
        <v>1086</v>
      </c>
      <c r="Q403" s="17" t="s">
        <v>30</v>
      </c>
      <c r="R403" s="17" t="s">
        <v>37</v>
      </c>
      <c r="S403" s="17" t="s">
        <v>38</v>
      </c>
      <c r="T403" s="20" t="s">
        <v>1100</v>
      </c>
      <c r="U403" s="21" t="n">
        <v>23833</v>
      </c>
      <c r="V403" s="22" t="s">
        <v>1075</v>
      </c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</row>
    <row collapsed="false" customFormat="false" customHeight="true" hidden="false" ht="12.75" outlineLevel="0" r="404">
      <c r="A404" s="11" t="s">
        <v>1101</v>
      </c>
      <c r="B404" s="11" t="s">
        <v>30</v>
      </c>
      <c r="C404" s="11" t="s">
        <v>1085</v>
      </c>
      <c r="D404" s="11" t="s">
        <v>135</v>
      </c>
      <c r="E404" s="11" t="s">
        <v>527</v>
      </c>
      <c r="F404" s="11" t="s">
        <v>528</v>
      </c>
      <c r="G404" s="11"/>
      <c r="H404" s="12" t="n">
        <v>0</v>
      </c>
      <c r="I404" s="13" t="n">
        <v>20134</v>
      </c>
      <c r="J404" s="14" t="n">
        <v>20227</v>
      </c>
      <c r="K404" s="15" t="n">
        <f aca="false">(J404-I404)/(J404+I404+12740)</f>
        <v>0.00175137944671475</v>
      </c>
      <c r="L404" s="16" t="n">
        <v>55</v>
      </c>
      <c r="M404" s="17" t="n">
        <v>717.91</v>
      </c>
      <c r="N404" s="18" t="n">
        <v>700</v>
      </c>
      <c r="O404" s="19" t="n">
        <v>35262</v>
      </c>
      <c r="P404" s="20" t="s">
        <v>1086</v>
      </c>
      <c r="Q404" s="17" t="s">
        <v>30</v>
      </c>
      <c r="R404" s="17" t="s">
        <v>37</v>
      </c>
      <c r="S404" s="17" t="s">
        <v>38</v>
      </c>
      <c r="T404" s="20" t="s">
        <v>1102</v>
      </c>
      <c r="U404" s="21" t="n">
        <v>23953</v>
      </c>
      <c r="V404" s="22" t="s">
        <v>1075</v>
      </c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</row>
    <row collapsed="false" customFormat="false" customHeight="true" hidden="false" ht="12.75" outlineLevel="0" r="405">
      <c r="A405" s="11" t="s">
        <v>1103</v>
      </c>
      <c r="B405" s="11" t="s">
        <v>30</v>
      </c>
      <c r="C405" s="11" t="s">
        <v>1085</v>
      </c>
      <c r="D405" s="11" t="s">
        <v>135</v>
      </c>
      <c r="E405" s="11" t="s">
        <v>527</v>
      </c>
      <c r="F405" s="11" t="s">
        <v>528</v>
      </c>
      <c r="G405" s="11"/>
      <c r="H405" s="12" t="n">
        <v>0</v>
      </c>
      <c r="I405" s="13" t="n">
        <v>19912</v>
      </c>
      <c r="J405" s="14" t="n">
        <v>20449</v>
      </c>
      <c r="K405" s="15" t="n">
        <f aca="false">(J405-I405)/(J405+I405+12740)</f>
        <v>0.0101128039019981</v>
      </c>
      <c r="L405" s="16" t="n">
        <v>54.9</v>
      </c>
      <c r="M405" s="17" t="n">
        <v>717.91</v>
      </c>
      <c r="N405" s="18" t="n">
        <v>700</v>
      </c>
      <c r="O405" s="19" t="n">
        <v>35740</v>
      </c>
      <c r="P405" s="20" t="s">
        <v>1086</v>
      </c>
      <c r="Q405" s="17" t="s">
        <v>30</v>
      </c>
      <c r="R405" s="17" t="s">
        <v>37</v>
      </c>
      <c r="S405" s="17" t="s">
        <v>38</v>
      </c>
      <c r="T405" s="20" t="s">
        <v>1104</v>
      </c>
      <c r="U405" s="21" t="n">
        <v>25030</v>
      </c>
      <c r="V405" s="22" t="s">
        <v>1075</v>
      </c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</row>
    <row collapsed="false" customFormat="false" customHeight="true" hidden="false" ht="12.75" outlineLevel="0" r="406">
      <c r="A406" s="11" t="s">
        <v>1088</v>
      </c>
      <c r="B406" s="11" t="s">
        <v>30</v>
      </c>
      <c r="C406" s="11" t="s">
        <v>1085</v>
      </c>
      <c r="D406" s="11" t="s">
        <v>135</v>
      </c>
      <c r="E406" s="11" t="s">
        <v>527</v>
      </c>
      <c r="F406" s="11" t="s">
        <v>528</v>
      </c>
      <c r="G406" s="11"/>
      <c r="H406" s="25" t="s">
        <v>1105</v>
      </c>
      <c r="I406" s="13" t="n">
        <v>20109</v>
      </c>
      <c r="J406" s="14" t="n">
        <v>20257</v>
      </c>
      <c r="K406" s="15" t="n">
        <f aca="false">(J406-I406)/(J406+I406+12740)</f>
        <v>0.00278687907204459</v>
      </c>
      <c r="L406" s="18" t="n">
        <v>54.8</v>
      </c>
      <c r="M406" s="17" t="n">
        <v>718.01</v>
      </c>
      <c r="N406" s="18" t="n">
        <v>700</v>
      </c>
      <c r="O406" s="26" t="n">
        <v>34211</v>
      </c>
      <c r="P406" s="20" t="s">
        <v>1086</v>
      </c>
      <c r="Q406" s="17" t="s">
        <v>30</v>
      </c>
      <c r="R406" s="17" t="s">
        <v>37</v>
      </c>
      <c r="S406" s="17" t="s">
        <v>1106</v>
      </c>
      <c r="T406" s="20" t="s">
        <v>1090</v>
      </c>
      <c r="U406" s="27" t="n">
        <v>22779</v>
      </c>
      <c r="V406" s="17" t="s">
        <v>1075</v>
      </c>
      <c r="W406" s="20"/>
      <c r="X406" s="20"/>
      <c r="Y406" s="20"/>
      <c r="Z406" s="20"/>
      <c r="AA406" s="20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</row>
    <row collapsed="false" customFormat="false" customHeight="true" hidden="false" ht="12.75" outlineLevel="0" r="407">
      <c r="A407" s="11" t="s">
        <v>1107</v>
      </c>
      <c r="B407" s="11" t="s">
        <v>30</v>
      </c>
      <c r="C407" s="11" t="s">
        <v>1085</v>
      </c>
      <c r="D407" s="11" t="s">
        <v>135</v>
      </c>
      <c r="E407" s="11" t="s">
        <v>527</v>
      </c>
      <c r="F407" s="11" t="s">
        <v>528</v>
      </c>
      <c r="G407" s="11"/>
      <c r="H407" s="12" t="n">
        <v>0</v>
      </c>
      <c r="I407" s="13" t="n">
        <v>20188</v>
      </c>
      <c r="J407" s="14" t="n">
        <v>20224</v>
      </c>
      <c r="K407" s="15" t="n">
        <f aca="false">(J407-I407)/(J407+I407+12740)</f>
        <v>0.00067730282962071</v>
      </c>
      <c r="L407" s="16" t="n">
        <v>55</v>
      </c>
      <c r="M407" s="17" t="n">
        <v>718.94</v>
      </c>
      <c r="N407" s="13"/>
      <c r="O407" s="19" t="n">
        <v>40326</v>
      </c>
      <c r="P407" s="20" t="s">
        <v>137</v>
      </c>
      <c r="Q407" s="17" t="s">
        <v>30</v>
      </c>
      <c r="R407" s="17" t="s">
        <v>37</v>
      </c>
      <c r="S407" s="17" t="s">
        <v>1108</v>
      </c>
      <c r="T407" s="20" t="s">
        <v>1109</v>
      </c>
      <c r="U407" s="21" t="n">
        <v>36585</v>
      </c>
      <c r="V407" s="22" t="s">
        <v>93</v>
      </c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</row>
    <row collapsed="false" customFormat="false" customHeight="true" hidden="false" ht="12.75" outlineLevel="0" r="408">
      <c r="A408" s="11" t="s">
        <v>1110</v>
      </c>
      <c r="B408" s="11" t="s">
        <v>30</v>
      </c>
      <c r="C408" s="11" t="s">
        <v>1085</v>
      </c>
      <c r="D408" s="11" t="s">
        <v>135</v>
      </c>
      <c r="E408" s="11" t="s">
        <v>527</v>
      </c>
      <c r="F408" s="11" t="s">
        <v>528</v>
      </c>
      <c r="G408" s="11"/>
      <c r="H408" s="12" t="n">
        <v>0</v>
      </c>
      <c r="I408" s="13" t="n">
        <v>20451</v>
      </c>
      <c r="J408" s="14" t="n">
        <v>20464</v>
      </c>
      <c r="K408" s="15" t="n">
        <f aca="false">(J408-I408)/(J408+I408+12740)</f>
        <v>0.000242288696300438</v>
      </c>
      <c r="L408" s="16" t="n">
        <v>55.03</v>
      </c>
      <c r="M408" s="17" t="n">
        <v>729.18</v>
      </c>
      <c r="N408" s="13"/>
      <c r="O408" s="19" t="n">
        <v>40740</v>
      </c>
      <c r="P408" s="20" t="s">
        <v>137</v>
      </c>
      <c r="Q408" s="17" t="s">
        <v>30</v>
      </c>
      <c r="R408" s="17" t="s">
        <v>37</v>
      </c>
      <c r="S408" s="17" t="s">
        <v>1108</v>
      </c>
      <c r="T408" s="20" t="s">
        <v>1111</v>
      </c>
      <c r="U408" s="21" t="n">
        <v>37753</v>
      </c>
      <c r="V408" s="22" t="s">
        <v>93</v>
      </c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</row>
    <row collapsed="false" customFormat="false" customHeight="true" hidden="false" ht="12.75" outlineLevel="0" r="409">
      <c r="A409" s="11" t="s">
        <v>1112</v>
      </c>
      <c r="B409" s="11" t="s">
        <v>30</v>
      </c>
      <c r="C409" s="11" t="s">
        <v>1085</v>
      </c>
      <c r="D409" s="11" t="s">
        <v>135</v>
      </c>
      <c r="E409" s="11" t="s">
        <v>527</v>
      </c>
      <c r="F409" s="11" t="s">
        <v>528</v>
      </c>
      <c r="G409" s="11"/>
      <c r="H409" s="12" t="n">
        <v>0</v>
      </c>
      <c r="I409" s="13" t="n">
        <v>20174</v>
      </c>
      <c r="J409" s="14" t="n">
        <v>20191</v>
      </c>
      <c r="K409" s="15" t="n">
        <f aca="false">(J409-I409)/(J409+I409+12740)</f>
        <v>0.000320120515958949</v>
      </c>
      <c r="L409" s="16" t="n">
        <v>54.95</v>
      </c>
      <c r="M409" s="17" t="n">
        <v>718</v>
      </c>
      <c r="N409" s="13" t="n">
        <v>1136</v>
      </c>
      <c r="O409" s="19" t="n">
        <v>41186</v>
      </c>
      <c r="P409" s="20" t="s">
        <v>36</v>
      </c>
      <c r="Q409" s="17" t="s">
        <v>30</v>
      </c>
      <c r="R409" s="17" t="s">
        <v>37</v>
      </c>
      <c r="S409" s="17" t="s">
        <v>1108</v>
      </c>
      <c r="T409" s="20" t="s">
        <v>1113</v>
      </c>
      <c r="U409" s="21" t="n">
        <v>38833</v>
      </c>
      <c r="V409" s="22" t="s">
        <v>93</v>
      </c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</row>
    <row collapsed="false" customFormat="false" customHeight="true" hidden="false" ht="12.75" outlineLevel="0" r="410">
      <c r="A410" s="11" t="s">
        <v>1114</v>
      </c>
      <c r="B410" s="11" t="s">
        <v>30</v>
      </c>
      <c r="C410" s="11" t="s">
        <v>1085</v>
      </c>
      <c r="D410" s="11" t="s">
        <v>135</v>
      </c>
      <c r="E410" s="11" t="s">
        <v>527</v>
      </c>
      <c r="F410" s="11" t="s">
        <v>528</v>
      </c>
      <c r="G410" s="11"/>
      <c r="H410" s="12" t="n">
        <v>0</v>
      </c>
      <c r="I410" s="13" t="n">
        <v>20184</v>
      </c>
      <c r="J410" s="14" t="n">
        <v>20247</v>
      </c>
      <c r="K410" s="15" t="n">
        <f aca="false">(J410-I410)/(J410+I410+12740)</f>
        <v>0.00118485640668786</v>
      </c>
      <c r="L410" s="16" t="n">
        <v>55.09</v>
      </c>
      <c r="M410" s="17" t="n">
        <v>719.32</v>
      </c>
      <c r="N410" s="13" t="n">
        <v>1136</v>
      </c>
      <c r="O410" s="19" t="n">
        <v>41409</v>
      </c>
      <c r="P410" s="20" t="s">
        <v>36</v>
      </c>
      <c r="Q410" s="17" t="s">
        <v>30</v>
      </c>
      <c r="R410" s="17" t="s">
        <v>37</v>
      </c>
      <c r="S410" s="17" t="s">
        <v>49</v>
      </c>
      <c r="T410" s="20" t="s">
        <v>1115</v>
      </c>
      <c r="U410" s="21" t="n">
        <v>39166</v>
      </c>
      <c r="V410" s="22" t="s">
        <v>93</v>
      </c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</row>
    <row collapsed="false" customFormat="false" customHeight="true" hidden="false" ht="12.75" outlineLevel="0" r="411">
      <c r="A411" s="11" t="s">
        <v>1116</v>
      </c>
      <c r="B411" s="11" t="s">
        <v>30</v>
      </c>
      <c r="C411" s="11" t="s">
        <v>1085</v>
      </c>
      <c r="D411" s="11" t="s">
        <v>135</v>
      </c>
      <c r="E411" s="11" t="s">
        <v>527</v>
      </c>
      <c r="F411" s="11" t="s">
        <v>528</v>
      </c>
      <c r="G411" s="11"/>
      <c r="H411" s="12" t="n">
        <v>0</v>
      </c>
      <c r="I411" s="13" t="n">
        <v>19963</v>
      </c>
      <c r="J411" s="14" t="n">
        <v>20327</v>
      </c>
      <c r="K411" s="15" t="n">
        <f aca="false">(J411-I411)/(J411+I411+12740)</f>
        <v>0.00686403922308127</v>
      </c>
      <c r="L411" s="16" t="n">
        <v>55.1</v>
      </c>
      <c r="M411" s="17" t="n">
        <v>716.47</v>
      </c>
      <c r="N411" s="13" t="n">
        <v>1136</v>
      </c>
      <c r="O411" s="19" t="n">
        <v>37976</v>
      </c>
      <c r="P411" s="20" t="s">
        <v>36</v>
      </c>
      <c r="Q411" s="17" t="s">
        <v>30</v>
      </c>
      <c r="R411" s="17" t="s">
        <v>37</v>
      </c>
      <c r="S411" s="17" t="s">
        <v>38</v>
      </c>
      <c r="T411" s="20" t="s">
        <v>1117</v>
      </c>
      <c r="U411" s="21" t="n">
        <v>28129</v>
      </c>
      <c r="V411" s="22" t="s">
        <v>1075</v>
      </c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</row>
    <row collapsed="false" customFormat="false" customHeight="true" hidden="false" ht="12.75" outlineLevel="0" r="412">
      <c r="A412" s="11" t="s">
        <v>1118</v>
      </c>
      <c r="B412" s="11" t="s">
        <v>30</v>
      </c>
      <c r="C412" s="11" t="s">
        <v>1085</v>
      </c>
      <c r="D412" s="11" t="s">
        <v>135</v>
      </c>
      <c r="E412" s="11" t="s">
        <v>527</v>
      </c>
      <c r="F412" s="11" t="s">
        <v>528</v>
      </c>
      <c r="G412" s="11"/>
      <c r="H412" s="12" t="n">
        <v>0</v>
      </c>
      <c r="I412" s="13" t="n">
        <v>20089</v>
      </c>
      <c r="J412" s="14" t="n">
        <v>20276</v>
      </c>
      <c r="K412" s="15" t="n">
        <f aca="false">(J412-I412)/(J412+I412+12740)</f>
        <v>0.00352132567554844</v>
      </c>
      <c r="L412" s="16" t="n">
        <v>55</v>
      </c>
      <c r="M412" s="17" t="n">
        <v>717.98</v>
      </c>
      <c r="N412" s="13" t="n">
        <v>1136</v>
      </c>
      <c r="O412" s="19" t="n">
        <v>38066</v>
      </c>
      <c r="P412" s="20" t="s">
        <v>36</v>
      </c>
      <c r="Q412" s="17" t="s">
        <v>30</v>
      </c>
      <c r="R412" s="17" t="s">
        <v>37</v>
      </c>
      <c r="S412" s="17" t="s">
        <v>38</v>
      </c>
      <c r="T412" s="20" t="s">
        <v>1119</v>
      </c>
      <c r="U412" s="21" t="n">
        <v>28190</v>
      </c>
      <c r="V412" s="22" t="s">
        <v>1075</v>
      </c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</row>
    <row collapsed="false" customFormat="false" customHeight="true" hidden="false" ht="12.75" outlineLevel="0" r="413">
      <c r="A413" s="11" t="s">
        <v>1120</v>
      </c>
      <c r="B413" s="11" t="s">
        <v>30</v>
      </c>
      <c r="C413" s="11" t="s">
        <v>1085</v>
      </c>
      <c r="D413" s="11" t="s">
        <v>135</v>
      </c>
      <c r="E413" s="11" t="s">
        <v>527</v>
      </c>
      <c r="F413" s="11" t="s">
        <v>528</v>
      </c>
      <c r="G413" s="11"/>
      <c r="H413" s="12" t="n">
        <v>0</v>
      </c>
      <c r="I413" s="13" t="n">
        <v>20072</v>
      </c>
      <c r="J413" s="14" t="n">
        <v>20292</v>
      </c>
      <c r="K413" s="15" t="n">
        <f aca="false">(J413-I413)/(J413+I413+12740)</f>
        <v>0.00414281410063272</v>
      </c>
      <c r="L413" s="16" t="n">
        <v>55.37</v>
      </c>
      <c r="M413" s="17" t="n">
        <v>717.96</v>
      </c>
      <c r="N413" s="13" t="n">
        <v>1136</v>
      </c>
      <c r="O413" s="19" t="n">
        <v>38161</v>
      </c>
      <c r="P413" s="20" t="s">
        <v>36</v>
      </c>
      <c r="Q413" s="17" t="s">
        <v>30</v>
      </c>
      <c r="R413" s="17" t="s">
        <v>37</v>
      </c>
      <c r="S413" s="17" t="s">
        <v>38</v>
      </c>
      <c r="T413" s="20" t="s">
        <v>1121</v>
      </c>
      <c r="U413" s="21" t="n">
        <v>28361</v>
      </c>
      <c r="V413" s="22" t="s">
        <v>93</v>
      </c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</row>
    <row collapsed="false" customFormat="false" customHeight="true" hidden="false" ht="12.75" outlineLevel="0" r="414">
      <c r="A414" s="11" t="s">
        <v>1122</v>
      </c>
      <c r="B414" s="11" t="s">
        <v>30</v>
      </c>
      <c r="C414" s="11" t="s">
        <v>1085</v>
      </c>
      <c r="D414" s="11" t="s">
        <v>135</v>
      </c>
      <c r="E414" s="11" t="s">
        <v>527</v>
      </c>
      <c r="F414" s="11" t="s">
        <v>528</v>
      </c>
      <c r="G414" s="11"/>
      <c r="H414" s="12" t="n">
        <v>0</v>
      </c>
      <c r="I414" s="13" t="n">
        <v>19938</v>
      </c>
      <c r="J414" s="14" t="n">
        <v>20426</v>
      </c>
      <c r="K414" s="15" t="n">
        <f aca="false">(J414-I414)/(J414+I414+12740)</f>
        <v>0.00918951491413076</v>
      </c>
      <c r="L414" s="16" t="n">
        <v>54.8</v>
      </c>
      <c r="M414" s="17" t="n">
        <v>718</v>
      </c>
      <c r="N414" s="13" t="n">
        <v>1136</v>
      </c>
      <c r="O414" s="19" t="n">
        <v>38297</v>
      </c>
      <c r="P414" s="20" t="s">
        <v>36</v>
      </c>
      <c r="Q414" s="17" t="s">
        <v>30</v>
      </c>
      <c r="R414" s="17" t="s">
        <v>37</v>
      </c>
      <c r="S414" s="17" t="s">
        <v>38</v>
      </c>
      <c r="T414" s="20" t="s">
        <v>1123</v>
      </c>
      <c r="U414" s="21" t="n">
        <v>28474</v>
      </c>
      <c r="V414" s="22" t="s">
        <v>673</v>
      </c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</row>
    <row collapsed="false" customFormat="false" customHeight="true" hidden="false" ht="12.75" outlineLevel="0" r="415">
      <c r="A415" s="11" t="s">
        <v>1124</v>
      </c>
      <c r="B415" s="11" t="s">
        <v>30</v>
      </c>
      <c r="C415" s="11" t="s">
        <v>1085</v>
      </c>
      <c r="D415" s="11" t="s">
        <v>135</v>
      </c>
      <c r="E415" s="11" t="s">
        <v>527</v>
      </c>
      <c r="F415" s="11" t="s">
        <v>528</v>
      </c>
      <c r="G415" s="11"/>
      <c r="H415" s="12" t="n">
        <v>0</v>
      </c>
      <c r="I415" s="13" t="n">
        <v>20123</v>
      </c>
      <c r="J415" s="14" t="n">
        <v>20247</v>
      </c>
      <c r="K415" s="15" t="n">
        <f aca="false">(J415-I415)/(J415+I415+12740)</f>
        <v>0.00233477687817737</v>
      </c>
      <c r="L415" s="16" t="n">
        <v>54.9</v>
      </c>
      <c r="M415" s="17" t="n">
        <v>718.09</v>
      </c>
      <c r="N415" s="13" t="n">
        <v>1136</v>
      </c>
      <c r="O415" s="19" t="n">
        <v>35634</v>
      </c>
      <c r="P415" s="20" t="s">
        <v>36</v>
      </c>
      <c r="Q415" s="17" t="s">
        <v>30</v>
      </c>
      <c r="R415" s="17" t="s">
        <v>37</v>
      </c>
      <c r="S415" s="17" t="s">
        <v>38</v>
      </c>
      <c r="T415" s="20" t="s">
        <v>1125</v>
      </c>
      <c r="U415" s="21" t="n">
        <v>24876</v>
      </c>
      <c r="V415" s="22" t="s">
        <v>1075</v>
      </c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</row>
    <row collapsed="false" customFormat="false" customHeight="true" hidden="false" ht="12.75" outlineLevel="0" r="416">
      <c r="A416" s="11" t="s">
        <v>1126</v>
      </c>
      <c r="B416" s="11" t="s">
        <v>30</v>
      </c>
      <c r="C416" s="11" t="s">
        <v>1085</v>
      </c>
      <c r="D416" s="11" t="s">
        <v>135</v>
      </c>
      <c r="E416" s="11" t="s">
        <v>527</v>
      </c>
      <c r="F416" s="11" t="s">
        <v>528</v>
      </c>
      <c r="G416" s="11"/>
      <c r="H416" s="12" t="n">
        <v>0</v>
      </c>
      <c r="I416" s="13" t="n">
        <v>20096</v>
      </c>
      <c r="J416" s="14" t="n">
        <v>20268</v>
      </c>
      <c r="K416" s="15" t="n">
        <f aca="false">(J416-I416)/(J416+I416+12740)</f>
        <v>0.0032389273877674</v>
      </c>
      <c r="L416" s="16" t="n">
        <v>53</v>
      </c>
      <c r="M416" s="17" t="n">
        <v>717.97</v>
      </c>
      <c r="N416" s="13" t="n">
        <v>1136</v>
      </c>
      <c r="O416" s="19" t="n">
        <v>36440</v>
      </c>
      <c r="P416" s="20" t="s">
        <v>36</v>
      </c>
      <c r="Q416" s="17" t="s">
        <v>30</v>
      </c>
      <c r="R416" s="17" t="s">
        <v>37</v>
      </c>
      <c r="S416" s="17" t="s">
        <v>38</v>
      </c>
      <c r="T416" s="20" t="s">
        <v>1127</v>
      </c>
      <c r="U416" s="21" t="n">
        <v>25933</v>
      </c>
      <c r="V416" s="22" t="s">
        <v>1075</v>
      </c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</row>
    <row collapsed="false" customFormat="false" customHeight="true" hidden="false" ht="12.75" outlineLevel="0" r="417">
      <c r="A417" s="11" t="s">
        <v>1128</v>
      </c>
      <c r="B417" s="11" t="s">
        <v>30</v>
      </c>
      <c r="C417" s="11" t="s">
        <v>1085</v>
      </c>
      <c r="D417" s="11" t="s">
        <v>135</v>
      </c>
      <c r="E417" s="11" t="s">
        <v>527</v>
      </c>
      <c r="F417" s="11" t="s">
        <v>528</v>
      </c>
      <c r="G417" s="11"/>
      <c r="H417" s="12" t="n">
        <v>0</v>
      </c>
      <c r="I417" s="13" t="n">
        <v>20133</v>
      </c>
      <c r="J417" s="14" t="n">
        <v>20234</v>
      </c>
      <c r="K417" s="15" t="n">
        <f aca="false">(J417-I417)/(J417+I417+12740)</f>
        <v>0.0019018208522417</v>
      </c>
      <c r="L417" s="16" t="n">
        <v>54.9</v>
      </c>
      <c r="M417" s="17" t="n">
        <v>718.03</v>
      </c>
      <c r="N417" s="13" t="n">
        <v>1136</v>
      </c>
      <c r="O417" s="19" t="n">
        <v>36657</v>
      </c>
      <c r="P417" s="20" t="s">
        <v>36</v>
      </c>
      <c r="Q417" s="17" t="s">
        <v>30</v>
      </c>
      <c r="R417" s="17" t="s">
        <v>37</v>
      </c>
      <c r="S417" s="17" t="s">
        <v>38</v>
      </c>
      <c r="T417" s="20" t="s">
        <v>1129</v>
      </c>
      <c r="U417" s="21" t="n">
        <v>26360</v>
      </c>
      <c r="V417" s="22" t="s">
        <v>1075</v>
      </c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</row>
    <row collapsed="false" customFormat="false" customHeight="true" hidden="false" ht="12.75" outlineLevel="0" r="418">
      <c r="A418" s="11" t="s">
        <v>1130</v>
      </c>
      <c r="B418" s="11" t="s">
        <v>30</v>
      </c>
      <c r="C418" s="11" t="s">
        <v>1085</v>
      </c>
      <c r="D418" s="11" t="s">
        <v>135</v>
      </c>
      <c r="E418" s="11" t="s">
        <v>527</v>
      </c>
      <c r="F418" s="11" t="s">
        <v>528</v>
      </c>
      <c r="G418" s="11"/>
      <c r="H418" s="12" t="n">
        <v>0</v>
      </c>
      <c r="I418" s="13" t="n">
        <v>20184</v>
      </c>
      <c r="J418" s="14" t="n">
        <v>20427</v>
      </c>
      <c r="K418" s="15" t="n">
        <f aca="false">(J418-I418)/(J418+I418+12740)</f>
        <v>0.0045547412419636</v>
      </c>
      <c r="L418" s="16" t="n">
        <v>55</v>
      </c>
      <c r="M418" s="17" t="n">
        <v>722.98</v>
      </c>
      <c r="N418" s="13" t="n">
        <v>1136</v>
      </c>
      <c r="O418" s="19" t="n">
        <v>36723</v>
      </c>
      <c r="P418" s="20" t="s">
        <v>36</v>
      </c>
      <c r="Q418" s="17" t="s">
        <v>30</v>
      </c>
      <c r="R418" s="17" t="s">
        <v>37</v>
      </c>
      <c r="S418" s="17" t="s">
        <v>38</v>
      </c>
      <c r="T418" s="20" t="s">
        <v>1131</v>
      </c>
      <c r="U418" s="21" t="n">
        <v>26407</v>
      </c>
      <c r="V418" s="22" t="s">
        <v>1075</v>
      </c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</row>
    <row collapsed="false" customFormat="false" customHeight="true" hidden="false" ht="12.75" outlineLevel="0" r="419">
      <c r="A419" s="11" t="s">
        <v>1132</v>
      </c>
      <c r="B419" s="11" t="s">
        <v>30</v>
      </c>
      <c r="C419" s="11" t="s">
        <v>1085</v>
      </c>
      <c r="D419" s="11" t="s">
        <v>135</v>
      </c>
      <c r="E419" s="11" t="s">
        <v>527</v>
      </c>
      <c r="F419" s="11" t="s">
        <v>528</v>
      </c>
      <c r="G419" s="11"/>
      <c r="H419" s="12" t="n">
        <v>0</v>
      </c>
      <c r="I419" s="13" t="n">
        <v>20177</v>
      </c>
      <c r="J419" s="14" t="n">
        <v>20498</v>
      </c>
      <c r="K419" s="15" t="n">
        <f aca="false">(J419-I419)/(J419+I419+12740)</f>
        <v>0.00600954787980904</v>
      </c>
      <c r="L419" s="16" t="n">
        <v>55</v>
      </c>
      <c r="M419" s="17" t="n">
        <v>724.28</v>
      </c>
      <c r="N419" s="13" t="n">
        <v>1136</v>
      </c>
      <c r="O419" s="19" t="n">
        <v>36840</v>
      </c>
      <c r="P419" s="20" t="s">
        <v>36</v>
      </c>
      <c r="Q419" s="17" t="s">
        <v>30</v>
      </c>
      <c r="R419" s="17" t="s">
        <v>37</v>
      </c>
      <c r="S419" s="17" t="s">
        <v>38</v>
      </c>
      <c r="T419" s="20" t="s">
        <v>1133</v>
      </c>
      <c r="U419" s="21" t="n">
        <v>26605</v>
      </c>
      <c r="V419" s="22" t="s">
        <v>1075</v>
      </c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</row>
    <row collapsed="false" customFormat="false" customHeight="true" hidden="false" ht="12.75" outlineLevel="0" r="420">
      <c r="A420" s="11" t="s">
        <v>1134</v>
      </c>
      <c r="B420" s="11" t="s">
        <v>30</v>
      </c>
      <c r="C420" s="11" t="s">
        <v>1085</v>
      </c>
      <c r="D420" s="11" t="s">
        <v>135</v>
      </c>
      <c r="E420" s="11" t="s">
        <v>527</v>
      </c>
      <c r="F420" s="11" t="s">
        <v>528</v>
      </c>
      <c r="G420" s="11"/>
      <c r="H420" s="12" t="n">
        <v>0</v>
      </c>
      <c r="I420" s="13" t="n">
        <v>20104</v>
      </c>
      <c r="J420" s="14" t="n">
        <v>20266</v>
      </c>
      <c r="K420" s="15" t="n">
        <f aca="false">(J420-I420)/(J420+I420+12740)</f>
        <v>0.00305027301826398</v>
      </c>
      <c r="L420" s="16" t="n">
        <v>55</v>
      </c>
      <c r="M420" s="17" t="n">
        <v>718.09</v>
      </c>
      <c r="N420" s="13" t="n">
        <v>1136</v>
      </c>
      <c r="O420" s="19" t="n">
        <v>36921</v>
      </c>
      <c r="P420" s="20" t="s">
        <v>36</v>
      </c>
      <c r="Q420" s="17" t="s">
        <v>30</v>
      </c>
      <c r="R420" s="17" t="s">
        <v>37</v>
      </c>
      <c r="S420" s="17" t="s">
        <v>38</v>
      </c>
      <c r="T420" s="20" t="s">
        <v>1135</v>
      </c>
      <c r="U420" s="21" t="n">
        <v>26690</v>
      </c>
      <c r="V420" s="22" t="s">
        <v>1075</v>
      </c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</row>
    <row collapsed="false" customFormat="false" customHeight="true" hidden="false" ht="12.75" outlineLevel="0" r="421">
      <c r="A421" s="11" t="s">
        <v>1136</v>
      </c>
      <c r="B421" s="11" t="s">
        <v>30</v>
      </c>
      <c r="C421" s="11" t="s">
        <v>1085</v>
      </c>
      <c r="D421" s="11" t="s">
        <v>135</v>
      </c>
      <c r="E421" s="11" t="s">
        <v>527</v>
      </c>
      <c r="F421" s="11" t="s">
        <v>528</v>
      </c>
      <c r="G421" s="11"/>
      <c r="H421" s="12" t="n">
        <v>0</v>
      </c>
      <c r="I421" s="13" t="n">
        <v>20155</v>
      </c>
      <c r="J421" s="14" t="n">
        <v>20344</v>
      </c>
      <c r="K421" s="15" t="n">
        <f aca="false">(J421-I421)/(J421+I421+12740)</f>
        <v>0.00355002911399538</v>
      </c>
      <c r="L421" s="16" t="n">
        <v>55</v>
      </c>
      <c r="M421" s="17" t="n">
        <v>720.71</v>
      </c>
      <c r="N421" s="13" t="n">
        <v>1136</v>
      </c>
      <c r="O421" s="19" t="n">
        <v>37650</v>
      </c>
      <c r="P421" s="20" t="s">
        <v>36</v>
      </c>
      <c r="Q421" s="17" t="s">
        <v>30</v>
      </c>
      <c r="R421" s="17" t="s">
        <v>37</v>
      </c>
      <c r="S421" s="17" t="s">
        <v>38</v>
      </c>
      <c r="T421" s="20" t="s">
        <v>1137</v>
      </c>
      <c r="U421" s="21" t="n">
        <v>27663</v>
      </c>
      <c r="V421" s="22" t="s">
        <v>1075</v>
      </c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</row>
    <row collapsed="false" customFormat="false" customHeight="true" hidden="false" ht="12.75" outlineLevel="0" r="422">
      <c r="A422" s="11" t="s">
        <v>1138</v>
      </c>
      <c r="B422" s="11" t="s">
        <v>30</v>
      </c>
      <c r="C422" s="11" t="s">
        <v>1085</v>
      </c>
      <c r="D422" s="11" t="s">
        <v>135</v>
      </c>
      <c r="E422" s="11" t="s">
        <v>527</v>
      </c>
      <c r="F422" s="11" t="s">
        <v>528</v>
      </c>
      <c r="G422" s="11"/>
      <c r="H422" s="12" t="n">
        <v>0</v>
      </c>
      <c r="I422" s="13" t="n">
        <v>20063</v>
      </c>
      <c r="J422" s="14" t="n">
        <v>20433</v>
      </c>
      <c r="K422" s="15" t="n">
        <f aca="false">(J422-I422)/(J422+I422+12740)</f>
        <v>0.00695018408595687</v>
      </c>
      <c r="L422" s="16" t="n">
        <v>54.9</v>
      </c>
      <c r="M422" s="17" t="n">
        <v>720.65</v>
      </c>
      <c r="N422" s="13" t="n">
        <v>1136</v>
      </c>
      <c r="O422" s="19" t="n">
        <v>37711</v>
      </c>
      <c r="P422" s="20" t="s">
        <v>36</v>
      </c>
      <c r="Q422" s="17" t="s">
        <v>30</v>
      </c>
      <c r="R422" s="17" t="s">
        <v>37</v>
      </c>
      <c r="S422" s="17" t="s">
        <v>38</v>
      </c>
      <c r="T422" s="20" t="s">
        <v>1139</v>
      </c>
      <c r="U422" s="21" t="n">
        <v>27704</v>
      </c>
      <c r="V422" s="22" t="s">
        <v>1075</v>
      </c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</row>
    <row collapsed="false" customFormat="false" customHeight="true" hidden="false" ht="12.75" outlineLevel="0" r="423">
      <c r="A423" s="11" t="s">
        <v>1140</v>
      </c>
      <c r="B423" s="11" t="s">
        <v>30</v>
      </c>
      <c r="C423" s="11" t="s">
        <v>1085</v>
      </c>
      <c r="D423" s="11" t="s">
        <v>135</v>
      </c>
      <c r="E423" s="11" t="s">
        <v>527</v>
      </c>
      <c r="F423" s="11" t="s">
        <v>528</v>
      </c>
      <c r="G423" s="11"/>
      <c r="H423" s="12" t="n">
        <v>0</v>
      </c>
      <c r="I423" s="13" t="n">
        <v>20142</v>
      </c>
      <c r="J423" s="14" t="n">
        <v>20221</v>
      </c>
      <c r="K423" s="15" t="n">
        <f aca="false">(J423-I423)/(J423+I423+12740)</f>
        <v>0.00148767489595691</v>
      </c>
      <c r="L423" s="16" t="n">
        <v>55.08</v>
      </c>
      <c r="M423" s="17" t="n">
        <v>717.95</v>
      </c>
      <c r="N423" s="13" t="n">
        <v>1136</v>
      </c>
      <c r="O423" s="19" t="n">
        <v>38621</v>
      </c>
      <c r="P423" s="20" t="s">
        <v>36</v>
      </c>
      <c r="Q423" s="17" t="s">
        <v>30</v>
      </c>
      <c r="R423" s="17" t="s">
        <v>37</v>
      </c>
      <c r="S423" s="17" t="s">
        <v>38</v>
      </c>
      <c r="T423" s="20" t="s">
        <v>1141</v>
      </c>
      <c r="U423" s="21" t="n">
        <v>28874</v>
      </c>
      <c r="V423" s="22" t="s">
        <v>93</v>
      </c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</row>
    <row collapsed="false" customFormat="false" customHeight="true" hidden="false" ht="12.75" outlineLevel="0" r="424">
      <c r="A424" s="11" t="s">
        <v>1142</v>
      </c>
      <c r="B424" s="11" t="s">
        <v>30</v>
      </c>
      <c r="C424" s="11" t="s">
        <v>1085</v>
      </c>
      <c r="D424" s="11" t="s">
        <v>135</v>
      </c>
      <c r="E424" s="11" t="s">
        <v>527</v>
      </c>
      <c r="F424" s="11" t="s">
        <v>528</v>
      </c>
      <c r="G424" s="11"/>
      <c r="H424" s="12" t="n">
        <v>0</v>
      </c>
      <c r="I424" s="13" t="n">
        <v>20020</v>
      </c>
      <c r="J424" s="14" t="n">
        <v>20342</v>
      </c>
      <c r="K424" s="15" t="n">
        <f aca="false">(J424-I424)/(J424+I424+12740)</f>
        <v>0.00606380174004746</v>
      </c>
      <c r="L424" s="16" t="n">
        <v>54.94</v>
      </c>
      <c r="M424" s="17" t="n">
        <v>717.93</v>
      </c>
      <c r="N424" s="13"/>
      <c r="O424" s="19" t="n">
        <v>38985</v>
      </c>
      <c r="P424" s="20" t="s">
        <v>36</v>
      </c>
      <c r="Q424" s="17" t="s">
        <v>30</v>
      </c>
      <c r="R424" s="17" t="s">
        <v>37</v>
      </c>
      <c r="S424" s="17" t="s">
        <v>38</v>
      </c>
      <c r="T424" s="20" t="s">
        <v>1143</v>
      </c>
      <c r="U424" s="21" t="n">
        <v>29486</v>
      </c>
      <c r="V424" s="22" t="s">
        <v>93</v>
      </c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</row>
    <row collapsed="false" customFormat="false" customHeight="true" hidden="false" ht="12.75" outlineLevel="0" r="425">
      <c r="A425" s="11" t="s">
        <v>1144</v>
      </c>
      <c r="B425" s="11" t="s">
        <v>30</v>
      </c>
      <c r="C425" s="11" t="s">
        <v>1085</v>
      </c>
      <c r="D425" s="11" t="s">
        <v>135</v>
      </c>
      <c r="E425" s="11" t="s">
        <v>527</v>
      </c>
      <c r="F425" s="11" t="s">
        <v>528</v>
      </c>
      <c r="G425" s="11"/>
      <c r="H425" s="12" t="n">
        <v>0</v>
      </c>
      <c r="I425" s="13" t="n">
        <v>20206</v>
      </c>
      <c r="J425" s="14" t="n">
        <v>20366</v>
      </c>
      <c r="K425" s="15" t="n">
        <f aca="false">(J425-I425)/(J425+I425+12740)</f>
        <v>0.00300120048019208</v>
      </c>
      <c r="L425" s="16" t="n">
        <v>55.02</v>
      </c>
      <c r="M425" s="17" t="n">
        <v>722.19</v>
      </c>
      <c r="N425" s="13"/>
      <c r="O425" s="19" t="n">
        <v>39038</v>
      </c>
      <c r="P425" s="20" t="s">
        <v>36</v>
      </c>
      <c r="Q425" s="17" t="s">
        <v>30</v>
      </c>
      <c r="R425" s="17" t="s">
        <v>37</v>
      </c>
      <c r="S425" s="17" t="s">
        <v>38</v>
      </c>
      <c r="T425" s="20" t="s">
        <v>1145</v>
      </c>
      <c r="U425" s="21" t="n">
        <v>29601</v>
      </c>
      <c r="V425" s="22" t="s">
        <v>93</v>
      </c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</row>
    <row collapsed="false" customFormat="false" customHeight="true" hidden="false" ht="12.75" outlineLevel="0" r="426">
      <c r="A426" s="11" t="s">
        <v>1146</v>
      </c>
      <c r="B426" s="11" t="s">
        <v>30</v>
      </c>
      <c r="C426" s="11" t="s">
        <v>1085</v>
      </c>
      <c r="D426" s="11" t="s">
        <v>135</v>
      </c>
      <c r="E426" s="11" t="s">
        <v>527</v>
      </c>
      <c r="F426" s="11" t="s">
        <v>528</v>
      </c>
      <c r="G426" s="11"/>
      <c r="H426" s="12" t="n">
        <v>0</v>
      </c>
      <c r="I426" s="13" t="n">
        <v>20149</v>
      </c>
      <c r="J426" s="14" t="n">
        <v>20213</v>
      </c>
      <c r="K426" s="15" t="n">
        <f aca="false">(J426-I426)/(J426+I426+12740)</f>
        <v>0.00120522767504049</v>
      </c>
      <c r="L426" s="16" t="n">
        <v>54.8</v>
      </c>
      <c r="M426" s="17" t="n">
        <v>717.93</v>
      </c>
      <c r="N426" s="13" t="n">
        <v>1136</v>
      </c>
      <c r="O426" s="19" t="n">
        <v>39372</v>
      </c>
      <c r="P426" s="20" t="s">
        <v>36</v>
      </c>
      <c r="Q426" s="17" t="s">
        <v>30</v>
      </c>
      <c r="R426" s="17" t="s">
        <v>37</v>
      </c>
      <c r="S426" s="17" t="s">
        <v>38</v>
      </c>
      <c r="T426" s="20" t="s">
        <v>1147</v>
      </c>
      <c r="U426" s="21" t="n">
        <v>32260</v>
      </c>
      <c r="V426" s="22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</row>
    <row collapsed="false" customFormat="false" customHeight="true" hidden="false" ht="12.75" outlineLevel="0" r="427">
      <c r="A427" s="11" t="s">
        <v>1148</v>
      </c>
      <c r="B427" s="11" t="s">
        <v>30</v>
      </c>
      <c r="C427" s="11" t="s">
        <v>1085</v>
      </c>
      <c r="D427" s="11" t="s">
        <v>135</v>
      </c>
      <c r="E427" s="11" t="s">
        <v>527</v>
      </c>
      <c r="F427" s="11" t="s">
        <v>528</v>
      </c>
      <c r="G427" s="11"/>
      <c r="H427" s="12" t="n">
        <v>0</v>
      </c>
      <c r="I427" s="13" t="n">
        <v>20150</v>
      </c>
      <c r="J427" s="14" t="n">
        <v>20311</v>
      </c>
      <c r="K427" s="15" t="n">
        <f aca="false">(J427-I427)/(J427+I427+12740)</f>
        <v>0.0030262589049078</v>
      </c>
      <c r="L427" s="16" t="n">
        <v>54.96</v>
      </c>
      <c r="M427" s="17" t="n">
        <v>719.92</v>
      </c>
      <c r="N427" s="13"/>
      <c r="O427" s="19" t="n">
        <v>39436</v>
      </c>
      <c r="P427" s="20" t="s">
        <v>36</v>
      </c>
      <c r="Q427" s="17" t="s">
        <v>30</v>
      </c>
      <c r="R427" s="17" t="s">
        <v>37</v>
      </c>
      <c r="S427" s="17" t="s">
        <v>38</v>
      </c>
      <c r="T427" s="20" t="s">
        <v>1149</v>
      </c>
      <c r="U427" s="21" t="n">
        <v>32384</v>
      </c>
      <c r="V427" s="22" t="s">
        <v>93</v>
      </c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</row>
    <row collapsed="false" customFormat="false" customHeight="true" hidden="false" ht="12.75" outlineLevel="0" r="428">
      <c r="A428" s="11" t="s">
        <v>1150</v>
      </c>
      <c r="B428" s="11" t="s">
        <v>30</v>
      </c>
      <c r="C428" s="11" t="s">
        <v>1085</v>
      </c>
      <c r="D428" s="11" t="s">
        <v>135</v>
      </c>
      <c r="E428" s="11" t="s">
        <v>527</v>
      </c>
      <c r="F428" s="11" t="s">
        <v>528</v>
      </c>
      <c r="G428" s="11"/>
      <c r="H428" s="12" t="n">
        <v>0</v>
      </c>
      <c r="I428" s="13" t="n">
        <v>20135</v>
      </c>
      <c r="J428" s="14" t="n">
        <v>20152</v>
      </c>
      <c r="K428" s="15" t="n">
        <f aca="false">(J428-I428)/(J428+I428+12740)</f>
        <v>0.000320591396835574</v>
      </c>
      <c r="L428" s="16" t="n">
        <v>55.1</v>
      </c>
      <c r="M428" s="17" t="n">
        <v>716.4</v>
      </c>
      <c r="N428" s="13" t="n">
        <v>1136</v>
      </c>
      <c r="O428" s="19" t="n">
        <v>39522</v>
      </c>
      <c r="P428" s="20" t="s">
        <v>36</v>
      </c>
      <c r="Q428" s="17" t="s">
        <v>30</v>
      </c>
      <c r="R428" s="17" t="s">
        <v>37</v>
      </c>
      <c r="S428" s="17" t="s">
        <v>38</v>
      </c>
      <c r="T428" s="20" t="s">
        <v>1151</v>
      </c>
      <c r="U428" s="21" t="n">
        <v>32711</v>
      </c>
      <c r="V428" s="22" t="s">
        <v>93</v>
      </c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</row>
    <row collapsed="false" customFormat="false" customHeight="true" hidden="false" ht="12.75" outlineLevel="0" r="429">
      <c r="A429" s="11" t="s">
        <v>1152</v>
      </c>
      <c r="B429" s="11" t="s">
        <v>30</v>
      </c>
      <c r="C429" s="11" t="s">
        <v>1085</v>
      </c>
      <c r="D429" s="11" t="s">
        <v>135</v>
      </c>
      <c r="E429" s="11" t="s">
        <v>527</v>
      </c>
      <c r="F429" s="11" t="s">
        <v>528</v>
      </c>
      <c r="G429" s="11"/>
      <c r="H429" s="12" t="n">
        <v>0</v>
      </c>
      <c r="I429" s="13" t="n">
        <v>20160</v>
      </c>
      <c r="J429" s="14" t="n">
        <v>20209</v>
      </c>
      <c r="K429" s="15" t="n">
        <f aca="false">(J429-I429)/(J429+I429+12740)</f>
        <v>0.00092263081586925</v>
      </c>
      <c r="L429" s="16" t="n">
        <v>55.12</v>
      </c>
      <c r="M429" s="17" t="n">
        <v>718.07</v>
      </c>
      <c r="N429" s="13" t="n">
        <v>1136</v>
      </c>
      <c r="O429" s="19" t="n">
        <v>40042</v>
      </c>
      <c r="P429" s="20" t="s">
        <v>36</v>
      </c>
      <c r="Q429" s="17" t="s">
        <v>30</v>
      </c>
      <c r="R429" s="17" t="s">
        <v>37</v>
      </c>
      <c r="S429" s="17" t="s">
        <v>38</v>
      </c>
      <c r="T429" s="20" t="s">
        <v>1153</v>
      </c>
      <c r="U429" s="21" t="n">
        <v>35752</v>
      </c>
      <c r="V429" s="22" t="s">
        <v>93</v>
      </c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</row>
    <row collapsed="false" customFormat="false" customHeight="true" hidden="false" ht="12.75" outlineLevel="0" r="430">
      <c r="A430" s="11" t="s">
        <v>1154</v>
      </c>
      <c r="B430" s="11" t="s">
        <v>1155</v>
      </c>
      <c r="C430" s="11" t="s">
        <v>1156</v>
      </c>
      <c r="D430" s="11" t="s">
        <v>25</v>
      </c>
      <c r="E430" s="11" t="s">
        <v>26</v>
      </c>
      <c r="F430" s="11" t="s">
        <v>27</v>
      </c>
      <c r="G430" s="11"/>
      <c r="H430" s="12" t="n">
        <v>42.5</v>
      </c>
      <c r="I430" s="13" t="n">
        <v>35793</v>
      </c>
      <c r="J430" s="14" t="n">
        <v>35795</v>
      </c>
      <c r="K430" s="15" t="n">
        <f aca="false">(J430-I430)/(J430+I430+12740)</f>
        <v>2.37169149037093E-005</v>
      </c>
      <c r="L430" s="16" t="n">
        <v>0.2</v>
      </c>
      <c r="M430" s="17" t="n">
        <v>1436.1</v>
      </c>
      <c r="N430" s="17"/>
      <c r="O430" s="19" t="n">
        <v>40894</v>
      </c>
      <c r="P430" s="20" t="s">
        <v>29</v>
      </c>
      <c r="Q430" s="17" t="s">
        <v>188</v>
      </c>
      <c r="R430" s="17" t="s">
        <v>68</v>
      </c>
      <c r="S430" s="17" t="s">
        <v>195</v>
      </c>
      <c r="T430" s="20" t="s">
        <v>1157</v>
      </c>
      <c r="U430" s="21" t="n">
        <v>38014</v>
      </c>
      <c r="V430" s="22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</row>
    <row collapsed="false" customFormat="false" customHeight="true" hidden="false" ht="12.75" outlineLevel="0" r="431">
      <c r="A431" s="11" t="s">
        <v>1158</v>
      </c>
      <c r="B431" s="11" t="s">
        <v>152</v>
      </c>
      <c r="C431" s="11" t="s">
        <v>153</v>
      </c>
      <c r="D431" s="11" t="s">
        <v>25</v>
      </c>
      <c r="E431" s="11" t="s">
        <v>26</v>
      </c>
      <c r="F431" s="11" t="s">
        <v>27</v>
      </c>
      <c r="G431" s="11"/>
      <c r="H431" s="12" t="n">
        <v>-91.25</v>
      </c>
      <c r="I431" s="13" t="n">
        <v>35779</v>
      </c>
      <c r="J431" s="14" t="n">
        <v>35793</v>
      </c>
      <c r="K431" s="15" t="n">
        <f aca="false">(J431-I431)/(J431+I431+12740)</f>
        <v>0.00016604990985862</v>
      </c>
      <c r="L431" s="16" t="n">
        <v>0.01</v>
      </c>
      <c r="M431" s="17" t="n">
        <v>1436.08</v>
      </c>
      <c r="N431" s="13" t="n">
        <v>8600</v>
      </c>
      <c r="O431" s="19" t="n">
        <v>37619</v>
      </c>
      <c r="P431" s="20" t="s">
        <v>137</v>
      </c>
      <c r="Q431" s="17" t="s">
        <v>30</v>
      </c>
      <c r="R431" s="17" t="s">
        <v>31</v>
      </c>
      <c r="S431" s="17" t="s">
        <v>32</v>
      </c>
      <c r="T431" s="20" t="s">
        <v>1159</v>
      </c>
      <c r="U431" s="21" t="n">
        <v>27632</v>
      </c>
      <c r="V431" s="22" t="s">
        <v>34</v>
      </c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</row>
    <row collapsed="false" customFormat="false" customHeight="true" hidden="false" ht="12.75" outlineLevel="0" r="432">
      <c r="A432" s="11" t="s">
        <v>1160</v>
      </c>
      <c r="B432" s="11" t="s">
        <v>152</v>
      </c>
      <c r="C432" s="11" t="s">
        <v>153</v>
      </c>
      <c r="D432" s="11" t="s">
        <v>25</v>
      </c>
      <c r="E432" s="11" t="s">
        <v>26</v>
      </c>
      <c r="F432" s="11" t="s">
        <v>27</v>
      </c>
      <c r="G432" s="11"/>
      <c r="H432" s="12" t="n">
        <v>-81.96</v>
      </c>
      <c r="I432" s="13" t="n">
        <v>35779</v>
      </c>
      <c r="J432" s="14" t="n">
        <v>35794</v>
      </c>
      <c r="K432" s="15" t="n">
        <f aca="false">(J432-I432)/(J432+I432+12740)</f>
        <v>0.000177908507584833</v>
      </c>
      <c r="L432" s="16" t="n">
        <v>0.01</v>
      </c>
      <c r="M432" s="17" t="n">
        <v>1436.1</v>
      </c>
      <c r="N432" s="13" t="n">
        <v>12000</v>
      </c>
      <c r="O432" s="19" t="n">
        <v>39710</v>
      </c>
      <c r="P432" s="20" t="s">
        <v>29</v>
      </c>
      <c r="Q432" s="17" t="s">
        <v>65</v>
      </c>
      <c r="R432" s="17" t="s">
        <v>31</v>
      </c>
      <c r="S432" s="17" t="s">
        <v>32</v>
      </c>
      <c r="T432" s="20" t="s">
        <v>1161</v>
      </c>
      <c r="U432" s="21" t="n">
        <v>33373</v>
      </c>
      <c r="V432" s="22" t="s">
        <v>34</v>
      </c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</row>
    <row collapsed="false" customFormat="false" customHeight="true" hidden="false" ht="12.75" outlineLevel="0" r="433">
      <c r="A433" s="11" t="s">
        <v>1162</v>
      </c>
      <c r="B433" s="11" t="s">
        <v>152</v>
      </c>
      <c r="C433" s="11" t="s">
        <v>1163</v>
      </c>
      <c r="D433" s="11" t="s">
        <v>25</v>
      </c>
      <c r="E433" s="11" t="s">
        <v>26</v>
      </c>
      <c r="F433" s="11" t="s">
        <v>27</v>
      </c>
      <c r="G433" s="11"/>
      <c r="H433" s="12" t="n">
        <v>-72.7</v>
      </c>
      <c r="I433" s="13" t="n">
        <v>35700</v>
      </c>
      <c r="J433" s="14" t="n">
        <v>35700</v>
      </c>
      <c r="K433" s="15" t="n">
        <f aca="false">(J433-I433)/(J433+I433+12740)</f>
        <v>0</v>
      </c>
      <c r="L433" s="16" t="n">
        <v>0.01</v>
      </c>
      <c r="M433" s="17" t="n">
        <v>1436.1</v>
      </c>
      <c r="N433" s="13"/>
      <c r="O433" s="19" t="n">
        <v>40073</v>
      </c>
      <c r="P433" s="20" t="s">
        <v>29</v>
      </c>
      <c r="Q433" s="17" t="s">
        <v>30</v>
      </c>
      <c r="R433" s="17" t="s">
        <v>31</v>
      </c>
      <c r="S433" s="17" t="s">
        <v>219</v>
      </c>
      <c r="T433" s="20" t="s">
        <v>1164</v>
      </c>
      <c r="U433" s="21" t="n">
        <v>35873</v>
      </c>
      <c r="V433" s="22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</row>
    <row collapsed="false" customFormat="false" customHeight="true" hidden="false" ht="12.75" outlineLevel="0" r="434">
      <c r="A434" s="11" t="s">
        <v>1165</v>
      </c>
      <c r="B434" s="11" t="s">
        <v>152</v>
      </c>
      <c r="C434" s="11" t="s">
        <v>153</v>
      </c>
      <c r="D434" s="11" t="s">
        <v>25</v>
      </c>
      <c r="E434" s="11" t="s">
        <v>26</v>
      </c>
      <c r="F434" s="11" t="s">
        <v>27</v>
      </c>
      <c r="G434" s="11"/>
      <c r="H434" s="12" t="n">
        <v>-91.1</v>
      </c>
      <c r="I434" s="13" t="n">
        <v>35764</v>
      </c>
      <c r="J434" s="14" t="n">
        <v>35809</v>
      </c>
      <c r="K434" s="15" t="n">
        <f aca="false">(J434-I434)/(J434+I434+12740)</f>
        <v>0.000533725522754498</v>
      </c>
      <c r="L434" s="16" t="n">
        <v>0.04</v>
      </c>
      <c r="M434" s="17" t="n">
        <v>1436.09</v>
      </c>
      <c r="N434" s="13"/>
      <c r="O434" s="19" t="n">
        <v>41047</v>
      </c>
      <c r="P434" s="20" t="s">
        <v>29</v>
      </c>
      <c r="Q434" s="17" t="s">
        <v>30</v>
      </c>
      <c r="R434" s="17" t="s">
        <v>31</v>
      </c>
      <c r="S434" s="17" t="s">
        <v>219</v>
      </c>
      <c r="T434" s="20" t="s">
        <v>1166</v>
      </c>
      <c r="U434" s="21" t="n">
        <v>38342</v>
      </c>
      <c r="V434" s="22" t="s">
        <v>51</v>
      </c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</row>
    <row collapsed="false" customFormat="false" customHeight="true" hidden="false" ht="12.75" outlineLevel="0" r="435">
      <c r="A435" s="11" t="s">
        <v>1167</v>
      </c>
      <c r="B435" s="11" t="s">
        <v>1168</v>
      </c>
      <c r="C435" s="11" t="s">
        <v>95</v>
      </c>
      <c r="D435" s="11" t="s">
        <v>25</v>
      </c>
      <c r="E435" s="11" t="s">
        <v>26</v>
      </c>
      <c r="F435" s="11" t="s">
        <v>27</v>
      </c>
      <c r="G435" s="11"/>
      <c r="H435" s="12" t="n">
        <v>-37.37</v>
      </c>
      <c r="I435" s="13" t="n">
        <v>35778</v>
      </c>
      <c r="J435" s="14" t="n">
        <v>35795</v>
      </c>
      <c r="K435" s="15" t="n">
        <f aca="false">(J435-I435)/(J435+I435+12740)</f>
        <v>0.000201629641929477</v>
      </c>
      <c r="L435" s="16" t="n">
        <v>0.02</v>
      </c>
      <c r="M435" s="17" t="n">
        <v>1436.1</v>
      </c>
      <c r="N435" s="18"/>
      <c r="O435" s="19" t="n">
        <v>38386</v>
      </c>
      <c r="P435" s="20" t="s">
        <v>395</v>
      </c>
      <c r="Q435" s="17" t="s">
        <v>65</v>
      </c>
      <c r="R435" s="17" t="s">
        <v>31</v>
      </c>
      <c r="S435" s="17" t="s">
        <v>451</v>
      </c>
      <c r="T435" s="20" t="s">
        <v>1169</v>
      </c>
      <c r="U435" s="21" t="n">
        <v>28526</v>
      </c>
      <c r="V435" s="22" t="s">
        <v>34</v>
      </c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</row>
    <row collapsed="false" customFormat="false" customHeight="true" hidden="false" ht="12.75" outlineLevel="0" r="436">
      <c r="A436" s="11" t="s">
        <v>1170</v>
      </c>
      <c r="B436" s="11" t="s">
        <v>1168</v>
      </c>
      <c r="C436" s="11" t="s">
        <v>95</v>
      </c>
      <c r="D436" s="11" t="s">
        <v>25</v>
      </c>
      <c r="E436" s="11" t="s">
        <v>26</v>
      </c>
      <c r="F436" s="11" t="s">
        <v>27</v>
      </c>
      <c r="G436" s="11"/>
      <c r="H436" s="12" t="n">
        <v>108.21</v>
      </c>
      <c r="I436" s="13" t="n">
        <v>35776</v>
      </c>
      <c r="J436" s="14" t="n">
        <v>35798</v>
      </c>
      <c r="K436" s="15" t="n">
        <f aca="false">(J436-I436)/(J436+I436+12740)</f>
        <v>0.000260929383020613</v>
      </c>
      <c r="L436" s="16" t="n">
        <v>0.07</v>
      </c>
      <c r="M436" s="17" t="n">
        <v>1436.15</v>
      </c>
      <c r="N436" s="18"/>
      <c r="O436" s="19" t="n">
        <v>36801</v>
      </c>
      <c r="P436" s="20" t="s">
        <v>29</v>
      </c>
      <c r="Q436" s="17" t="s">
        <v>30</v>
      </c>
      <c r="R436" s="17" t="s">
        <v>31</v>
      </c>
      <c r="S436" s="17" t="s">
        <v>122</v>
      </c>
      <c r="T436" s="20" t="s">
        <v>1171</v>
      </c>
      <c r="U436" s="21" t="n">
        <v>26554</v>
      </c>
      <c r="V436" s="22" t="s">
        <v>34</v>
      </c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</row>
    <row collapsed="false" customFormat="false" customHeight="true" hidden="false" ht="12.75" outlineLevel="0" r="437">
      <c r="A437" s="11" t="s">
        <v>1172</v>
      </c>
      <c r="B437" s="11" t="s">
        <v>1168</v>
      </c>
      <c r="C437" s="11" t="s">
        <v>95</v>
      </c>
      <c r="D437" s="11" t="s">
        <v>25</v>
      </c>
      <c r="E437" s="11" t="s">
        <v>26</v>
      </c>
      <c r="F437" s="11" t="s">
        <v>27</v>
      </c>
      <c r="G437" s="11"/>
      <c r="H437" s="12" t="n">
        <v>57</v>
      </c>
      <c r="I437" s="13" t="n">
        <v>35779</v>
      </c>
      <c r="J437" s="14" t="n">
        <v>35793</v>
      </c>
      <c r="K437" s="15" t="n">
        <f aca="false">(J437-I437)/(J437+I437+12740)</f>
        <v>0.00016604990985862</v>
      </c>
      <c r="L437" s="16" t="n">
        <v>0.06</v>
      </c>
      <c r="M437" s="17" t="n">
        <v>1436.08</v>
      </c>
      <c r="N437" s="18"/>
      <c r="O437" s="19" t="n">
        <v>40115</v>
      </c>
      <c r="P437" s="20" t="s">
        <v>29</v>
      </c>
      <c r="Q437" s="17" t="s">
        <v>30</v>
      </c>
      <c r="R437" s="17" t="s">
        <v>41</v>
      </c>
      <c r="S437" s="17" t="s">
        <v>88</v>
      </c>
      <c r="T437" s="20" t="s">
        <v>1173</v>
      </c>
      <c r="U437" s="21" t="n">
        <v>36032</v>
      </c>
      <c r="V437" s="22" t="s">
        <v>90</v>
      </c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</row>
    <row collapsed="false" customFormat="false" customHeight="true" hidden="false" ht="12.75" outlineLevel="0" r="438">
      <c r="A438" s="11" t="s">
        <v>1174</v>
      </c>
      <c r="B438" s="11" t="s">
        <v>1168</v>
      </c>
      <c r="C438" s="11" t="s">
        <v>1175</v>
      </c>
      <c r="D438" s="11" t="s">
        <v>25</v>
      </c>
      <c r="E438" s="11" t="s">
        <v>26</v>
      </c>
      <c r="F438" s="11" t="s">
        <v>27</v>
      </c>
      <c r="G438" s="11"/>
      <c r="H438" s="12" t="n">
        <v>-177</v>
      </c>
      <c r="I438" s="13" t="n">
        <v>35776</v>
      </c>
      <c r="J438" s="14" t="n">
        <v>35796</v>
      </c>
      <c r="K438" s="15" t="n">
        <f aca="false">(J438-I438)/(J438+I438+12740)</f>
        <v>0.000237214156940886</v>
      </c>
      <c r="L438" s="16" t="n">
        <v>0</v>
      </c>
      <c r="M438" s="17" t="n">
        <v>1436.08</v>
      </c>
      <c r="N438" s="18"/>
      <c r="O438" s="19" t="n">
        <v>35696</v>
      </c>
      <c r="P438" s="20" t="s">
        <v>231</v>
      </c>
      <c r="Q438" s="17" t="s">
        <v>30</v>
      </c>
      <c r="R438" s="17" t="s">
        <v>41</v>
      </c>
      <c r="S438" s="17" t="s">
        <v>232</v>
      </c>
      <c r="T438" s="20" t="s">
        <v>1176</v>
      </c>
      <c r="U438" s="21" t="n">
        <v>24957</v>
      </c>
      <c r="V438" s="22" t="s">
        <v>34</v>
      </c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</row>
    <row collapsed="false" customFormat="false" customHeight="true" hidden="false" ht="12.75" outlineLevel="0" r="439">
      <c r="A439" s="11" t="s">
        <v>1177</v>
      </c>
      <c r="B439" s="11" t="s">
        <v>1168</v>
      </c>
      <c r="C439" s="11" t="s">
        <v>95</v>
      </c>
      <c r="D439" s="11" t="s">
        <v>25</v>
      </c>
      <c r="E439" s="11" t="s">
        <v>26</v>
      </c>
      <c r="F439" s="11" t="s">
        <v>27</v>
      </c>
      <c r="G439" s="11"/>
      <c r="H439" s="12" t="n">
        <v>95.04</v>
      </c>
      <c r="I439" s="13" t="n">
        <v>35776</v>
      </c>
      <c r="J439" s="14" t="n">
        <v>35797</v>
      </c>
      <c r="K439" s="15" t="n">
        <f aca="false">(J439-I439)/(J439+I439+12740)</f>
        <v>0.000249071910618766</v>
      </c>
      <c r="L439" s="16" t="n">
        <v>0.02</v>
      </c>
      <c r="M439" s="17" t="n">
        <v>1436.12</v>
      </c>
      <c r="N439" s="13" t="n">
        <v>10000</v>
      </c>
      <c r="O439" s="19" t="n">
        <v>37607</v>
      </c>
      <c r="P439" s="20"/>
      <c r="Q439" s="17" t="s">
        <v>30</v>
      </c>
      <c r="R439" s="17" t="s">
        <v>41</v>
      </c>
      <c r="S439" s="17" t="s">
        <v>376</v>
      </c>
      <c r="T439" s="20" t="s">
        <v>1178</v>
      </c>
      <c r="U439" s="21" t="n">
        <v>27603</v>
      </c>
      <c r="V439" s="22" t="s">
        <v>34</v>
      </c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</row>
    <row collapsed="false" customFormat="false" customHeight="true" hidden="false" ht="12.75" outlineLevel="0" r="440">
      <c r="A440" s="11" t="s">
        <v>1179</v>
      </c>
      <c r="B440" s="11" t="s">
        <v>1168</v>
      </c>
      <c r="C440" s="11" t="s">
        <v>95</v>
      </c>
      <c r="D440" s="11" t="s">
        <v>25</v>
      </c>
      <c r="E440" s="11" t="s">
        <v>26</v>
      </c>
      <c r="F440" s="11" t="s">
        <v>27</v>
      </c>
      <c r="G440" s="11"/>
      <c r="H440" s="12" t="n">
        <v>-21</v>
      </c>
      <c r="I440" s="13" t="n">
        <v>35775</v>
      </c>
      <c r="J440" s="14" t="n">
        <v>35798</v>
      </c>
      <c r="K440" s="15" t="n">
        <f aca="false">(J440-I440)/(J440+I440+12740)</f>
        <v>0.00027279304496341</v>
      </c>
      <c r="L440" s="16" t="n">
        <v>0.08</v>
      </c>
      <c r="M440" s="17" t="n">
        <v>1436.12</v>
      </c>
      <c r="N440" s="13" t="n">
        <v>3900</v>
      </c>
      <c r="O440" s="19" t="n">
        <v>37362</v>
      </c>
      <c r="P440" s="20" t="s">
        <v>231</v>
      </c>
      <c r="Q440" s="17" t="s">
        <v>30</v>
      </c>
      <c r="R440" s="17" t="s">
        <v>41</v>
      </c>
      <c r="S440" s="17" t="s">
        <v>232</v>
      </c>
      <c r="T440" s="20" t="s">
        <v>1180</v>
      </c>
      <c r="U440" s="21" t="n">
        <v>27414</v>
      </c>
      <c r="V440" s="22" t="s">
        <v>34</v>
      </c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</row>
    <row collapsed="false" customFormat="false" customHeight="true" hidden="false" ht="12.75" outlineLevel="0" r="441">
      <c r="A441" s="11" t="s">
        <v>1181</v>
      </c>
      <c r="B441" s="11" t="s">
        <v>1168</v>
      </c>
      <c r="C441" s="11" t="s">
        <v>1182</v>
      </c>
      <c r="D441" s="11" t="s">
        <v>25</v>
      </c>
      <c r="E441" s="11" t="s">
        <v>26</v>
      </c>
      <c r="F441" s="11" t="s">
        <v>27</v>
      </c>
      <c r="G441" s="11"/>
      <c r="H441" s="12" t="n">
        <v>-47</v>
      </c>
      <c r="I441" s="13" t="n">
        <v>35773</v>
      </c>
      <c r="J441" s="14" t="n">
        <v>35798</v>
      </c>
      <c r="K441" s="15" t="n">
        <f aca="false">(J441-I441)/(J441+I441+12740)</f>
        <v>0.000296521213127587</v>
      </c>
      <c r="L441" s="16" t="n">
        <v>0.02</v>
      </c>
      <c r="M441" s="17" t="n">
        <v>1436.08</v>
      </c>
      <c r="N441" s="13" t="n">
        <v>3900</v>
      </c>
      <c r="O441" s="19" t="n">
        <v>34613</v>
      </c>
      <c r="P441" s="20" t="s">
        <v>29</v>
      </c>
      <c r="Q441" s="17" t="s">
        <v>30</v>
      </c>
      <c r="R441" s="17" t="s">
        <v>41</v>
      </c>
      <c r="S441" s="17" t="s">
        <v>376</v>
      </c>
      <c r="T441" s="20" t="s">
        <v>1183</v>
      </c>
      <c r="U441" s="21" t="n">
        <v>23305</v>
      </c>
      <c r="V441" s="22" t="s">
        <v>34</v>
      </c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</row>
    <row collapsed="false" customFormat="false" customHeight="true" hidden="false" ht="12.75" outlineLevel="0" r="442">
      <c r="A442" s="11" t="s">
        <v>1184</v>
      </c>
      <c r="B442" s="11" t="s">
        <v>1168</v>
      </c>
      <c r="C442" s="11" t="s">
        <v>1185</v>
      </c>
      <c r="D442" s="11" t="s">
        <v>25</v>
      </c>
      <c r="E442" s="11" t="s">
        <v>26</v>
      </c>
      <c r="F442" s="11" t="s">
        <v>27</v>
      </c>
      <c r="G442" s="11"/>
      <c r="H442" s="12" t="n">
        <v>-40.45</v>
      </c>
      <c r="I442" s="13" t="n">
        <v>35779</v>
      </c>
      <c r="J442" s="14" t="n">
        <v>35794</v>
      </c>
      <c r="K442" s="15" t="n">
        <f aca="false">(J442-I442)/(J442+I442+12740)</f>
        <v>0.000177908507584833</v>
      </c>
      <c r="L442" s="16" t="n">
        <v>0.03</v>
      </c>
      <c r="M442" s="17" t="n">
        <v>1436.11</v>
      </c>
      <c r="N442" s="13" t="n">
        <v>4900</v>
      </c>
      <c r="O442" s="19" t="n">
        <v>35845</v>
      </c>
      <c r="P442" s="20" t="s">
        <v>137</v>
      </c>
      <c r="Q442" s="17" t="s">
        <v>30</v>
      </c>
      <c r="R442" s="17" t="s">
        <v>41</v>
      </c>
      <c r="S442" s="17" t="s">
        <v>61</v>
      </c>
      <c r="T442" s="20" t="s">
        <v>1186</v>
      </c>
      <c r="U442" s="21" t="n">
        <v>25239</v>
      </c>
      <c r="V442" s="22" t="s">
        <v>34</v>
      </c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</row>
    <row collapsed="false" customFormat="false" customHeight="true" hidden="false" ht="12.75" outlineLevel="0" r="443">
      <c r="A443" s="11" t="s">
        <v>1187</v>
      </c>
      <c r="B443" s="11" t="s">
        <v>1168</v>
      </c>
      <c r="C443" s="11" t="s">
        <v>95</v>
      </c>
      <c r="D443" s="11" t="s">
        <v>25</v>
      </c>
      <c r="E443" s="11" t="s">
        <v>26</v>
      </c>
      <c r="F443" s="11" t="s">
        <v>27</v>
      </c>
      <c r="G443" s="11"/>
      <c r="H443" s="12" t="n">
        <v>183</v>
      </c>
      <c r="I443" s="13" t="n">
        <v>35784</v>
      </c>
      <c r="J443" s="14" t="n">
        <v>35792</v>
      </c>
      <c r="K443" s="15" t="n">
        <f aca="false">(J443-I443)/(J443+I443+12740)</f>
        <v>9.48811613454149E-005</v>
      </c>
      <c r="L443" s="16" t="n">
        <v>0.02</v>
      </c>
      <c r="M443" s="17" t="n">
        <v>1436.17</v>
      </c>
      <c r="N443" s="13" t="n">
        <v>2300</v>
      </c>
      <c r="O443" s="19" t="n">
        <v>39855</v>
      </c>
      <c r="P443" s="20" t="s">
        <v>29</v>
      </c>
      <c r="Q443" s="17" t="s">
        <v>30</v>
      </c>
      <c r="R443" s="17" t="s">
        <v>41</v>
      </c>
      <c r="S443" s="17" t="s">
        <v>77</v>
      </c>
      <c r="T443" s="20" t="s">
        <v>1188</v>
      </c>
      <c r="U443" s="21" t="n">
        <v>33749</v>
      </c>
      <c r="V443" s="22" t="s">
        <v>93</v>
      </c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</row>
    <row collapsed="false" customFormat="false" customHeight="true" hidden="false" ht="12.75" outlineLevel="0" r="444">
      <c r="A444" s="11" t="s">
        <v>1189</v>
      </c>
      <c r="B444" s="11" t="s">
        <v>278</v>
      </c>
      <c r="C444" s="11" t="s">
        <v>1015</v>
      </c>
      <c r="D444" s="11" t="s">
        <v>25</v>
      </c>
      <c r="E444" s="11" t="s">
        <v>26</v>
      </c>
      <c r="F444" s="11" t="s">
        <v>27</v>
      </c>
      <c r="G444" s="11"/>
      <c r="H444" s="12" t="n">
        <v>135.08</v>
      </c>
      <c r="I444" s="13" t="n">
        <v>35772</v>
      </c>
      <c r="J444" s="14" t="n">
        <v>35799</v>
      </c>
      <c r="K444" s="15" t="n">
        <f aca="false">(J444-I444)/(J444+I444+12740)</f>
        <v>0.000320242910177794</v>
      </c>
      <c r="L444" s="16" t="n">
        <v>0.06</v>
      </c>
      <c r="M444" s="17" t="n">
        <v>1436.08</v>
      </c>
      <c r="N444" s="18" t="s">
        <v>1190</v>
      </c>
      <c r="O444" s="19" t="n">
        <v>37442</v>
      </c>
      <c r="P444" s="20" t="s">
        <v>29</v>
      </c>
      <c r="Q444" s="17" t="s">
        <v>30</v>
      </c>
      <c r="R444" s="17" t="s">
        <v>41</v>
      </c>
      <c r="S444" s="17" t="s">
        <v>88</v>
      </c>
      <c r="T444" s="20" t="s">
        <v>1191</v>
      </c>
      <c r="U444" s="21" t="n">
        <v>27461</v>
      </c>
      <c r="V444" s="22" t="s">
        <v>34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</row>
    <row collapsed="false" customFormat="false" customHeight="true" hidden="false" ht="12.75" outlineLevel="0" r="445">
      <c r="A445" s="11" t="s">
        <v>1192</v>
      </c>
      <c r="B445" s="11" t="s">
        <v>1193</v>
      </c>
      <c r="C445" s="11" t="s">
        <v>1194</v>
      </c>
      <c r="D445" s="11" t="s">
        <v>25</v>
      </c>
      <c r="E445" s="11" t="s">
        <v>26</v>
      </c>
      <c r="F445" s="11" t="s">
        <v>528</v>
      </c>
      <c r="G445" s="11"/>
      <c r="H445" s="12" t="n">
        <v>0</v>
      </c>
      <c r="I445" s="13" t="n">
        <v>8064</v>
      </c>
      <c r="J445" s="14" t="n">
        <v>8068</v>
      </c>
      <c r="K445" s="15" t="n">
        <f aca="false">(J445-I445)/(J445+I445+12740)</f>
        <v>0.000138542532557495</v>
      </c>
      <c r="L445" s="16" t="n">
        <v>0.03</v>
      </c>
      <c r="M445" s="17" t="n">
        <v>287.94</v>
      </c>
      <c r="N445" s="13" t="n">
        <v>1500</v>
      </c>
      <c r="O445" s="19" t="n">
        <v>41450</v>
      </c>
      <c r="P445" s="20"/>
      <c r="Q445" s="17" t="s">
        <v>65</v>
      </c>
      <c r="R445" s="17" t="s">
        <v>41</v>
      </c>
      <c r="S445" s="17" t="s">
        <v>1195</v>
      </c>
      <c r="T445" s="20" t="s">
        <v>1196</v>
      </c>
      <c r="U445" s="21" t="n">
        <v>39188</v>
      </c>
      <c r="V445" s="17" t="s">
        <v>51</v>
      </c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</row>
    <row collapsed="false" customFormat="false" customHeight="true" hidden="false" ht="12.75" outlineLevel="0" r="446">
      <c r="A446" s="11" t="s">
        <v>1197</v>
      </c>
      <c r="B446" s="11" t="s">
        <v>1193</v>
      </c>
      <c r="C446" s="11" t="s">
        <v>1194</v>
      </c>
      <c r="D446" s="11" t="s">
        <v>25</v>
      </c>
      <c r="E446" s="11" t="s">
        <v>26</v>
      </c>
      <c r="F446" s="11" t="s">
        <v>528</v>
      </c>
      <c r="G446" s="11"/>
      <c r="H446" s="12" t="n">
        <v>0</v>
      </c>
      <c r="I446" s="13" t="n">
        <v>8062</v>
      </c>
      <c r="J446" s="14" t="n">
        <v>8069</v>
      </c>
      <c r="K446" s="15" t="n">
        <f aca="false">(J446-I446)/(J446+I446+12740)</f>
        <v>0.000242457829656056</v>
      </c>
      <c r="L446" s="16" t="n">
        <v>0.04</v>
      </c>
      <c r="M446" s="17" t="n">
        <v>287.93</v>
      </c>
      <c r="N446" s="13" t="n">
        <v>1500</v>
      </c>
      <c r="O446" s="19" t="n">
        <v>41450</v>
      </c>
      <c r="P446" s="20"/>
      <c r="Q446" s="17" t="s">
        <v>65</v>
      </c>
      <c r="R446" s="17" t="s">
        <v>41</v>
      </c>
      <c r="S446" s="17" t="s">
        <v>1195</v>
      </c>
      <c r="T446" s="20" t="s">
        <v>1198</v>
      </c>
      <c r="U446" s="21" t="n">
        <v>39189</v>
      </c>
      <c r="V446" s="17" t="s">
        <v>51</v>
      </c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</row>
    <row collapsed="false" customFormat="false" customHeight="true" hidden="false" ht="12.75" outlineLevel="0" r="447">
      <c r="A447" s="11" t="s">
        <v>1199</v>
      </c>
      <c r="B447" s="11" t="s">
        <v>1193</v>
      </c>
      <c r="C447" s="11" t="s">
        <v>1194</v>
      </c>
      <c r="D447" s="11" t="s">
        <v>25</v>
      </c>
      <c r="E447" s="11" t="s">
        <v>26</v>
      </c>
      <c r="F447" s="11" t="s">
        <v>528</v>
      </c>
      <c r="G447" s="11"/>
      <c r="H447" s="12" t="n">
        <v>0</v>
      </c>
      <c r="I447" s="13" t="n">
        <v>8063</v>
      </c>
      <c r="J447" s="14" t="n">
        <v>8069</v>
      </c>
      <c r="K447" s="15" t="n">
        <f aca="false">(J447-I447)/(J447+I447+12740)</f>
        <v>0.000207813798836243</v>
      </c>
      <c r="L447" s="16" t="n">
        <v>0.03</v>
      </c>
      <c r="M447" s="17" t="n">
        <v>287.93</v>
      </c>
      <c r="N447" s="13" t="n">
        <v>1500</v>
      </c>
      <c r="O447" s="19" t="n">
        <v>41450</v>
      </c>
      <c r="P447" s="20"/>
      <c r="Q447" s="17" t="s">
        <v>65</v>
      </c>
      <c r="R447" s="17" t="s">
        <v>41</v>
      </c>
      <c r="S447" s="17" t="s">
        <v>1195</v>
      </c>
      <c r="T447" s="20" t="s">
        <v>1200</v>
      </c>
      <c r="U447" s="21" t="n">
        <v>39190</v>
      </c>
      <c r="V447" s="17" t="s">
        <v>51</v>
      </c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</row>
    <row collapsed="false" customFormat="false" customHeight="true" hidden="false" ht="12.75" outlineLevel="0" r="448">
      <c r="A448" s="11" t="s">
        <v>1201</v>
      </c>
      <c r="B448" s="11" t="s">
        <v>1193</v>
      </c>
      <c r="C448" s="11" t="s">
        <v>1194</v>
      </c>
      <c r="D448" s="11" t="s">
        <v>25</v>
      </c>
      <c r="E448" s="11" t="s">
        <v>26</v>
      </c>
      <c r="F448" s="11" t="s">
        <v>528</v>
      </c>
      <c r="G448" s="11"/>
      <c r="H448" s="12" t="n">
        <v>0</v>
      </c>
      <c r="I448" s="13" t="n">
        <v>8063</v>
      </c>
      <c r="J448" s="14" t="n">
        <v>8069</v>
      </c>
      <c r="K448" s="15" t="n">
        <f aca="false">(J448-I448)/(J448+I448+12740)</f>
        <v>0.000207813798836243</v>
      </c>
      <c r="L448" s="16" t="n">
        <v>0.03</v>
      </c>
      <c r="M448" s="17" t="n">
        <v>287.93</v>
      </c>
      <c r="N448" s="13" t="n">
        <v>1500</v>
      </c>
      <c r="O448" s="19" t="n">
        <v>41450</v>
      </c>
      <c r="P448" s="20"/>
      <c r="Q448" s="17" t="s">
        <v>65</v>
      </c>
      <c r="R448" s="17" t="s">
        <v>41</v>
      </c>
      <c r="S448" s="17" t="s">
        <v>1195</v>
      </c>
      <c r="T448" s="20" t="s">
        <v>1202</v>
      </c>
      <c r="U448" s="21" t="n">
        <v>39191</v>
      </c>
      <c r="V448" s="17" t="s">
        <v>51</v>
      </c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</row>
    <row collapsed="false" customFormat="false" customHeight="true" hidden="false" ht="12.75" outlineLevel="0" r="449">
      <c r="A449" s="11" t="s">
        <v>1203</v>
      </c>
      <c r="B449" s="11" t="s">
        <v>1204</v>
      </c>
      <c r="C449" s="11" t="s">
        <v>1205</v>
      </c>
      <c r="D449" s="11" t="s">
        <v>135</v>
      </c>
      <c r="E449" s="11" t="s">
        <v>26</v>
      </c>
      <c r="F449" s="11" t="s">
        <v>27</v>
      </c>
      <c r="G449" s="11"/>
      <c r="H449" s="12" t="n">
        <v>156.06</v>
      </c>
      <c r="I449" s="13" t="n">
        <v>35773</v>
      </c>
      <c r="J449" s="14" t="n">
        <v>35799</v>
      </c>
      <c r="K449" s="15" t="n">
        <f aca="false">(J449-I449)/(J449+I449+12740)</f>
        <v>0.000308378404023152</v>
      </c>
      <c r="L449" s="16" t="n">
        <v>0.02</v>
      </c>
      <c r="M449" s="17" t="n">
        <v>1436.08</v>
      </c>
      <c r="N449" s="13" t="n">
        <v>10600</v>
      </c>
      <c r="O449" s="19" t="n">
        <v>37784</v>
      </c>
      <c r="P449" s="20" t="s">
        <v>29</v>
      </c>
      <c r="Q449" s="17" t="s">
        <v>30</v>
      </c>
      <c r="R449" s="17" t="s">
        <v>41</v>
      </c>
      <c r="S449" s="17" t="s">
        <v>125</v>
      </c>
      <c r="T449" s="20" t="s">
        <v>1206</v>
      </c>
      <c r="U449" s="21" t="n">
        <v>27831</v>
      </c>
      <c r="V449" s="22" t="s">
        <v>34</v>
      </c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</row>
    <row collapsed="false" customFormat="false" customHeight="true" hidden="false" ht="12.75" outlineLevel="0" r="450">
      <c r="A450" s="11" t="s">
        <v>1207</v>
      </c>
      <c r="B450" s="11" t="s">
        <v>1204</v>
      </c>
      <c r="C450" s="11" t="s">
        <v>1208</v>
      </c>
      <c r="D450" s="11" t="s">
        <v>25</v>
      </c>
      <c r="E450" s="11" t="s">
        <v>26</v>
      </c>
      <c r="F450" s="11" t="s">
        <v>27</v>
      </c>
      <c r="G450" s="11"/>
      <c r="H450" s="12" t="n">
        <v>164</v>
      </c>
      <c r="I450" s="13" t="n">
        <v>35778</v>
      </c>
      <c r="J450" s="14" t="n">
        <v>35796</v>
      </c>
      <c r="K450" s="15" t="n">
        <f aca="false">(J450-I450)/(J450+I450+12740)</f>
        <v>0.000213487677016866</v>
      </c>
      <c r="L450" s="16" t="n">
        <v>0.02</v>
      </c>
      <c r="M450" s="17" t="n">
        <v>1436.12</v>
      </c>
      <c r="N450" s="13" t="n">
        <v>3000</v>
      </c>
      <c r="O450" s="19" t="n">
        <v>34574</v>
      </c>
      <c r="P450" s="20" t="s">
        <v>1209</v>
      </c>
      <c r="Q450" s="17" t="s">
        <v>30</v>
      </c>
      <c r="R450" s="17" t="s">
        <v>68</v>
      </c>
      <c r="S450" s="17" t="s">
        <v>1210</v>
      </c>
      <c r="T450" s="20" t="s">
        <v>1211</v>
      </c>
      <c r="U450" s="27" t="s">
        <v>1212</v>
      </c>
      <c r="V450" s="22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 t="s">
        <v>1213</v>
      </c>
      <c r="AU450" s="17" t="s">
        <v>1214</v>
      </c>
      <c r="AV450" s="17" t="s">
        <v>1215</v>
      </c>
      <c r="AW450" s="17" t="s">
        <v>487</v>
      </c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</row>
    <row collapsed="false" customFormat="false" customHeight="true" hidden="false" ht="12.75" outlineLevel="0" r="451">
      <c r="A451" s="11" t="s">
        <v>1216</v>
      </c>
      <c r="B451" s="11" t="s">
        <v>1204</v>
      </c>
      <c r="C451" s="11" t="s">
        <v>1217</v>
      </c>
      <c r="D451" s="11" t="s">
        <v>25</v>
      </c>
      <c r="E451" s="11" t="s">
        <v>26</v>
      </c>
      <c r="F451" s="11" t="s">
        <v>27</v>
      </c>
      <c r="G451" s="11"/>
      <c r="H451" s="12" t="n">
        <v>160.06</v>
      </c>
      <c r="I451" s="13" t="n">
        <v>35774</v>
      </c>
      <c r="J451" s="14" t="n">
        <v>35797</v>
      </c>
      <c r="K451" s="15" t="n">
        <f aca="false">(J451-I451)/(J451+I451+12740)</f>
        <v>0.00027279951607738</v>
      </c>
      <c r="L451" s="16" t="n">
        <v>0.02</v>
      </c>
      <c r="M451" s="17" t="n">
        <v>1436.08</v>
      </c>
      <c r="N451" s="13" t="n">
        <v>4800</v>
      </c>
      <c r="O451" s="19" t="n">
        <v>39003</v>
      </c>
      <c r="P451" s="20" t="s">
        <v>29</v>
      </c>
      <c r="Q451" s="17" t="s">
        <v>30</v>
      </c>
      <c r="R451" s="17" t="s">
        <v>41</v>
      </c>
      <c r="S451" s="17" t="s">
        <v>77</v>
      </c>
      <c r="T451" s="20" t="s">
        <v>1218</v>
      </c>
      <c r="U451" s="21" t="n">
        <v>29495</v>
      </c>
      <c r="V451" s="22" t="s">
        <v>34</v>
      </c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</row>
    <row collapsed="false" customFormat="false" customHeight="true" hidden="false" ht="12.75" outlineLevel="0" r="452">
      <c r="A452" s="11" t="s">
        <v>1219</v>
      </c>
      <c r="B452" s="11" t="s">
        <v>1204</v>
      </c>
      <c r="C452" s="11" t="s">
        <v>1217</v>
      </c>
      <c r="D452" s="11" t="s">
        <v>25</v>
      </c>
      <c r="E452" s="11" t="s">
        <v>26</v>
      </c>
      <c r="F452" s="11" t="s">
        <v>27</v>
      </c>
      <c r="G452" s="11"/>
      <c r="H452" s="12" t="n">
        <v>152.05</v>
      </c>
      <c r="I452" s="13" t="n">
        <v>35774</v>
      </c>
      <c r="J452" s="14" t="n">
        <v>35799</v>
      </c>
      <c r="K452" s="15" t="n">
        <f aca="false">(J452-I452)/(J452+I452+12740)</f>
        <v>0.000296514179308054</v>
      </c>
      <c r="L452" s="16" t="n">
        <v>0.03</v>
      </c>
      <c r="M452" s="17" t="n">
        <v>1436.1</v>
      </c>
      <c r="N452" s="13" t="n">
        <v>3800</v>
      </c>
      <c r="O452" s="19" t="n">
        <v>39360</v>
      </c>
      <c r="P452" s="20" t="s">
        <v>29</v>
      </c>
      <c r="Q452" s="17" t="s">
        <v>30</v>
      </c>
      <c r="R452" s="17" t="s">
        <v>41</v>
      </c>
      <c r="S452" s="17" t="s">
        <v>88</v>
      </c>
      <c r="T452" s="20" t="s">
        <v>1220</v>
      </c>
      <c r="U452" s="21" t="n">
        <v>32252</v>
      </c>
      <c r="V452" s="22" t="s">
        <v>34</v>
      </c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</row>
    <row collapsed="false" customFormat="false" customHeight="true" hidden="false" ht="12.75" outlineLevel="0" r="453">
      <c r="A453" s="11" t="s">
        <v>1221</v>
      </c>
      <c r="B453" s="11" t="s">
        <v>1204</v>
      </c>
      <c r="C453" s="11" t="s">
        <v>1217</v>
      </c>
      <c r="D453" s="11" t="s">
        <v>25</v>
      </c>
      <c r="E453" s="11" t="s">
        <v>26</v>
      </c>
      <c r="F453" s="11" t="s">
        <v>27</v>
      </c>
      <c r="G453" s="11"/>
      <c r="H453" s="12" t="n">
        <v>155.98</v>
      </c>
      <c r="I453" s="13" t="n">
        <v>35775</v>
      </c>
      <c r="J453" s="14" t="n">
        <v>35795</v>
      </c>
      <c r="K453" s="15" t="n">
        <f aca="false">(J453-I453)/(J453+I453+12740)</f>
        <v>0.000237219784129996</v>
      </c>
      <c r="L453" s="16" t="n">
        <v>0.04</v>
      </c>
      <c r="M453" s="17" t="n">
        <v>1436.04</v>
      </c>
      <c r="N453" s="13" t="n">
        <v>5000</v>
      </c>
      <c r="O453" s="19" t="n">
        <v>40046</v>
      </c>
      <c r="P453" s="20" t="s">
        <v>29</v>
      </c>
      <c r="Q453" s="17" t="s">
        <v>30</v>
      </c>
      <c r="R453" s="17" t="s">
        <v>41</v>
      </c>
      <c r="S453" s="17" t="s">
        <v>88</v>
      </c>
      <c r="T453" s="20" t="s">
        <v>1222</v>
      </c>
      <c r="U453" s="21" t="n">
        <v>35756</v>
      </c>
      <c r="V453" s="22" t="s">
        <v>1034</v>
      </c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</row>
    <row collapsed="false" customFormat="false" customHeight="true" hidden="false" ht="12.75" outlineLevel="0" r="454">
      <c r="A454" s="11" t="s">
        <v>1223</v>
      </c>
      <c r="B454" s="11" t="s">
        <v>30</v>
      </c>
      <c r="C454" s="11" t="s">
        <v>1224</v>
      </c>
      <c r="D454" s="11" t="s">
        <v>25</v>
      </c>
      <c r="E454" s="11" t="s">
        <v>26</v>
      </c>
      <c r="F454" s="11" t="s">
        <v>47</v>
      </c>
      <c r="G454" s="11" t="s">
        <v>554</v>
      </c>
      <c r="H454" s="12" t="n">
        <v>0</v>
      </c>
      <c r="I454" s="18" t="n">
        <v>770</v>
      </c>
      <c r="J454" s="17" t="n">
        <v>776</v>
      </c>
      <c r="K454" s="15" t="n">
        <f aca="false">(J454-I454)/(J454+I454+12740)</f>
        <v>0.000419991600167997</v>
      </c>
      <c r="L454" s="16" t="n">
        <v>45</v>
      </c>
      <c r="M454" s="17" t="n">
        <v>100.3</v>
      </c>
      <c r="N454" s="18" t="n">
        <v>160</v>
      </c>
      <c r="O454" s="19" t="n">
        <v>35787</v>
      </c>
      <c r="P454" s="20" t="s">
        <v>543</v>
      </c>
      <c r="Q454" s="17" t="s">
        <v>30</v>
      </c>
      <c r="R454" s="17" t="s">
        <v>1225</v>
      </c>
      <c r="S454" s="17" t="s">
        <v>1226</v>
      </c>
      <c r="T454" s="20" t="s">
        <v>1227</v>
      </c>
      <c r="U454" s="21" t="n">
        <v>25113</v>
      </c>
      <c r="V454" s="17" t="s">
        <v>171</v>
      </c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</row>
    <row collapsed="false" customFormat="false" customHeight="true" hidden="false" ht="12.75" outlineLevel="0" r="455">
      <c r="A455" s="11" t="s">
        <v>1228</v>
      </c>
      <c r="B455" s="11" t="s">
        <v>30</v>
      </c>
      <c r="C455" s="11" t="s">
        <v>1224</v>
      </c>
      <c r="D455" s="11" t="s">
        <v>25</v>
      </c>
      <c r="E455" s="11" t="s">
        <v>26</v>
      </c>
      <c r="F455" s="11" t="s">
        <v>47</v>
      </c>
      <c r="G455" s="11" t="s">
        <v>554</v>
      </c>
      <c r="H455" s="12" t="n">
        <v>0</v>
      </c>
      <c r="I455" s="18" t="n">
        <v>769</v>
      </c>
      <c r="J455" s="17" t="n">
        <v>777</v>
      </c>
      <c r="K455" s="15" t="n">
        <f aca="false">(J455-I455)/(J455+I455+12740)</f>
        <v>0.000559988800223996</v>
      </c>
      <c r="L455" s="16" t="n">
        <v>45</v>
      </c>
      <c r="M455" s="17" t="n">
        <v>100.3</v>
      </c>
      <c r="N455" s="18" t="n">
        <v>160</v>
      </c>
      <c r="O455" s="19" t="n">
        <v>35787</v>
      </c>
      <c r="P455" s="20" t="s">
        <v>543</v>
      </c>
      <c r="Q455" s="17" t="s">
        <v>30</v>
      </c>
      <c r="R455" s="17" t="s">
        <v>1225</v>
      </c>
      <c r="S455" s="17" t="s">
        <v>1226</v>
      </c>
      <c r="T455" s="20" t="s">
        <v>1229</v>
      </c>
      <c r="U455" s="21" t="n">
        <v>25114</v>
      </c>
      <c r="V455" s="17" t="s">
        <v>171</v>
      </c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</row>
    <row collapsed="false" customFormat="false" customHeight="true" hidden="false" ht="12.75" outlineLevel="0" r="456">
      <c r="A456" s="11" t="s">
        <v>1230</v>
      </c>
      <c r="B456" s="11" t="s">
        <v>30</v>
      </c>
      <c r="C456" s="11" t="s">
        <v>1224</v>
      </c>
      <c r="D456" s="11" t="s">
        <v>25</v>
      </c>
      <c r="E456" s="11" t="s">
        <v>26</v>
      </c>
      <c r="F456" s="11" t="s">
        <v>47</v>
      </c>
      <c r="G456" s="11" t="s">
        <v>554</v>
      </c>
      <c r="H456" s="12" t="n">
        <v>0</v>
      </c>
      <c r="I456" s="18" t="n">
        <v>770</v>
      </c>
      <c r="J456" s="17" t="n">
        <v>776</v>
      </c>
      <c r="K456" s="15" t="n">
        <f aca="false">(J456-I456)/(J456+I456+12740)</f>
        <v>0.000419991600167997</v>
      </c>
      <c r="L456" s="16" t="n">
        <v>45</v>
      </c>
      <c r="M456" s="17" t="n">
        <v>100.3</v>
      </c>
      <c r="N456" s="18" t="n">
        <v>160</v>
      </c>
      <c r="O456" s="19" t="n">
        <v>35787</v>
      </c>
      <c r="P456" s="20" t="s">
        <v>543</v>
      </c>
      <c r="Q456" s="17" t="s">
        <v>30</v>
      </c>
      <c r="R456" s="17" t="s">
        <v>1225</v>
      </c>
      <c r="S456" s="17" t="s">
        <v>1226</v>
      </c>
      <c r="T456" s="20" t="s">
        <v>1231</v>
      </c>
      <c r="U456" s="21" t="n">
        <v>25115</v>
      </c>
      <c r="V456" s="17" t="s">
        <v>171</v>
      </c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</row>
    <row collapsed="false" customFormat="false" customHeight="true" hidden="false" ht="12.75" outlineLevel="0" r="457">
      <c r="A457" s="11" t="s">
        <v>1232</v>
      </c>
      <c r="B457" s="11" t="s">
        <v>30</v>
      </c>
      <c r="C457" s="11" t="s">
        <v>1224</v>
      </c>
      <c r="D457" s="11" t="s">
        <v>25</v>
      </c>
      <c r="E457" s="11" t="s">
        <v>26</v>
      </c>
      <c r="F457" s="11" t="s">
        <v>47</v>
      </c>
      <c r="G457" s="11" t="s">
        <v>554</v>
      </c>
      <c r="H457" s="12" t="n">
        <v>0</v>
      </c>
      <c r="I457" s="18" t="n">
        <v>788</v>
      </c>
      <c r="J457" s="17" t="n">
        <v>795</v>
      </c>
      <c r="K457" s="15" t="n">
        <f aca="false">(J457-I457)/(J457+I457+12740)</f>
        <v>0.000488724429239684</v>
      </c>
      <c r="L457" s="16" t="n">
        <v>45</v>
      </c>
      <c r="M457" s="17" t="n">
        <v>100.7</v>
      </c>
      <c r="N457" s="18" t="n">
        <v>160</v>
      </c>
      <c r="O457" s="19" t="n">
        <v>36009</v>
      </c>
      <c r="P457" s="20" t="s">
        <v>543</v>
      </c>
      <c r="Q457" s="17" t="s">
        <v>30</v>
      </c>
      <c r="R457" s="17" t="s">
        <v>1225</v>
      </c>
      <c r="S457" s="17" t="s">
        <v>1233</v>
      </c>
      <c r="T457" s="20" t="s">
        <v>1234</v>
      </c>
      <c r="U457" s="21" t="n">
        <v>25420</v>
      </c>
      <c r="V457" s="17" t="s">
        <v>171</v>
      </c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</row>
    <row collapsed="false" customFormat="false" customHeight="true" hidden="false" ht="12.75" outlineLevel="0" r="458">
      <c r="A458" s="11" t="s">
        <v>1235</v>
      </c>
      <c r="B458" s="11" t="s">
        <v>30</v>
      </c>
      <c r="C458" s="11" t="s">
        <v>1224</v>
      </c>
      <c r="D458" s="11" t="s">
        <v>25</v>
      </c>
      <c r="E458" s="11" t="s">
        <v>26</v>
      </c>
      <c r="F458" s="11" t="s">
        <v>47</v>
      </c>
      <c r="G458" s="11" t="s">
        <v>554</v>
      </c>
      <c r="H458" s="12" t="n">
        <v>0</v>
      </c>
      <c r="I458" s="18" t="n">
        <v>789</v>
      </c>
      <c r="J458" s="17" t="n">
        <v>794</v>
      </c>
      <c r="K458" s="15" t="n">
        <f aca="false">(J458-I458)/(J458+I458+12740)</f>
        <v>0.000349088878028346</v>
      </c>
      <c r="L458" s="16" t="n">
        <v>45</v>
      </c>
      <c r="M458" s="17" t="n">
        <v>100.7</v>
      </c>
      <c r="N458" s="18" t="n">
        <v>160</v>
      </c>
      <c r="O458" s="19" t="n">
        <v>36009</v>
      </c>
      <c r="P458" s="20" t="s">
        <v>543</v>
      </c>
      <c r="Q458" s="17" t="s">
        <v>30</v>
      </c>
      <c r="R458" s="17" t="s">
        <v>1225</v>
      </c>
      <c r="S458" s="17" t="s">
        <v>1233</v>
      </c>
      <c r="T458" s="20" t="s">
        <v>1236</v>
      </c>
      <c r="U458" s="21" t="n">
        <v>25419</v>
      </c>
      <c r="V458" s="17" t="s">
        <v>171</v>
      </c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</row>
    <row collapsed="false" customFormat="false" customHeight="true" hidden="false" ht="12.75" outlineLevel="0" r="459">
      <c r="A459" s="11" t="s">
        <v>1237</v>
      </c>
      <c r="B459" s="11" t="s">
        <v>30</v>
      </c>
      <c r="C459" s="11" t="s">
        <v>1224</v>
      </c>
      <c r="D459" s="11" t="s">
        <v>25</v>
      </c>
      <c r="E459" s="11" t="s">
        <v>26</v>
      </c>
      <c r="F459" s="11" t="s">
        <v>47</v>
      </c>
      <c r="G459" s="11" t="s">
        <v>554</v>
      </c>
      <c r="H459" s="12" t="n">
        <v>0</v>
      </c>
      <c r="I459" s="18" t="n">
        <v>788</v>
      </c>
      <c r="J459" s="17" t="n">
        <v>795</v>
      </c>
      <c r="K459" s="15" t="n">
        <f aca="false">(J459-I459)/(J459+I459+12740)</f>
        <v>0.000488724429239684</v>
      </c>
      <c r="L459" s="16" t="n">
        <v>45</v>
      </c>
      <c r="M459" s="17" t="n">
        <v>100.7</v>
      </c>
      <c r="N459" s="18" t="n">
        <v>160</v>
      </c>
      <c r="O459" s="19" t="n">
        <v>36009</v>
      </c>
      <c r="P459" s="20" t="s">
        <v>543</v>
      </c>
      <c r="Q459" s="17" t="s">
        <v>30</v>
      </c>
      <c r="R459" s="17" t="s">
        <v>1225</v>
      </c>
      <c r="S459" s="17" t="s">
        <v>1233</v>
      </c>
      <c r="T459" s="20" t="s">
        <v>1238</v>
      </c>
      <c r="U459" s="21" t="n">
        <v>25418</v>
      </c>
      <c r="V459" s="17" t="s">
        <v>171</v>
      </c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</row>
    <row collapsed="false" customFormat="false" customHeight="true" hidden="false" ht="12.75" outlineLevel="0" r="460">
      <c r="A460" s="11" t="s">
        <v>1239</v>
      </c>
      <c r="B460" s="11" t="s">
        <v>30</v>
      </c>
      <c r="C460" s="11" t="s">
        <v>1224</v>
      </c>
      <c r="D460" s="11" t="s">
        <v>25</v>
      </c>
      <c r="E460" s="11" t="s">
        <v>26</v>
      </c>
      <c r="F460" s="11" t="s">
        <v>47</v>
      </c>
      <c r="G460" s="11" t="s">
        <v>554</v>
      </c>
      <c r="H460" s="12" t="n">
        <v>0</v>
      </c>
      <c r="I460" s="18" t="n">
        <v>789</v>
      </c>
      <c r="J460" s="17" t="n">
        <v>794</v>
      </c>
      <c r="K460" s="15" t="n">
        <f aca="false">(J460-I460)/(J460+I460+12740)</f>
        <v>0.000349088878028346</v>
      </c>
      <c r="L460" s="16" t="n">
        <v>45</v>
      </c>
      <c r="M460" s="17" t="n">
        <v>100.7</v>
      </c>
      <c r="N460" s="18" t="n">
        <v>160</v>
      </c>
      <c r="O460" s="19" t="n">
        <v>36009</v>
      </c>
      <c r="P460" s="20" t="s">
        <v>543</v>
      </c>
      <c r="Q460" s="17" t="s">
        <v>30</v>
      </c>
      <c r="R460" s="17" t="s">
        <v>1225</v>
      </c>
      <c r="S460" s="17" t="s">
        <v>1226</v>
      </c>
      <c r="T460" s="20" t="s">
        <v>1240</v>
      </c>
      <c r="U460" s="21" t="n">
        <v>25417</v>
      </c>
      <c r="V460" s="17" t="s">
        <v>171</v>
      </c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</row>
    <row collapsed="false" customFormat="false" customHeight="true" hidden="false" ht="12.75" outlineLevel="0" r="461">
      <c r="A461" s="11" t="s">
        <v>1241</v>
      </c>
      <c r="B461" s="11" t="s">
        <v>30</v>
      </c>
      <c r="C461" s="11" t="s">
        <v>1224</v>
      </c>
      <c r="D461" s="11" t="s">
        <v>25</v>
      </c>
      <c r="E461" s="11" t="s">
        <v>26</v>
      </c>
      <c r="F461" s="11" t="s">
        <v>47</v>
      </c>
      <c r="G461" s="11" t="s">
        <v>554</v>
      </c>
      <c r="H461" s="12" t="n">
        <v>0</v>
      </c>
      <c r="I461" s="18" t="n">
        <v>787</v>
      </c>
      <c r="J461" s="17" t="n">
        <v>796</v>
      </c>
      <c r="K461" s="15" t="n">
        <f aca="false">(J461-I461)/(J461+I461+12740)</f>
        <v>0.000628359980451023</v>
      </c>
      <c r="L461" s="16" t="n">
        <v>45</v>
      </c>
      <c r="M461" s="17" t="n">
        <v>100.7</v>
      </c>
      <c r="N461" s="18" t="n">
        <v>160</v>
      </c>
      <c r="O461" s="19" t="n">
        <v>36009</v>
      </c>
      <c r="P461" s="20" t="s">
        <v>543</v>
      </c>
      <c r="Q461" s="17" t="s">
        <v>30</v>
      </c>
      <c r="R461" s="17" t="s">
        <v>1225</v>
      </c>
      <c r="S461" s="17" t="s">
        <v>1233</v>
      </c>
      <c r="T461" s="20" t="s">
        <v>1242</v>
      </c>
      <c r="U461" s="21" t="n">
        <v>25414</v>
      </c>
      <c r="V461" s="17" t="s">
        <v>171</v>
      </c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</row>
    <row collapsed="false" customFormat="false" customHeight="true" hidden="false" ht="12.75" outlineLevel="0" r="462">
      <c r="A462" s="11" t="s">
        <v>1243</v>
      </c>
      <c r="B462" s="11" t="s">
        <v>30</v>
      </c>
      <c r="C462" s="11" t="s">
        <v>1224</v>
      </c>
      <c r="D462" s="11" t="s">
        <v>25</v>
      </c>
      <c r="E462" s="11" t="s">
        <v>26</v>
      </c>
      <c r="F462" s="11" t="s">
        <v>47</v>
      </c>
      <c r="G462" s="11" t="s">
        <v>554</v>
      </c>
      <c r="H462" s="12" t="n">
        <v>0</v>
      </c>
      <c r="I462" s="18" t="n">
        <v>788</v>
      </c>
      <c r="J462" s="17" t="n">
        <v>795</v>
      </c>
      <c r="K462" s="15" t="n">
        <f aca="false">(J462-I462)/(J462+I462+12740)</f>
        <v>0.000488724429239684</v>
      </c>
      <c r="L462" s="16" t="n">
        <v>45</v>
      </c>
      <c r="M462" s="17" t="n">
        <v>100.7</v>
      </c>
      <c r="N462" s="18" t="n">
        <v>160</v>
      </c>
      <c r="O462" s="19" t="n">
        <v>36009</v>
      </c>
      <c r="P462" s="20" t="s">
        <v>543</v>
      </c>
      <c r="Q462" s="17" t="s">
        <v>30</v>
      </c>
      <c r="R462" s="17" t="s">
        <v>1225</v>
      </c>
      <c r="S462" s="17" t="s">
        <v>1233</v>
      </c>
      <c r="T462" s="20" t="s">
        <v>1244</v>
      </c>
      <c r="U462" s="21" t="n">
        <v>25415</v>
      </c>
      <c r="V462" s="17" t="s">
        <v>171</v>
      </c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</row>
    <row collapsed="false" customFormat="false" customHeight="true" hidden="false" ht="12.75" outlineLevel="0" r="463">
      <c r="A463" s="11" t="s">
        <v>1245</v>
      </c>
      <c r="B463" s="11" t="s">
        <v>30</v>
      </c>
      <c r="C463" s="11" t="s">
        <v>1224</v>
      </c>
      <c r="D463" s="11" t="s">
        <v>25</v>
      </c>
      <c r="E463" s="11" t="s">
        <v>26</v>
      </c>
      <c r="F463" s="11" t="s">
        <v>47</v>
      </c>
      <c r="G463" s="11" t="s">
        <v>554</v>
      </c>
      <c r="H463" s="12" t="n">
        <v>0</v>
      </c>
      <c r="I463" s="18" t="n">
        <v>791</v>
      </c>
      <c r="J463" s="17" t="n">
        <v>792</v>
      </c>
      <c r="K463" s="15" t="n">
        <f aca="false">(J463-I463)/(J463+I463+12740)</f>
        <v>6.98177756056692E-005</v>
      </c>
      <c r="L463" s="16" t="n">
        <v>45</v>
      </c>
      <c r="M463" s="17" t="n">
        <v>100.7</v>
      </c>
      <c r="N463" s="18" t="n">
        <v>160</v>
      </c>
      <c r="O463" s="19" t="n">
        <v>36009</v>
      </c>
      <c r="P463" s="20" t="s">
        <v>543</v>
      </c>
      <c r="Q463" s="17" t="s">
        <v>30</v>
      </c>
      <c r="R463" s="17" t="s">
        <v>1225</v>
      </c>
      <c r="S463" s="17" t="s">
        <v>1233</v>
      </c>
      <c r="T463" s="20" t="s">
        <v>1246</v>
      </c>
      <c r="U463" s="21" t="n">
        <v>25416</v>
      </c>
      <c r="V463" s="17" t="s">
        <v>171</v>
      </c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</row>
    <row collapsed="false" customFormat="false" customHeight="true" hidden="false" ht="12.75" outlineLevel="0" r="464">
      <c r="A464" s="11" t="s">
        <v>1247</v>
      </c>
      <c r="B464" s="11" t="s">
        <v>30</v>
      </c>
      <c r="C464" s="11" t="s">
        <v>1224</v>
      </c>
      <c r="D464" s="11" t="s">
        <v>25</v>
      </c>
      <c r="E464" s="11" t="s">
        <v>26</v>
      </c>
      <c r="F464" s="11" t="s">
        <v>47</v>
      </c>
      <c r="G464" s="11" t="s">
        <v>554</v>
      </c>
      <c r="H464" s="12" t="n">
        <v>0</v>
      </c>
      <c r="I464" s="18" t="n">
        <v>789</v>
      </c>
      <c r="J464" s="17" t="n">
        <v>793</v>
      </c>
      <c r="K464" s="15" t="n">
        <f aca="false">(J464-I464)/(J464+I464+12740)</f>
        <v>0.000279290601871247</v>
      </c>
      <c r="L464" s="16" t="n">
        <v>45</v>
      </c>
      <c r="M464" s="17" t="n">
        <v>100.7</v>
      </c>
      <c r="N464" s="18" t="n">
        <v>160</v>
      </c>
      <c r="O464" s="19" t="n">
        <v>36061</v>
      </c>
      <c r="P464" s="20" t="s">
        <v>543</v>
      </c>
      <c r="Q464" s="17" t="s">
        <v>30</v>
      </c>
      <c r="R464" s="17" t="s">
        <v>1225</v>
      </c>
      <c r="S464" s="17" t="s">
        <v>1226</v>
      </c>
      <c r="T464" s="20" t="s">
        <v>1248</v>
      </c>
      <c r="U464" s="21" t="n">
        <v>25476</v>
      </c>
      <c r="V464" s="17" t="s">
        <v>171</v>
      </c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</row>
    <row collapsed="false" customFormat="false" customHeight="true" hidden="false" ht="12.75" outlineLevel="0" r="465">
      <c r="A465" s="11" t="s">
        <v>1249</v>
      </c>
      <c r="B465" s="11" t="s">
        <v>30</v>
      </c>
      <c r="C465" s="11" t="s">
        <v>1224</v>
      </c>
      <c r="D465" s="11" t="s">
        <v>25</v>
      </c>
      <c r="E465" s="11" t="s">
        <v>26</v>
      </c>
      <c r="F465" s="11" t="s">
        <v>47</v>
      </c>
      <c r="G465" s="11" t="s">
        <v>554</v>
      </c>
      <c r="H465" s="12" t="n">
        <v>0</v>
      </c>
      <c r="I465" s="18" t="n">
        <v>788</v>
      </c>
      <c r="J465" s="17" t="n">
        <v>794</v>
      </c>
      <c r="K465" s="15" t="n">
        <f aca="false">(J465-I465)/(J465+I465+12740)</f>
        <v>0.000418935902806871</v>
      </c>
      <c r="L465" s="16" t="n">
        <v>45</v>
      </c>
      <c r="M465" s="17" t="n">
        <v>100.7</v>
      </c>
      <c r="N465" s="18" t="n">
        <v>160</v>
      </c>
      <c r="O465" s="19" t="n">
        <v>36061</v>
      </c>
      <c r="P465" s="20" t="s">
        <v>543</v>
      </c>
      <c r="Q465" s="17" t="s">
        <v>30</v>
      </c>
      <c r="R465" s="17" t="s">
        <v>1225</v>
      </c>
      <c r="S465" s="17" t="s">
        <v>1226</v>
      </c>
      <c r="T465" s="20" t="s">
        <v>1250</v>
      </c>
      <c r="U465" s="21" t="n">
        <v>25477</v>
      </c>
      <c r="V465" s="17" t="s">
        <v>171</v>
      </c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</row>
    <row collapsed="false" customFormat="false" customHeight="true" hidden="false" ht="13.5" outlineLevel="0" r="466">
      <c r="A466" s="11" t="s">
        <v>1251</v>
      </c>
      <c r="B466" s="11" t="s">
        <v>30</v>
      </c>
      <c r="C466" s="11" t="s">
        <v>1224</v>
      </c>
      <c r="D466" s="11" t="s">
        <v>25</v>
      </c>
      <c r="E466" s="11" t="s">
        <v>26</v>
      </c>
      <c r="F466" s="11" t="s">
        <v>47</v>
      </c>
      <c r="G466" s="11" t="s">
        <v>554</v>
      </c>
      <c r="H466" s="12" t="n">
        <v>0</v>
      </c>
      <c r="I466" s="18" t="n">
        <v>788</v>
      </c>
      <c r="J466" s="17" t="n">
        <v>794</v>
      </c>
      <c r="K466" s="15" t="n">
        <f aca="false">(J466-I466)/(J466+I466+12740)</f>
        <v>0.000418935902806871</v>
      </c>
      <c r="L466" s="16" t="n">
        <v>45</v>
      </c>
      <c r="M466" s="17" t="n">
        <v>100.7</v>
      </c>
      <c r="N466" s="18" t="n">
        <v>160</v>
      </c>
      <c r="O466" s="19" t="n">
        <v>36061</v>
      </c>
      <c r="P466" s="20" t="s">
        <v>543</v>
      </c>
      <c r="Q466" s="17" t="s">
        <v>30</v>
      </c>
      <c r="R466" s="17" t="s">
        <v>1225</v>
      </c>
      <c r="S466" s="17" t="s">
        <v>1226</v>
      </c>
      <c r="T466" s="20" t="s">
        <v>1252</v>
      </c>
      <c r="U466" s="21" t="n">
        <v>25479</v>
      </c>
      <c r="V466" s="17" t="s">
        <v>171</v>
      </c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</row>
    <row collapsed="false" customFormat="false" customHeight="true" hidden="false" ht="12.75" outlineLevel="0" r="467">
      <c r="A467" s="11" t="s">
        <v>1253</v>
      </c>
      <c r="B467" s="11" t="s">
        <v>30</v>
      </c>
      <c r="C467" s="11" t="s">
        <v>1224</v>
      </c>
      <c r="D467" s="11" t="s">
        <v>25</v>
      </c>
      <c r="E467" s="11" t="s">
        <v>26</v>
      </c>
      <c r="F467" s="11" t="s">
        <v>47</v>
      </c>
      <c r="G467" s="11" t="s">
        <v>554</v>
      </c>
      <c r="H467" s="12" t="n">
        <v>0</v>
      </c>
      <c r="I467" s="18" t="n">
        <v>790</v>
      </c>
      <c r="J467" s="17" t="n">
        <v>792</v>
      </c>
      <c r="K467" s="15" t="n">
        <f aca="false">(J467-I467)/(J467+I467+12740)</f>
        <v>0.000139645300935624</v>
      </c>
      <c r="L467" s="16" t="n">
        <v>45</v>
      </c>
      <c r="M467" s="17" t="n">
        <v>100.7</v>
      </c>
      <c r="N467" s="18" t="n">
        <v>160</v>
      </c>
      <c r="O467" s="19" t="n">
        <v>36061</v>
      </c>
      <c r="P467" s="20" t="s">
        <v>543</v>
      </c>
      <c r="Q467" s="17" t="s">
        <v>30</v>
      </c>
      <c r="R467" s="17" t="s">
        <v>1225</v>
      </c>
      <c r="S467" s="17" t="s">
        <v>1226</v>
      </c>
      <c r="T467" s="20" t="s">
        <v>1254</v>
      </c>
      <c r="U467" s="21" t="n">
        <v>25481</v>
      </c>
      <c r="V467" s="17" t="s">
        <v>171</v>
      </c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</row>
    <row collapsed="false" customFormat="false" customHeight="true" hidden="false" ht="12.75" outlineLevel="0" r="468">
      <c r="A468" s="11" t="s">
        <v>1255</v>
      </c>
      <c r="B468" s="11" t="s">
        <v>30</v>
      </c>
      <c r="C468" s="11" t="s">
        <v>1224</v>
      </c>
      <c r="D468" s="11" t="s">
        <v>25</v>
      </c>
      <c r="E468" s="11" t="s">
        <v>26</v>
      </c>
      <c r="F468" s="11" t="s">
        <v>47</v>
      </c>
      <c r="G468" s="11" t="s">
        <v>554</v>
      </c>
      <c r="H468" s="12" t="n">
        <v>0</v>
      </c>
      <c r="I468" s="18" t="n">
        <v>788</v>
      </c>
      <c r="J468" s="17" t="n">
        <v>796</v>
      </c>
      <c r="K468" s="15" t="n">
        <f aca="false">(J468-I468)/(J468+I468+12740)</f>
        <v>0.000558503211393465</v>
      </c>
      <c r="L468" s="16" t="n">
        <v>45</v>
      </c>
      <c r="M468" s="17" t="n">
        <v>100.7</v>
      </c>
      <c r="N468" s="18" t="n">
        <v>160</v>
      </c>
      <c r="O468" s="19" t="n">
        <v>36498</v>
      </c>
      <c r="P468" s="20" t="s">
        <v>543</v>
      </c>
      <c r="Q468" s="17" t="s">
        <v>30</v>
      </c>
      <c r="R468" s="17" t="s">
        <v>1225</v>
      </c>
      <c r="S468" s="17" t="s">
        <v>1233</v>
      </c>
      <c r="T468" s="20" t="s">
        <v>1256</v>
      </c>
      <c r="U468" s="21" t="n">
        <v>25980</v>
      </c>
      <c r="V468" s="17" t="s">
        <v>171</v>
      </c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</row>
    <row collapsed="false" customFormat="false" customHeight="true" hidden="false" ht="12.75" outlineLevel="0" r="469">
      <c r="A469" s="11" t="s">
        <v>1257</v>
      </c>
      <c r="B469" s="11" t="s">
        <v>30</v>
      </c>
      <c r="C469" s="11" t="s">
        <v>1224</v>
      </c>
      <c r="D469" s="11" t="s">
        <v>25</v>
      </c>
      <c r="E469" s="11" t="s">
        <v>26</v>
      </c>
      <c r="F469" s="11" t="s">
        <v>47</v>
      </c>
      <c r="G469" s="11" t="s">
        <v>554</v>
      </c>
      <c r="H469" s="12" t="n">
        <v>0</v>
      </c>
      <c r="I469" s="18" t="n">
        <v>788</v>
      </c>
      <c r="J469" s="17" t="n">
        <v>795</v>
      </c>
      <c r="K469" s="15" t="n">
        <f aca="false">(J469-I469)/(J469+I469+12740)</f>
        <v>0.000488724429239684</v>
      </c>
      <c r="L469" s="16" t="n">
        <v>45</v>
      </c>
      <c r="M469" s="17" t="n">
        <v>100.7</v>
      </c>
      <c r="N469" s="18" t="n">
        <v>160</v>
      </c>
      <c r="O469" s="19" t="n">
        <v>36498</v>
      </c>
      <c r="P469" s="20" t="s">
        <v>543</v>
      </c>
      <c r="Q469" s="17" t="s">
        <v>30</v>
      </c>
      <c r="R469" s="17" t="s">
        <v>1225</v>
      </c>
      <c r="S469" s="17" t="s">
        <v>1233</v>
      </c>
      <c r="T469" s="20" t="s">
        <v>1258</v>
      </c>
      <c r="U469" s="27" t="s">
        <v>1259</v>
      </c>
      <c r="V469" s="17" t="s">
        <v>171</v>
      </c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 t="s">
        <v>1260</v>
      </c>
      <c r="AU469" s="17" t="s">
        <v>488</v>
      </c>
      <c r="AV469" s="17" t="s">
        <v>1261</v>
      </c>
      <c r="AW469" s="17"/>
      <c r="AX469" s="17"/>
      <c r="AY469" s="17"/>
      <c r="AZ469" s="17" t="s">
        <v>1262</v>
      </c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</row>
    <row collapsed="false" customFormat="false" customHeight="true" hidden="false" ht="12.75" outlineLevel="0" r="470">
      <c r="A470" s="11" t="s">
        <v>1263</v>
      </c>
      <c r="B470" s="11" t="s">
        <v>30</v>
      </c>
      <c r="C470" s="11" t="s">
        <v>1224</v>
      </c>
      <c r="D470" s="11" t="s">
        <v>25</v>
      </c>
      <c r="E470" s="11" t="s">
        <v>26</v>
      </c>
      <c r="F470" s="11" t="s">
        <v>47</v>
      </c>
      <c r="G470" s="11" t="s">
        <v>554</v>
      </c>
      <c r="H470" s="12" t="n">
        <v>0</v>
      </c>
      <c r="I470" s="18" t="n">
        <v>786</v>
      </c>
      <c r="J470" s="17" t="n">
        <v>796</v>
      </c>
      <c r="K470" s="15" t="n">
        <f aca="false">(J470-I470)/(J470+I470+12740)</f>
        <v>0.000698226504678118</v>
      </c>
      <c r="L470" s="16" t="n">
        <v>45</v>
      </c>
      <c r="M470" s="17" t="n">
        <v>100.7</v>
      </c>
      <c r="N470" s="18" t="n">
        <v>160</v>
      </c>
      <c r="O470" s="19" t="n">
        <v>36498</v>
      </c>
      <c r="P470" s="20" t="s">
        <v>543</v>
      </c>
      <c r="Q470" s="17" t="s">
        <v>30</v>
      </c>
      <c r="R470" s="17" t="s">
        <v>1225</v>
      </c>
      <c r="S470" s="17" t="s">
        <v>1233</v>
      </c>
      <c r="T470" s="20" t="s">
        <v>1264</v>
      </c>
      <c r="U470" s="27" t="s">
        <v>1265</v>
      </c>
      <c r="V470" s="17" t="s">
        <v>171</v>
      </c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 t="s">
        <v>1260</v>
      </c>
      <c r="AU470" s="17" t="s">
        <v>488</v>
      </c>
      <c r="AV470" s="17" t="s">
        <v>1261</v>
      </c>
      <c r="AW470" s="17"/>
      <c r="AX470" s="17"/>
      <c r="AY470" s="17"/>
      <c r="AZ470" s="17" t="s">
        <v>1262</v>
      </c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</row>
    <row collapsed="false" customFormat="false" customHeight="true" hidden="false" ht="12.75" outlineLevel="0" r="471">
      <c r="A471" s="11" t="s">
        <v>1266</v>
      </c>
      <c r="B471" s="11" t="s">
        <v>30</v>
      </c>
      <c r="C471" s="11" t="s">
        <v>1224</v>
      </c>
      <c r="D471" s="11" t="s">
        <v>25</v>
      </c>
      <c r="E471" s="11" t="s">
        <v>26</v>
      </c>
      <c r="F471" s="11" t="s">
        <v>47</v>
      </c>
      <c r="G471" s="11" t="s">
        <v>554</v>
      </c>
      <c r="H471" s="12" t="n">
        <v>0</v>
      </c>
      <c r="I471" s="18" t="n">
        <v>787</v>
      </c>
      <c r="J471" s="17" t="n">
        <v>796</v>
      </c>
      <c r="K471" s="15" t="n">
        <f aca="false">(J471-I471)/(J471+I471+12740)</f>
        <v>0.000628359980451023</v>
      </c>
      <c r="L471" s="16" t="n">
        <v>45</v>
      </c>
      <c r="M471" s="17" t="n">
        <v>100.7</v>
      </c>
      <c r="N471" s="18" t="n">
        <v>160</v>
      </c>
      <c r="O471" s="19" t="n">
        <v>36498</v>
      </c>
      <c r="P471" s="20" t="s">
        <v>543</v>
      </c>
      <c r="Q471" s="17" t="s">
        <v>30</v>
      </c>
      <c r="R471" s="17" t="s">
        <v>1225</v>
      </c>
      <c r="S471" s="17" t="s">
        <v>1233</v>
      </c>
      <c r="T471" s="20" t="s">
        <v>1267</v>
      </c>
      <c r="U471" s="21" t="n">
        <v>25986</v>
      </c>
      <c r="V471" s="17" t="s">
        <v>171</v>
      </c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</row>
    <row collapsed="false" customFormat="false" customHeight="true" hidden="false" ht="12.75" outlineLevel="0" r="472">
      <c r="A472" s="11" t="s">
        <v>1268</v>
      </c>
      <c r="B472" s="11" t="s">
        <v>30</v>
      </c>
      <c r="C472" s="11" t="s">
        <v>1224</v>
      </c>
      <c r="D472" s="11" t="s">
        <v>25</v>
      </c>
      <c r="E472" s="11" t="s">
        <v>26</v>
      </c>
      <c r="F472" s="11" t="s">
        <v>47</v>
      </c>
      <c r="G472" s="11" t="s">
        <v>554</v>
      </c>
      <c r="H472" s="12" t="n">
        <v>0</v>
      </c>
      <c r="I472" s="18" t="n">
        <v>788</v>
      </c>
      <c r="J472" s="17" t="n">
        <v>795</v>
      </c>
      <c r="K472" s="15" t="n">
        <f aca="false">(J472-I472)/(J472+I472+12740)</f>
        <v>0.000488724429239684</v>
      </c>
      <c r="L472" s="16" t="n">
        <v>45</v>
      </c>
      <c r="M472" s="17" t="n">
        <v>100.7</v>
      </c>
      <c r="N472" s="18" t="n">
        <v>160</v>
      </c>
      <c r="O472" s="19" t="n">
        <v>36498</v>
      </c>
      <c r="P472" s="20" t="s">
        <v>543</v>
      </c>
      <c r="Q472" s="17" t="s">
        <v>30</v>
      </c>
      <c r="R472" s="17" t="s">
        <v>1225</v>
      </c>
      <c r="S472" s="17" t="s">
        <v>1233</v>
      </c>
      <c r="T472" s="20" t="s">
        <v>1269</v>
      </c>
      <c r="U472" s="21" t="n">
        <v>25985</v>
      </c>
      <c r="V472" s="17" t="s">
        <v>171</v>
      </c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</row>
    <row collapsed="false" customFormat="false" customHeight="true" hidden="false" ht="12.75" outlineLevel="0" r="473">
      <c r="A473" s="11" t="s">
        <v>1270</v>
      </c>
      <c r="B473" s="11" t="s">
        <v>30</v>
      </c>
      <c r="C473" s="11" t="s">
        <v>1224</v>
      </c>
      <c r="D473" s="11" t="s">
        <v>25</v>
      </c>
      <c r="E473" s="11" t="s">
        <v>26</v>
      </c>
      <c r="F473" s="11" t="s">
        <v>47</v>
      </c>
      <c r="G473" s="11" t="s">
        <v>554</v>
      </c>
      <c r="H473" s="12" t="n">
        <v>0</v>
      </c>
      <c r="I473" s="18" t="n">
        <v>788</v>
      </c>
      <c r="J473" s="17" t="n">
        <v>795</v>
      </c>
      <c r="K473" s="15" t="n">
        <f aca="false">(J473-I473)/(J473+I473+12740)</f>
        <v>0.000488724429239684</v>
      </c>
      <c r="L473" s="16" t="n">
        <v>45</v>
      </c>
      <c r="M473" s="17" t="n">
        <v>100.7</v>
      </c>
      <c r="N473" s="18" t="n">
        <v>160</v>
      </c>
      <c r="O473" s="19" t="n">
        <v>36498</v>
      </c>
      <c r="P473" s="20" t="s">
        <v>543</v>
      </c>
      <c r="Q473" s="17" t="s">
        <v>30</v>
      </c>
      <c r="R473" s="17" t="s">
        <v>1225</v>
      </c>
      <c r="S473" s="17" t="s">
        <v>1233</v>
      </c>
      <c r="T473" s="20" t="s">
        <v>1271</v>
      </c>
      <c r="U473" s="21" t="n">
        <v>25984</v>
      </c>
      <c r="V473" s="17" t="s">
        <v>171</v>
      </c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</row>
    <row collapsed="false" customFormat="false" customHeight="true" hidden="false" ht="12.75" outlineLevel="0" r="474">
      <c r="A474" s="11" t="s">
        <v>1272</v>
      </c>
      <c r="B474" s="11" t="s">
        <v>30</v>
      </c>
      <c r="C474" s="11" t="s">
        <v>1224</v>
      </c>
      <c r="D474" s="11" t="s">
        <v>25</v>
      </c>
      <c r="E474" s="11" t="s">
        <v>26</v>
      </c>
      <c r="F474" s="11" t="s">
        <v>47</v>
      </c>
      <c r="G474" s="11" t="s">
        <v>554</v>
      </c>
      <c r="H474" s="12" t="n">
        <v>0</v>
      </c>
      <c r="I474" s="18" t="n">
        <v>768</v>
      </c>
      <c r="J474" s="17" t="n">
        <v>838</v>
      </c>
      <c r="K474" s="15" t="n">
        <f aca="false">(J474-I474)/(J474+I474+12740)</f>
        <v>0.00487940889446536</v>
      </c>
      <c r="L474" s="16" t="n">
        <v>108</v>
      </c>
      <c r="M474" s="17" t="n">
        <v>100.9</v>
      </c>
      <c r="N474" s="18" t="n">
        <v>160</v>
      </c>
      <c r="O474" s="19" t="n">
        <v>35836</v>
      </c>
      <c r="P474" s="20" t="s">
        <v>543</v>
      </c>
      <c r="Q474" s="17" t="s">
        <v>30</v>
      </c>
      <c r="R474" s="17" t="s">
        <v>48</v>
      </c>
      <c r="S474" s="17" t="s">
        <v>1273</v>
      </c>
      <c r="T474" s="20" t="s">
        <v>1274</v>
      </c>
      <c r="U474" s="21" t="n">
        <v>25159</v>
      </c>
      <c r="V474" s="17" t="s">
        <v>171</v>
      </c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</row>
    <row collapsed="false" customFormat="false" customHeight="true" hidden="false" ht="12.75" outlineLevel="0" r="475">
      <c r="A475" s="11" t="s">
        <v>1275</v>
      </c>
      <c r="B475" s="11" t="s">
        <v>30</v>
      </c>
      <c r="C475" s="11" t="s">
        <v>1224</v>
      </c>
      <c r="D475" s="11" t="s">
        <v>25</v>
      </c>
      <c r="E475" s="11" t="s">
        <v>26</v>
      </c>
      <c r="F475" s="11" t="s">
        <v>47</v>
      </c>
      <c r="G475" s="11" t="s">
        <v>554</v>
      </c>
      <c r="H475" s="12" t="n">
        <v>0</v>
      </c>
      <c r="I475" s="18" t="n">
        <v>772</v>
      </c>
      <c r="J475" s="17" t="n">
        <v>774</v>
      </c>
      <c r="K475" s="15" t="n">
        <f aca="false">(J475-I475)/(J475+I475+12740)</f>
        <v>0.000139997200055999</v>
      </c>
      <c r="L475" s="16" t="n">
        <v>45</v>
      </c>
      <c r="M475" s="17" t="n">
        <v>100.3</v>
      </c>
      <c r="N475" s="18" t="n">
        <v>160</v>
      </c>
      <c r="O475" s="19" t="n">
        <v>35787</v>
      </c>
      <c r="P475" s="20" t="s">
        <v>543</v>
      </c>
      <c r="Q475" s="17" t="s">
        <v>30</v>
      </c>
      <c r="R475" s="17" t="s">
        <v>1225</v>
      </c>
      <c r="S475" s="17" t="s">
        <v>1226</v>
      </c>
      <c r="T475" s="20" t="s">
        <v>1276</v>
      </c>
      <c r="U475" s="21" t="n">
        <v>25117</v>
      </c>
      <c r="V475" s="17" t="s">
        <v>171</v>
      </c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</row>
    <row collapsed="false" customFormat="false" customHeight="true" hidden="false" ht="12.75" outlineLevel="0" r="476">
      <c r="A476" s="11" t="s">
        <v>1277</v>
      </c>
      <c r="B476" s="11" t="s">
        <v>30</v>
      </c>
      <c r="C476" s="11" t="s">
        <v>1224</v>
      </c>
      <c r="D476" s="11" t="s">
        <v>25</v>
      </c>
      <c r="E476" s="11" t="s">
        <v>26</v>
      </c>
      <c r="F476" s="11" t="s">
        <v>47</v>
      </c>
      <c r="G476" s="11" t="s">
        <v>554</v>
      </c>
      <c r="H476" s="12" t="n">
        <v>0</v>
      </c>
      <c r="I476" s="18" t="n">
        <v>772</v>
      </c>
      <c r="J476" s="17" t="n">
        <v>774</v>
      </c>
      <c r="K476" s="15" t="n">
        <f aca="false">(J476-I476)/(J476+I476+12740)</f>
        <v>0.000139997200055999</v>
      </c>
      <c r="L476" s="16" t="n">
        <v>45</v>
      </c>
      <c r="M476" s="17" t="n">
        <v>100.3</v>
      </c>
      <c r="N476" s="18" t="n">
        <v>160</v>
      </c>
      <c r="O476" s="19" t="n">
        <v>35787</v>
      </c>
      <c r="P476" s="20" t="s">
        <v>543</v>
      </c>
      <c r="Q476" s="17" t="s">
        <v>30</v>
      </c>
      <c r="R476" s="17" t="s">
        <v>1225</v>
      </c>
      <c r="S476" s="17" t="s">
        <v>1226</v>
      </c>
      <c r="T476" s="20" t="s">
        <v>1278</v>
      </c>
      <c r="U476" s="21" t="n">
        <v>25118</v>
      </c>
      <c r="V476" s="17" t="s">
        <v>171</v>
      </c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</row>
    <row collapsed="false" customFormat="false" customHeight="true" hidden="false" ht="12.75" outlineLevel="0" r="477">
      <c r="A477" s="11" t="s">
        <v>1279</v>
      </c>
      <c r="B477" s="11" t="s">
        <v>30</v>
      </c>
      <c r="C477" s="11" t="s">
        <v>1224</v>
      </c>
      <c r="D477" s="11" t="s">
        <v>25</v>
      </c>
      <c r="E477" s="11" t="s">
        <v>26</v>
      </c>
      <c r="F477" s="11" t="s">
        <v>47</v>
      </c>
      <c r="G477" s="11" t="s">
        <v>554</v>
      </c>
      <c r="H477" s="12" t="n">
        <v>0</v>
      </c>
      <c r="I477" s="18" t="n">
        <v>771</v>
      </c>
      <c r="J477" s="17" t="n">
        <v>774</v>
      </c>
      <c r="K477" s="15" t="n">
        <f aca="false">(J477-I477)/(J477+I477+12740)</f>
        <v>0.000210010500525026</v>
      </c>
      <c r="L477" s="16" t="n">
        <v>45</v>
      </c>
      <c r="M477" s="17" t="n">
        <v>100.3</v>
      </c>
      <c r="N477" s="18" t="n">
        <v>160</v>
      </c>
      <c r="O477" s="19" t="n">
        <v>35787</v>
      </c>
      <c r="P477" s="20" t="s">
        <v>543</v>
      </c>
      <c r="Q477" s="17" t="s">
        <v>30</v>
      </c>
      <c r="R477" s="17" t="s">
        <v>1225</v>
      </c>
      <c r="S477" s="17" t="s">
        <v>1226</v>
      </c>
      <c r="T477" s="20" t="s">
        <v>1280</v>
      </c>
      <c r="U477" s="21" t="n">
        <v>25119</v>
      </c>
      <c r="V477" s="17" t="s">
        <v>171</v>
      </c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</row>
    <row collapsed="false" customFormat="false" customHeight="true" hidden="false" ht="12.75" outlineLevel="0" r="478">
      <c r="A478" s="11" t="s">
        <v>1281</v>
      </c>
      <c r="B478" s="11" t="s">
        <v>30</v>
      </c>
      <c r="C478" s="11" t="s">
        <v>1224</v>
      </c>
      <c r="D478" s="11" t="s">
        <v>25</v>
      </c>
      <c r="E478" s="11" t="s">
        <v>26</v>
      </c>
      <c r="F478" s="11" t="s">
        <v>47</v>
      </c>
      <c r="G478" s="11" t="s">
        <v>554</v>
      </c>
      <c r="H478" s="12" t="n">
        <v>0</v>
      </c>
      <c r="I478" s="18" t="n">
        <v>768</v>
      </c>
      <c r="J478" s="17" t="n">
        <v>778</v>
      </c>
      <c r="K478" s="15" t="n">
        <f aca="false">(J478-I478)/(J478+I478+12740)</f>
        <v>0.000699986000279994</v>
      </c>
      <c r="L478" s="16" t="n">
        <v>45</v>
      </c>
      <c r="M478" s="17" t="n">
        <v>100.3</v>
      </c>
      <c r="N478" s="18" t="n">
        <v>160</v>
      </c>
      <c r="O478" s="19" t="n">
        <v>35787</v>
      </c>
      <c r="P478" s="20" t="s">
        <v>543</v>
      </c>
      <c r="Q478" s="17" t="s">
        <v>30</v>
      </c>
      <c r="R478" s="17" t="s">
        <v>1225</v>
      </c>
      <c r="S478" s="17" t="s">
        <v>1226</v>
      </c>
      <c r="T478" s="20" t="s">
        <v>1282</v>
      </c>
      <c r="U478" s="21" t="n">
        <v>25112</v>
      </c>
      <c r="V478" s="17" t="s">
        <v>171</v>
      </c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</row>
    <row collapsed="false" customFormat="false" customHeight="true" hidden="false" ht="12.75" outlineLevel="0" r="479">
      <c r="A479" s="11" t="s">
        <v>1283</v>
      </c>
      <c r="B479" s="11" t="s">
        <v>30</v>
      </c>
      <c r="C479" s="11" t="s">
        <v>1224</v>
      </c>
      <c r="D479" s="11" t="s">
        <v>25</v>
      </c>
      <c r="E479" s="11" t="s">
        <v>26</v>
      </c>
      <c r="F479" s="11" t="s">
        <v>47</v>
      </c>
      <c r="G479" s="11" t="s">
        <v>554</v>
      </c>
      <c r="H479" s="12" t="n">
        <v>0</v>
      </c>
      <c r="I479" s="18" t="n">
        <v>769</v>
      </c>
      <c r="J479" s="17" t="n">
        <v>777</v>
      </c>
      <c r="K479" s="15" t="n">
        <f aca="false">(J479-I479)/(J479+I479+12740)</f>
        <v>0.000559988800223996</v>
      </c>
      <c r="L479" s="16" t="n">
        <v>45</v>
      </c>
      <c r="M479" s="17" t="n">
        <v>100.3</v>
      </c>
      <c r="N479" s="18" t="n">
        <v>160</v>
      </c>
      <c r="O479" s="19" t="n">
        <v>35787</v>
      </c>
      <c r="P479" s="20" t="s">
        <v>543</v>
      </c>
      <c r="Q479" s="17" t="s">
        <v>30</v>
      </c>
      <c r="R479" s="17" t="s">
        <v>1225</v>
      </c>
      <c r="S479" s="17" t="s">
        <v>1226</v>
      </c>
      <c r="T479" s="20" t="s">
        <v>1284</v>
      </c>
      <c r="U479" s="21" t="n">
        <v>25116</v>
      </c>
      <c r="V479" s="17" t="s">
        <v>171</v>
      </c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</row>
    <row collapsed="false" customFormat="false" customHeight="true" hidden="false" ht="12.75" outlineLevel="0" r="480">
      <c r="A480" s="11" t="s">
        <v>1285</v>
      </c>
      <c r="B480" s="11" t="s">
        <v>1286</v>
      </c>
      <c r="C480" s="11" t="s">
        <v>1287</v>
      </c>
      <c r="D480" s="11" t="s">
        <v>866</v>
      </c>
      <c r="E480" s="11" t="s">
        <v>26</v>
      </c>
      <c r="F480" s="11" t="s">
        <v>27</v>
      </c>
      <c r="G480" s="11"/>
      <c r="H480" s="12" t="n">
        <v>38</v>
      </c>
      <c r="I480" s="13" t="n">
        <v>35786</v>
      </c>
      <c r="J480" s="14" t="n">
        <v>35800</v>
      </c>
      <c r="K480" s="15" t="n">
        <f aca="false">(J480-I480)/(J480+I480+12740)</f>
        <v>0.000166022341863719</v>
      </c>
      <c r="L480" s="16" t="n">
        <v>0.1</v>
      </c>
      <c r="M480" s="18" t="n">
        <v>1436.1</v>
      </c>
      <c r="N480" s="13"/>
      <c r="O480" s="19" t="n">
        <v>40766</v>
      </c>
      <c r="P480" s="20" t="s">
        <v>29</v>
      </c>
      <c r="Q480" s="17" t="s">
        <v>188</v>
      </c>
      <c r="R480" s="17" t="s">
        <v>68</v>
      </c>
      <c r="S480" s="17" t="s">
        <v>195</v>
      </c>
      <c r="T480" s="20" t="s">
        <v>1288</v>
      </c>
      <c r="U480" s="21" t="n">
        <v>37779</v>
      </c>
      <c r="V480" s="22" t="s">
        <v>93</v>
      </c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</row>
    <row collapsed="false" customFormat="false" customHeight="true" hidden="false" ht="12.75" outlineLevel="0" r="481">
      <c r="A481" s="11" t="s">
        <v>1289</v>
      </c>
      <c r="B481" s="11" t="s">
        <v>1290</v>
      </c>
      <c r="C481" s="11" t="s">
        <v>1291</v>
      </c>
      <c r="D481" s="11" t="s">
        <v>25</v>
      </c>
      <c r="E481" s="11" t="s">
        <v>26</v>
      </c>
      <c r="F481" s="11" t="s">
        <v>27</v>
      </c>
      <c r="G481" s="11"/>
      <c r="H481" s="12" t="n">
        <v>112.99</v>
      </c>
      <c r="I481" s="13" t="n">
        <v>35784</v>
      </c>
      <c r="J481" s="14" t="n">
        <v>35789</v>
      </c>
      <c r="K481" s="15" t="n">
        <f aca="false">(J481-I481)/(J481+I481+12740)</f>
        <v>5.93028358616109E-005</v>
      </c>
      <c r="L481" s="16" t="n">
        <v>0.05</v>
      </c>
      <c r="M481" s="18" t="n">
        <v>1436.13</v>
      </c>
      <c r="N481" s="13" t="n">
        <v>3700</v>
      </c>
      <c r="O481" s="19" t="n">
        <v>35200</v>
      </c>
      <c r="P481" s="20" t="s">
        <v>29</v>
      </c>
      <c r="Q481" s="17" t="s">
        <v>30</v>
      </c>
      <c r="R481" s="17" t="s">
        <v>41</v>
      </c>
      <c r="S481" s="17" t="s">
        <v>61</v>
      </c>
      <c r="T481" s="20" t="s">
        <v>1292</v>
      </c>
      <c r="U481" s="21" t="n">
        <v>23864</v>
      </c>
      <c r="V481" s="22" t="s">
        <v>34</v>
      </c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</row>
    <row collapsed="false" customFormat="false" customHeight="true" hidden="false" ht="12.75" outlineLevel="0" r="482">
      <c r="A482" s="11" t="s">
        <v>1293</v>
      </c>
      <c r="B482" s="11" t="s">
        <v>1290</v>
      </c>
      <c r="C482" s="11" t="s">
        <v>1291</v>
      </c>
      <c r="D482" s="11" t="s">
        <v>25</v>
      </c>
      <c r="E482" s="11" t="s">
        <v>26</v>
      </c>
      <c r="F482" s="11" t="s">
        <v>27</v>
      </c>
      <c r="G482" s="11"/>
      <c r="H482" s="12" t="n">
        <v>150.97</v>
      </c>
      <c r="I482" s="13" t="n">
        <v>35780</v>
      </c>
      <c r="J482" s="14" t="n">
        <v>35792</v>
      </c>
      <c r="K482" s="15" t="n">
        <f aca="false">(J482-I482)/(J482+I482+12740)</f>
        <v>0.000142328494164532</v>
      </c>
      <c r="L482" s="16" t="n">
        <v>0.07</v>
      </c>
      <c r="M482" s="18" t="n">
        <v>1436.09</v>
      </c>
      <c r="N482" s="13" t="n">
        <v>6000</v>
      </c>
      <c r="O482" s="19" t="n">
        <v>40056</v>
      </c>
      <c r="P482" s="20" t="s">
        <v>29</v>
      </c>
      <c r="Q482" s="17" t="s">
        <v>65</v>
      </c>
      <c r="R482" s="17" t="s">
        <v>68</v>
      </c>
      <c r="S482" s="17" t="s">
        <v>195</v>
      </c>
      <c r="T482" s="20" t="s">
        <v>1294</v>
      </c>
      <c r="U482" s="21" t="n">
        <v>35812</v>
      </c>
      <c r="V482" s="22" t="s">
        <v>1034</v>
      </c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</row>
    <row collapsed="false" customFormat="false" customHeight="true" hidden="false" ht="12.75" outlineLevel="0" r="483">
      <c r="A483" s="11" t="s">
        <v>1295</v>
      </c>
      <c r="B483" s="11" t="s">
        <v>30</v>
      </c>
      <c r="C483" s="11" t="s">
        <v>1296</v>
      </c>
      <c r="D483" s="11" t="s">
        <v>25</v>
      </c>
      <c r="E483" s="11" t="s">
        <v>26</v>
      </c>
      <c r="F483" s="11" t="s">
        <v>27</v>
      </c>
      <c r="G483" s="11"/>
      <c r="H483" s="12"/>
      <c r="I483" s="13" t="n">
        <v>35774</v>
      </c>
      <c r="J483" s="14" t="n">
        <v>35798</v>
      </c>
      <c r="K483" s="15" t="n">
        <f aca="false">(J483-I483)/(J483+I483+12740)</f>
        <v>0.000284656988329063</v>
      </c>
      <c r="L483" s="16" t="n">
        <v>0.02</v>
      </c>
      <c r="M483" s="17" t="n">
        <v>1436.09</v>
      </c>
      <c r="N483" s="18"/>
      <c r="O483" s="19" t="n">
        <v>40815</v>
      </c>
      <c r="P483" s="20" t="s">
        <v>130</v>
      </c>
      <c r="Q483" s="17" t="s">
        <v>30</v>
      </c>
      <c r="R483" s="17" t="s">
        <v>31</v>
      </c>
      <c r="S483" s="17" t="s">
        <v>83</v>
      </c>
      <c r="T483" s="20" t="s">
        <v>1297</v>
      </c>
      <c r="U483" s="21" t="n">
        <v>37826</v>
      </c>
      <c r="V483" s="22" t="s">
        <v>150</v>
      </c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</row>
    <row collapsed="false" customFormat="false" customHeight="true" hidden="false" ht="12.75" outlineLevel="0" r="484">
      <c r="A484" s="11" t="s">
        <v>1298</v>
      </c>
      <c r="B484" s="11" t="s">
        <v>30</v>
      </c>
      <c r="C484" s="11" t="s">
        <v>1299</v>
      </c>
      <c r="D484" s="11" t="s">
        <v>25</v>
      </c>
      <c r="E484" s="11" t="s">
        <v>1046</v>
      </c>
      <c r="F484" s="11" t="s">
        <v>47</v>
      </c>
      <c r="G484" s="11" t="s">
        <v>168</v>
      </c>
      <c r="H484" s="12" t="n">
        <v>0</v>
      </c>
      <c r="I484" s="18" t="n">
        <v>448</v>
      </c>
      <c r="J484" s="17" t="n">
        <v>450</v>
      </c>
      <c r="K484" s="15" t="n">
        <f aca="false">(J484-I484)/(J484+I484+12740)</f>
        <v>0.000146649068778413</v>
      </c>
      <c r="L484" s="16" t="n">
        <v>97.2</v>
      </c>
      <c r="M484" s="17" t="n">
        <v>93.6</v>
      </c>
      <c r="N484" s="18" t="n">
        <v>250</v>
      </c>
      <c r="O484" s="19" t="n">
        <v>37182</v>
      </c>
      <c r="P484" s="20" t="s">
        <v>36</v>
      </c>
      <c r="Q484" s="17" t="s">
        <v>30</v>
      </c>
      <c r="R484" s="17" t="s">
        <v>48</v>
      </c>
      <c r="S484" s="17" t="s">
        <v>38</v>
      </c>
      <c r="T484" s="20" t="s">
        <v>1300</v>
      </c>
      <c r="U484" s="21" t="n">
        <v>26953</v>
      </c>
      <c r="V484" s="17" t="s">
        <v>171</v>
      </c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</row>
    <row collapsed="false" customFormat="false" customHeight="true" hidden="false" ht="12.75" outlineLevel="0" r="485">
      <c r="A485" s="11" t="s">
        <v>1301</v>
      </c>
      <c r="B485" s="11" t="s">
        <v>1302</v>
      </c>
      <c r="C485" s="11" t="s">
        <v>1303</v>
      </c>
      <c r="D485" s="11" t="s">
        <v>25</v>
      </c>
      <c r="E485" s="11" t="s">
        <v>1046</v>
      </c>
      <c r="F485" s="11" t="s">
        <v>47</v>
      </c>
      <c r="G485" s="11"/>
      <c r="H485" s="12" t="n">
        <v>0</v>
      </c>
      <c r="I485" s="13" t="n">
        <v>613</v>
      </c>
      <c r="J485" s="14" t="n">
        <v>646</v>
      </c>
      <c r="K485" s="15" t="n">
        <f aca="false">(J485-I485)/(J485+I485+12740)</f>
        <v>0.00235731123651689</v>
      </c>
      <c r="L485" s="16" t="n">
        <v>97.9</v>
      </c>
      <c r="M485" s="17" t="n">
        <v>97.3</v>
      </c>
      <c r="N485" s="18"/>
      <c r="O485" s="19" t="n">
        <v>39689</v>
      </c>
      <c r="P485" s="20" t="s">
        <v>671</v>
      </c>
      <c r="Q485" s="17" t="s">
        <v>460</v>
      </c>
      <c r="R485" s="17" t="s">
        <v>31</v>
      </c>
      <c r="S485" s="17" t="s">
        <v>178</v>
      </c>
      <c r="T485" s="20" t="s">
        <v>1304</v>
      </c>
      <c r="U485" s="21" t="n">
        <v>33314</v>
      </c>
      <c r="V485" s="17" t="s">
        <v>171</v>
      </c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</row>
    <row collapsed="false" customFormat="false" customHeight="true" hidden="false" ht="12.75" outlineLevel="0" r="486">
      <c r="A486" s="11" t="s">
        <v>1305</v>
      </c>
      <c r="B486" s="11" t="s">
        <v>1302</v>
      </c>
      <c r="C486" s="11" t="s">
        <v>1303</v>
      </c>
      <c r="D486" s="11" t="s">
        <v>25</v>
      </c>
      <c r="E486" s="11" t="s">
        <v>1046</v>
      </c>
      <c r="F486" s="11" t="s">
        <v>47</v>
      </c>
      <c r="G486" s="11"/>
      <c r="H486" s="12" t="n">
        <v>0</v>
      </c>
      <c r="I486" s="13" t="n">
        <v>621</v>
      </c>
      <c r="J486" s="14" t="n">
        <v>638</v>
      </c>
      <c r="K486" s="15" t="n">
        <f aca="false">(J486-I486)/(J486+I486+12740)</f>
        <v>0.00121437245517537</v>
      </c>
      <c r="L486" s="16" t="n">
        <v>97.9</v>
      </c>
      <c r="M486" s="17" t="n">
        <v>97.3</v>
      </c>
      <c r="N486" s="18"/>
      <c r="O486" s="19" t="n">
        <v>39689</v>
      </c>
      <c r="P486" s="20" t="s">
        <v>671</v>
      </c>
      <c r="Q486" s="17" t="s">
        <v>460</v>
      </c>
      <c r="R486" s="17" t="s">
        <v>31</v>
      </c>
      <c r="S486" s="17" t="s">
        <v>178</v>
      </c>
      <c r="T486" s="20" t="s">
        <v>1306</v>
      </c>
      <c r="U486" s="21" t="n">
        <v>33312</v>
      </c>
      <c r="V486" s="17" t="s">
        <v>171</v>
      </c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</row>
    <row collapsed="false" customFormat="false" customHeight="true" hidden="false" ht="12.75" outlineLevel="0" r="487">
      <c r="A487" s="11" t="s">
        <v>1307</v>
      </c>
      <c r="B487" s="11" t="s">
        <v>1302</v>
      </c>
      <c r="C487" s="11" t="s">
        <v>1303</v>
      </c>
      <c r="D487" s="11" t="s">
        <v>25</v>
      </c>
      <c r="E487" s="11" t="s">
        <v>1046</v>
      </c>
      <c r="F487" s="11" t="s">
        <v>47</v>
      </c>
      <c r="G487" s="11"/>
      <c r="H487" s="12" t="n">
        <v>0</v>
      </c>
      <c r="I487" s="13" t="n">
        <v>621</v>
      </c>
      <c r="J487" s="14" t="n">
        <v>637</v>
      </c>
      <c r="K487" s="15" t="n">
        <f aca="false">(J487-I487)/(J487+I487+12740)</f>
        <v>0.00114302043149021</v>
      </c>
      <c r="L487" s="16" t="n">
        <v>97.9</v>
      </c>
      <c r="M487" s="17" t="n">
        <v>97.3</v>
      </c>
      <c r="N487" s="18"/>
      <c r="O487" s="19" t="n">
        <v>39689</v>
      </c>
      <c r="P487" s="20" t="s">
        <v>671</v>
      </c>
      <c r="Q487" s="17" t="s">
        <v>460</v>
      </c>
      <c r="R487" s="17" t="s">
        <v>31</v>
      </c>
      <c r="S487" s="17" t="s">
        <v>178</v>
      </c>
      <c r="T487" s="20" t="s">
        <v>1308</v>
      </c>
      <c r="U487" s="21" t="n">
        <v>33315</v>
      </c>
      <c r="V487" s="17" t="s">
        <v>171</v>
      </c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</row>
    <row collapsed="false" customFormat="false" customHeight="true" hidden="false" ht="12.75" outlineLevel="0" r="488">
      <c r="A488" s="11" t="s">
        <v>1309</v>
      </c>
      <c r="B488" s="11" t="s">
        <v>1302</v>
      </c>
      <c r="C488" s="11" t="s">
        <v>1303</v>
      </c>
      <c r="D488" s="11" t="s">
        <v>25</v>
      </c>
      <c r="E488" s="11" t="s">
        <v>1046</v>
      </c>
      <c r="F488" s="11" t="s">
        <v>47</v>
      </c>
      <c r="G488" s="11"/>
      <c r="H488" s="12" t="n">
        <v>0</v>
      </c>
      <c r="I488" s="13" t="n">
        <v>621</v>
      </c>
      <c r="J488" s="14" t="n">
        <v>638</v>
      </c>
      <c r="K488" s="15" t="n">
        <f aca="false">(J488-I488)/(J488+I488+12740)</f>
        <v>0.00121437245517537</v>
      </c>
      <c r="L488" s="16" t="n">
        <v>97.9</v>
      </c>
      <c r="M488" s="17" t="n">
        <v>97.3</v>
      </c>
      <c r="N488" s="18"/>
      <c r="O488" s="19" t="n">
        <v>39689</v>
      </c>
      <c r="P488" s="20" t="s">
        <v>671</v>
      </c>
      <c r="Q488" s="17" t="s">
        <v>460</v>
      </c>
      <c r="R488" s="17" t="s">
        <v>31</v>
      </c>
      <c r="S488" s="17" t="s">
        <v>178</v>
      </c>
      <c r="T488" s="20" t="s">
        <v>1310</v>
      </c>
      <c r="U488" s="21" t="n">
        <v>33316</v>
      </c>
      <c r="V488" s="17" t="s">
        <v>171</v>
      </c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</row>
    <row collapsed="false" customFormat="false" customHeight="true" hidden="false" ht="12.75" outlineLevel="0" r="489">
      <c r="A489" s="11" t="s">
        <v>1311</v>
      </c>
      <c r="B489" s="11" t="s">
        <v>1302</v>
      </c>
      <c r="C489" s="11" t="s">
        <v>1303</v>
      </c>
      <c r="D489" s="11" t="s">
        <v>25</v>
      </c>
      <c r="E489" s="11" t="s">
        <v>1046</v>
      </c>
      <c r="F489" s="11" t="s">
        <v>47</v>
      </c>
      <c r="G489" s="11"/>
      <c r="H489" s="12" t="n">
        <v>0</v>
      </c>
      <c r="I489" s="13" t="n">
        <v>617</v>
      </c>
      <c r="J489" s="14" t="n">
        <v>642</v>
      </c>
      <c r="K489" s="15" t="n">
        <f aca="false">(J489-I489)/(J489+I489+12740)</f>
        <v>0.00178584184584613</v>
      </c>
      <c r="L489" s="16" t="n">
        <v>97.9</v>
      </c>
      <c r="M489" s="17" t="n">
        <v>97.3</v>
      </c>
      <c r="N489" s="18"/>
      <c r="O489" s="19" t="n">
        <v>39689</v>
      </c>
      <c r="P489" s="20" t="s">
        <v>671</v>
      </c>
      <c r="Q489" s="17" t="s">
        <v>460</v>
      </c>
      <c r="R489" s="17" t="s">
        <v>31</v>
      </c>
      <c r="S489" s="17" t="s">
        <v>178</v>
      </c>
      <c r="T489" s="20" t="s">
        <v>1312</v>
      </c>
      <c r="U489" s="21" t="n">
        <v>33313</v>
      </c>
      <c r="V489" s="17" t="s">
        <v>171</v>
      </c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</row>
    <row collapsed="false" customFormat="false" customHeight="true" hidden="false" ht="12.75" outlineLevel="0" r="490">
      <c r="A490" s="11" t="s">
        <v>1313</v>
      </c>
      <c r="B490" s="11" t="s">
        <v>201</v>
      </c>
      <c r="C490" s="11" t="s">
        <v>1314</v>
      </c>
      <c r="D490" s="11" t="s">
        <v>25</v>
      </c>
      <c r="E490" s="11" t="s">
        <v>26</v>
      </c>
      <c r="F490" s="11" t="s">
        <v>27</v>
      </c>
      <c r="G490" s="11"/>
      <c r="H490" s="12" t="n">
        <v>2.85</v>
      </c>
      <c r="I490" s="13" t="n">
        <v>35786</v>
      </c>
      <c r="J490" s="14" t="n">
        <v>35787</v>
      </c>
      <c r="K490" s="15" t="n">
        <f aca="false">(J490-I490)/(J490+I490+12740)</f>
        <v>1.18605671723222E-005</v>
      </c>
      <c r="L490" s="16" t="n">
        <v>0.01</v>
      </c>
      <c r="M490" s="17" t="n">
        <v>1436.1</v>
      </c>
      <c r="N490" s="17"/>
      <c r="O490" s="19" t="n">
        <v>40394</v>
      </c>
      <c r="P490" s="20" t="s">
        <v>29</v>
      </c>
      <c r="Q490" s="17" t="s">
        <v>65</v>
      </c>
      <c r="R490" s="17" t="s">
        <v>41</v>
      </c>
      <c r="S490" s="17" t="s">
        <v>88</v>
      </c>
      <c r="T490" s="20" t="s">
        <v>1315</v>
      </c>
      <c r="U490" s="21" t="n">
        <v>36831</v>
      </c>
      <c r="V490" s="22" t="s">
        <v>716</v>
      </c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</row>
    <row collapsed="false" customFormat="false" customHeight="true" hidden="false" ht="12.75" outlineLevel="0" r="491">
      <c r="A491" s="11" t="s">
        <v>1316</v>
      </c>
      <c r="B491" s="11" t="s">
        <v>148</v>
      </c>
      <c r="C491" s="11" t="s">
        <v>1317</v>
      </c>
      <c r="D491" s="11" t="s">
        <v>866</v>
      </c>
      <c r="E491" s="11" t="s">
        <v>1046</v>
      </c>
      <c r="F491" s="11" t="s">
        <v>47</v>
      </c>
      <c r="G491" s="11"/>
      <c r="H491" s="12" t="n">
        <v>0</v>
      </c>
      <c r="I491" s="13" t="n">
        <v>564</v>
      </c>
      <c r="J491" s="14" t="n">
        <v>571</v>
      </c>
      <c r="K491" s="15" t="n">
        <f aca="false">(J491-I491)/(J491+I491+12740)</f>
        <v>0.000504504504504505</v>
      </c>
      <c r="L491" s="16" t="n">
        <v>69.9</v>
      </c>
      <c r="M491" s="17" t="n">
        <v>96</v>
      </c>
      <c r="N491" s="18"/>
      <c r="O491" s="19" t="n">
        <v>38883</v>
      </c>
      <c r="P491" s="20" t="s">
        <v>1318</v>
      </c>
      <c r="Q491" s="17" t="s">
        <v>148</v>
      </c>
      <c r="R491" s="17" t="s">
        <v>31</v>
      </c>
      <c r="S491" s="17" t="s">
        <v>461</v>
      </c>
      <c r="T491" s="20" t="s">
        <v>1319</v>
      </c>
      <c r="U491" s="21" t="n">
        <v>29228</v>
      </c>
      <c r="V491" s="17" t="s">
        <v>171</v>
      </c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</row>
    <row collapsed="false" customFormat="false" customHeight="true" hidden="false" ht="12.75" outlineLevel="0" r="492">
      <c r="A492" s="11" t="s">
        <v>1320</v>
      </c>
      <c r="B492" s="11" t="s">
        <v>148</v>
      </c>
      <c r="C492" s="11" t="s">
        <v>1321</v>
      </c>
      <c r="D492" s="11" t="s">
        <v>866</v>
      </c>
      <c r="E492" s="11" t="s">
        <v>1046</v>
      </c>
      <c r="F492" s="11" t="s">
        <v>47</v>
      </c>
      <c r="G492" s="11"/>
      <c r="H492" s="12" t="n">
        <v>0</v>
      </c>
      <c r="I492" s="13" t="n">
        <v>459</v>
      </c>
      <c r="J492" s="14" t="n">
        <v>472</v>
      </c>
      <c r="K492" s="15" t="n">
        <f aca="false">(J492-I492)/(J492+I492+12740)</f>
        <v>0.000950918001609246</v>
      </c>
      <c r="L492" s="16" t="n">
        <v>97.2</v>
      </c>
      <c r="M492" s="17" t="n">
        <v>93.9</v>
      </c>
      <c r="N492" s="18"/>
      <c r="O492" s="19" t="n">
        <v>41450</v>
      </c>
      <c r="P492" s="20" t="s">
        <v>1318</v>
      </c>
      <c r="Q492" s="17" t="s">
        <v>148</v>
      </c>
      <c r="R492" s="17" t="s">
        <v>31</v>
      </c>
      <c r="S492" s="17" t="s">
        <v>1322</v>
      </c>
      <c r="T492" s="20" t="s">
        <v>1323</v>
      </c>
      <c r="U492" s="21" t="n">
        <v>39186</v>
      </c>
      <c r="V492" s="17" t="s">
        <v>93</v>
      </c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</row>
    <row collapsed="false" customFormat="false" customHeight="true" hidden="false" ht="12.75" outlineLevel="0" r="493">
      <c r="A493" s="11" t="s">
        <v>1324</v>
      </c>
      <c r="B493" s="11" t="s">
        <v>329</v>
      </c>
      <c r="C493" s="11" t="s">
        <v>1325</v>
      </c>
      <c r="D493" s="11" t="s">
        <v>25</v>
      </c>
      <c r="E493" s="11" t="s">
        <v>26</v>
      </c>
      <c r="F493" s="11" t="s">
        <v>27</v>
      </c>
      <c r="G493" s="11"/>
      <c r="H493" s="12" t="n">
        <v>-114.9</v>
      </c>
      <c r="I493" s="13" t="n">
        <v>35777</v>
      </c>
      <c r="J493" s="14" t="n">
        <v>35794</v>
      </c>
      <c r="K493" s="15" t="n">
        <f aca="false">(J493-I493)/(J493+I493+12740)</f>
        <v>0.000201634424926759</v>
      </c>
      <c r="L493" s="16" t="n">
        <v>0.74</v>
      </c>
      <c r="M493" s="17" t="n">
        <v>1436.08</v>
      </c>
      <c r="N493" s="13" t="n">
        <v>3300</v>
      </c>
      <c r="O493" s="19" t="n">
        <v>34615</v>
      </c>
      <c r="P493" s="20" t="s">
        <v>231</v>
      </c>
      <c r="Q493" s="17" t="s">
        <v>30</v>
      </c>
      <c r="R493" s="17" t="s">
        <v>41</v>
      </c>
      <c r="S493" s="17" t="s">
        <v>61</v>
      </c>
      <c r="T493" s="20" t="s">
        <v>1326</v>
      </c>
      <c r="U493" s="21" t="n">
        <v>23313</v>
      </c>
      <c r="V493" s="22" t="s">
        <v>34</v>
      </c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</row>
    <row collapsed="false" customFormat="false" customHeight="true" hidden="false" ht="12.75" outlineLevel="0" r="494">
      <c r="A494" s="11" t="s">
        <v>1327</v>
      </c>
      <c r="B494" s="11" t="s">
        <v>329</v>
      </c>
      <c r="C494" s="11" t="s">
        <v>1325</v>
      </c>
      <c r="D494" s="11" t="s">
        <v>25</v>
      </c>
      <c r="E494" s="11" t="s">
        <v>26</v>
      </c>
      <c r="F494" s="11" t="s">
        <v>27</v>
      </c>
      <c r="G494" s="11"/>
      <c r="H494" s="12" t="n">
        <v>-116.77</v>
      </c>
      <c r="I494" s="13" t="n">
        <v>35779</v>
      </c>
      <c r="J494" s="14" t="n">
        <v>35792</v>
      </c>
      <c r="K494" s="15" t="n">
        <f aca="false">(J494-I494)/(J494+I494+12740)</f>
        <v>0.000154191030826345</v>
      </c>
      <c r="L494" s="16" t="n">
        <v>0.02</v>
      </c>
      <c r="M494" s="17" t="n">
        <v>1436.08</v>
      </c>
      <c r="N494" s="18" t="s">
        <v>1328</v>
      </c>
      <c r="O494" s="19" t="n">
        <v>36134</v>
      </c>
      <c r="P494" s="20" t="s">
        <v>29</v>
      </c>
      <c r="Q494" s="17" t="s">
        <v>30</v>
      </c>
      <c r="R494" s="17" t="s">
        <v>41</v>
      </c>
      <c r="S494" s="17" t="s">
        <v>232</v>
      </c>
      <c r="T494" s="20" t="s">
        <v>1329</v>
      </c>
      <c r="U494" s="21" t="n">
        <v>25558</v>
      </c>
      <c r="V494" s="22" t="s">
        <v>34</v>
      </c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</row>
    <row collapsed="false" customFormat="false" customHeight="true" hidden="false" ht="12.75" outlineLevel="0" r="495">
      <c r="A495" s="11" t="s">
        <v>1330</v>
      </c>
      <c r="B495" s="11" t="s">
        <v>329</v>
      </c>
      <c r="C495" s="11" t="s">
        <v>1325</v>
      </c>
      <c r="D495" s="11" t="s">
        <v>25</v>
      </c>
      <c r="E495" s="11" t="s">
        <v>26</v>
      </c>
      <c r="F495" s="11" t="s">
        <v>27</v>
      </c>
      <c r="G495" s="11"/>
      <c r="H495" s="12" t="n">
        <v>-112.98</v>
      </c>
      <c r="I495" s="13" t="n">
        <v>35776</v>
      </c>
      <c r="J495" s="14" t="n">
        <v>35796</v>
      </c>
      <c r="K495" s="15" t="n">
        <f aca="false">(J495-I495)/(J495+I495+12740)</f>
        <v>0.000237214156940886</v>
      </c>
      <c r="L495" s="16" t="n">
        <v>0.03</v>
      </c>
      <c r="M495" s="17" t="n">
        <v>1436.1</v>
      </c>
      <c r="N495" s="18" t="s">
        <v>1331</v>
      </c>
      <c r="O495" s="19" t="n">
        <v>38864</v>
      </c>
      <c r="P495" s="20" t="s">
        <v>29</v>
      </c>
      <c r="Q495" s="17" t="s">
        <v>30</v>
      </c>
      <c r="R495" s="17" t="s">
        <v>41</v>
      </c>
      <c r="S495" s="17" t="s">
        <v>77</v>
      </c>
      <c r="T495" s="20" t="s">
        <v>1332</v>
      </c>
      <c r="U495" s="21" t="n">
        <v>29162</v>
      </c>
      <c r="V495" s="22" t="s">
        <v>34</v>
      </c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</row>
    <row collapsed="false" customFormat="false" customHeight="true" hidden="false" ht="12.75" outlineLevel="0" r="496">
      <c r="A496" s="11" t="s">
        <v>1333</v>
      </c>
      <c r="B496" s="11" t="s">
        <v>1334</v>
      </c>
      <c r="C496" s="11" t="s">
        <v>1335</v>
      </c>
      <c r="D496" s="11" t="s">
        <v>25</v>
      </c>
      <c r="E496" s="11" t="s">
        <v>46</v>
      </c>
      <c r="F496" s="11" t="s">
        <v>47</v>
      </c>
      <c r="G496" s="11" t="s">
        <v>168</v>
      </c>
      <c r="H496" s="12" t="n">
        <v>0</v>
      </c>
      <c r="I496" s="18" t="n">
        <v>697</v>
      </c>
      <c r="J496" s="17" t="n">
        <v>747</v>
      </c>
      <c r="K496" s="15" t="n">
        <f aca="false">(J496-I496)/(J496+I496+12740)</f>
        <v>0.00352509870276368</v>
      </c>
      <c r="L496" s="16" t="n">
        <v>98</v>
      </c>
      <c r="M496" s="17" t="n">
        <v>99.2</v>
      </c>
      <c r="N496" s="17"/>
      <c r="O496" s="19" t="n">
        <v>38167</v>
      </c>
      <c r="P496" s="20"/>
      <c r="Q496" s="17" t="s">
        <v>1334</v>
      </c>
      <c r="R496" s="17" t="s">
        <v>31</v>
      </c>
      <c r="S496" s="17" t="s">
        <v>169</v>
      </c>
      <c r="T496" s="20" t="s">
        <v>1336</v>
      </c>
      <c r="U496" s="21" t="n">
        <v>28369</v>
      </c>
      <c r="V496" s="17" t="s">
        <v>171</v>
      </c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</row>
    <row collapsed="false" customFormat="false" customHeight="true" hidden="false" ht="12.75" outlineLevel="0" r="497">
      <c r="A497" s="11" t="s">
        <v>1337</v>
      </c>
      <c r="B497" s="11" t="s">
        <v>1334</v>
      </c>
      <c r="C497" s="11" t="s">
        <v>1335</v>
      </c>
      <c r="D497" s="11" t="s">
        <v>25</v>
      </c>
      <c r="E497" s="11" t="s">
        <v>46</v>
      </c>
      <c r="F497" s="11" t="s">
        <v>47</v>
      </c>
      <c r="G497" s="11" t="s">
        <v>168</v>
      </c>
      <c r="H497" s="12" t="n">
        <v>0</v>
      </c>
      <c r="I497" s="18" t="n">
        <v>696</v>
      </c>
      <c r="J497" s="17" t="n">
        <v>780</v>
      </c>
      <c r="K497" s="15" t="n">
        <f aca="false">(J497-I497)/(J497+I497+12740)</f>
        <v>0.00590883511536297</v>
      </c>
      <c r="L497" s="16" t="n">
        <v>98.1</v>
      </c>
      <c r="M497" s="17" t="n">
        <v>99.6</v>
      </c>
      <c r="N497" s="17"/>
      <c r="O497" s="19" t="n">
        <v>38167</v>
      </c>
      <c r="P497" s="20"/>
      <c r="Q497" s="17" t="s">
        <v>1334</v>
      </c>
      <c r="R497" s="17" t="s">
        <v>31</v>
      </c>
      <c r="S497" s="17" t="s">
        <v>169</v>
      </c>
      <c r="T497" s="20" t="s">
        <v>1338</v>
      </c>
      <c r="U497" s="21" t="n">
        <v>28370</v>
      </c>
      <c r="V497" s="17" t="s">
        <v>171</v>
      </c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</row>
    <row collapsed="false" customFormat="false" customHeight="true" hidden="false" ht="12.75" outlineLevel="0" r="498">
      <c r="A498" s="11" t="s">
        <v>1339</v>
      </c>
      <c r="B498" s="11" t="s">
        <v>1334</v>
      </c>
      <c r="C498" s="11" t="s">
        <v>1335</v>
      </c>
      <c r="D498" s="11" t="s">
        <v>25</v>
      </c>
      <c r="E498" s="11" t="s">
        <v>26</v>
      </c>
      <c r="F498" s="11" t="s">
        <v>47</v>
      </c>
      <c r="G498" s="11" t="s">
        <v>168</v>
      </c>
      <c r="H498" s="12" t="n">
        <v>0</v>
      </c>
      <c r="I498" s="18" t="n">
        <v>652</v>
      </c>
      <c r="J498" s="17" t="n">
        <v>714</v>
      </c>
      <c r="K498" s="15" t="n">
        <f aca="false">(J498-I498)/(J498+I498+12740)</f>
        <v>0.00439529278321282</v>
      </c>
      <c r="L498" s="16" t="n">
        <v>97.8</v>
      </c>
      <c r="M498" s="17" t="n">
        <v>98.4</v>
      </c>
      <c r="N498" s="17"/>
      <c r="O498" s="19" t="n">
        <v>39189</v>
      </c>
      <c r="P498" s="20"/>
      <c r="Q498" s="17" t="s">
        <v>1334</v>
      </c>
      <c r="R498" s="17" t="s">
        <v>31</v>
      </c>
      <c r="S498" s="17" t="s">
        <v>1340</v>
      </c>
      <c r="T498" s="20" t="s">
        <v>1341</v>
      </c>
      <c r="U498" s="21" t="n">
        <v>31125</v>
      </c>
      <c r="V498" s="17" t="s">
        <v>171</v>
      </c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</row>
    <row collapsed="false" customFormat="false" customHeight="true" hidden="false" ht="12.75" outlineLevel="0" r="499">
      <c r="A499" s="11" t="s">
        <v>1342</v>
      </c>
      <c r="B499" s="11" t="s">
        <v>1334</v>
      </c>
      <c r="C499" s="11" t="s">
        <v>1335</v>
      </c>
      <c r="D499" s="11" t="s">
        <v>25</v>
      </c>
      <c r="E499" s="11" t="s">
        <v>26</v>
      </c>
      <c r="F499" s="11" t="s">
        <v>47</v>
      </c>
      <c r="G499" s="11" t="s">
        <v>168</v>
      </c>
      <c r="H499" s="12" t="n">
        <v>0</v>
      </c>
      <c r="I499" s="18" t="n">
        <v>649</v>
      </c>
      <c r="J499" s="17" t="n">
        <v>746</v>
      </c>
      <c r="K499" s="15" t="n">
        <f aca="false">(J499-I499)/(J499+I499+12740)</f>
        <v>0.00686239830208702</v>
      </c>
      <c r="L499" s="16" t="n">
        <v>97.8</v>
      </c>
      <c r="M499" s="17" t="n">
        <v>98.7</v>
      </c>
      <c r="N499" s="17"/>
      <c r="O499" s="19" t="n">
        <v>39189</v>
      </c>
      <c r="P499" s="20"/>
      <c r="Q499" s="17" t="s">
        <v>1334</v>
      </c>
      <c r="R499" s="17" t="s">
        <v>31</v>
      </c>
      <c r="S499" s="17" t="s">
        <v>178</v>
      </c>
      <c r="T499" s="20" t="s">
        <v>1343</v>
      </c>
      <c r="U499" s="21" t="n">
        <v>31127</v>
      </c>
      <c r="V499" s="17" t="s">
        <v>171</v>
      </c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</row>
    <row collapsed="false" customFormat="false" customHeight="true" hidden="false" ht="12.75" outlineLevel="0" r="500">
      <c r="A500" s="11" t="s">
        <v>1344</v>
      </c>
      <c r="B500" s="11" t="s">
        <v>1334</v>
      </c>
      <c r="C500" s="11" t="s">
        <v>1335</v>
      </c>
      <c r="D500" s="11" t="s">
        <v>25</v>
      </c>
      <c r="E500" s="11" t="s">
        <v>26</v>
      </c>
      <c r="F500" s="11" t="s">
        <v>47</v>
      </c>
      <c r="G500" s="11" t="s">
        <v>168</v>
      </c>
      <c r="H500" s="12" t="n">
        <v>0</v>
      </c>
      <c r="I500" s="18" t="n">
        <v>651</v>
      </c>
      <c r="J500" s="17" t="n">
        <v>725</v>
      </c>
      <c r="K500" s="15" t="n">
        <f aca="false">(J500-I500)/(J500+I500+12740)</f>
        <v>0.00524227826579768</v>
      </c>
      <c r="L500" s="16" t="n">
        <v>97.8</v>
      </c>
      <c r="M500" s="17" t="n">
        <v>98.5</v>
      </c>
      <c r="N500" s="17"/>
      <c r="O500" s="19" t="n">
        <v>39189</v>
      </c>
      <c r="P500" s="20"/>
      <c r="Q500" s="17" t="s">
        <v>1334</v>
      </c>
      <c r="R500" s="17" t="s">
        <v>31</v>
      </c>
      <c r="S500" s="17" t="s">
        <v>178</v>
      </c>
      <c r="T500" s="20" t="s">
        <v>1345</v>
      </c>
      <c r="U500" s="21" t="n">
        <v>31124</v>
      </c>
      <c r="V500" s="17" t="s">
        <v>171</v>
      </c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</row>
    <row collapsed="false" customFormat="false" customHeight="true" hidden="false" ht="12.75" outlineLevel="0" r="501">
      <c r="A501" s="11" t="s">
        <v>1346</v>
      </c>
      <c r="B501" s="11" t="s">
        <v>1334</v>
      </c>
      <c r="C501" s="11" t="s">
        <v>1335</v>
      </c>
      <c r="D501" s="11" t="s">
        <v>25</v>
      </c>
      <c r="E501" s="11" t="s">
        <v>26</v>
      </c>
      <c r="F501" s="11" t="s">
        <v>47</v>
      </c>
      <c r="G501" s="11" t="s">
        <v>168</v>
      </c>
      <c r="H501" s="12" t="n">
        <v>0</v>
      </c>
      <c r="I501" s="18" t="n">
        <v>648</v>
      </c>
      <c r="J501" s="17" t="n">
        <v>758</v>
      </c>
      <c r="K501" s="15" t="n">
        <f aca="false">(J501-I501)/(J501+I501+12740)</f>
        <v>0.00777604976671851</v>
      </c>
      <c r="L501" s="16" t="n">
        <v>97.8</v>
      </c>
      <c r="M501" s="17" t="n">
        <v>98.8</v>
      </c>
      <c r="N501" s="17"/>
      <c r="O501" s="19" t="n">
        <v>39189</v>
      </c>
      <c r="P501" s="20"/>
      <c r="Q501" s="17" t="s">
        <v>1334</v>
      </c>
      <c r="R501" s="17" t="s">
        <v>31</v>
      </c>
      <c r="S501" s="17" t="s">
        <v>178</v>
      </c>
      <c r="T501" s="20" t="s">
        <v>1347</v>
      </c>
      <c r="U501" s="21" t="n">
        <v>31121</v>
      </c>
      <c r="V501" s="17" t="s">
        <v>171</v>
      </c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</row>
    <row collapsed="false" customFormat="false" customHeight="true" hidden="false" ht="12.75" outlineLevel="0" r="502">
      <c r="A502" s="11" t="s">
        <v>1348</v>
      </c>
      <c r="B502" s="11" t="s">
        <v>1334</v>
      </c>
      <c r="C502" s="11" t="s">
        <v>1335</v>
      </c>
      <c r="D502" s="11" t="s">
        <v>25</v>
      </c>
      <c r="E502" s="11" t="s">
        <v>26</v>
      </c>
      <c r="F502" s="11" t="s">
        <v>47</v>
      </c>
      <c r="G502" s="11" t="s">
        <v>168</v>
      </c>
      <c r="H502" s="12" t="n">
        <v>0</v>
      </c>
      <c r="I502" s="18" t="n">
        <v>650</v>
      </c>
      <c r="J502" s="17" t="n">
        <v>736</v>
      </c>
      <c r="K502" s="15" t="n">
        <f aca="false">(J502-I502)/(J502+I502+12740)</f>
        <v>0.00608806456180094</v>
      </c>
      <c r="L502" s="16" t="n">
        <v>97.8</v>
      </c>
      <c r="M502" s="17" t="n">
        <v>98.6</v>
      </c>
      <c r="N502" s="17"/>
      <c r="O502" s="19" t="n">
        <v>39189</v>
      </c>
      <c r="P502" s="20"/>
      <c r="Q502" s="17" t="s">
        <v>1334</v>
      </c>
      <c r="R502" s="17" t="s">
        <v>31</v>
      </c>
      <c r="S502" s="17" t="s">
        <v>178</v>
      </c>
      <c r="T502" s="20" t="s">
        <v>1349</v>
      </c>
      <c r="U502" s="21" t="n">
        <v>31119</v>
      </c>
      <c r="V502" s="17" t="s">
        <v>171</v>
      </c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</row>
    <row collapsed="false" customFormat="false" customHeight="true" hidden="false" ht="12.75" outlineLevel="0" r="503">
      <c r="A503" s="11" t="s">
        <v>1350</v>
      </c>
      <c r="B503" s="11" t="s">
        <v>329</v>
      </c>
      <c r="C503" s="11" t="s">
        <v>1325</v>
      </c>
      <c r="D503" s="11" t="s">
        <v>1351</v>
      </c>
      <c r="E503" s="11" t="s">
        <v>26</v>
      </c>
      <c r="F503" s="11" t="s">
        <v>27</v>
      </c>
      <c r="G503" s="11"/>
      <c r="H503" s="12" t="n">
        <v>-116.8</v>
      </c>
      <c r="I503" s="13" t="n">
        <v>35779</v>
      </c>
      <c r="J503" s="14" t="n">
        <v>35795</v>
      </c>
      <c r="K503" s="15" t="n">
        <f aca="false">(J503-I503)/(J503+I503+12740)</f>
        <v>0.000189766824014992</v>
      </c>
      <c r="L503" s="16" t="n">
        <v>0.02</v>
      </c>
      <c r="M503" s="17" t="n">
        <v>1436.1</v>
      </c>
      <c r="N503" s="18" t="s">
        <v>1331</v>
      </c>
      <c r="O503" s="19" t="n">
        <v>41359</v>
      </c>
      <c r="P503" s="20" t="s">
        <v>29</v>
      </c>
      <c r="Q503" s="17" t="s">
        <v>30</v>
      </c>
      <c r="R503" s="17" t="s">
        <v>31</v>
      </c>
      <c r="S503" s="17" t="s">
        <v>83</v>
      </c>
      <c r="T503" s="20" t="s">
        <v>1352</v>
      </c>
      <c r="U503" s="21" t="n">
        <v>39122</v>
      </c>
      <c r="V503" s="22" t="s">
        <v>93</v>
      </c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</row>
    <row collapsed="false" customFormat="false" customHeight="true" hidden="false" ht="12.75" outlineLevel="0" r="504">
      <c r="A504" s="11" t="s">
        <v>1353</v>
      </c>
      <c r="B504" s="11" t="s">
        <v>30</v>
      </c>
      <c r="C504" s="11" t="s">
        <v>1354</v>
      </c>
      <c r="D504" s="11" t="s">
        <v>25</v>
      </c>
      <c r="E504" s="11" t="s">
        <v>26</v>
      </c>
      <c r="F504" s="11" t="s">
        <v>27</v>
      </c>
      <c r="G504" s="11"/>
      <c r="H504" s="12" t="n">
        <v>-101</v>
      </c>
      <c r="I504" s="13" t="n">
        <v>35781</v>
      </c>
      <c r="J504" s="14" t="n">
        <v>35793</v>
      </c>
      <c r="K504" s="15" t="n">
        <f aca="false">(J504-I504)/(J504+I504+12740)</f>
        <v>0.000142325118011244</v>
      </c>
      <c r="L504" s="16" t="n">
        <v>0.05</v>
      </c>
      <c r="M504" s="17" t="n">
        <v>1436.1</v>
      </c>
      <c r="N504" s="13" t="n">
        <v>5000</v>
      </c>
      <c r="O504" s="19" t="n">
        <v>40292</v>
      </c>
      <c r="P504" s="20" t="s">
        <v>29</v>
      </c>
      <c r="Q504" s="17" t="s">
        <v>30</v>
      </c>
      <c r="R504" s="17" t="s">
        <v>31</v>
      </c>
      <c r="S504" s="17" t="s">
        <v>83</v>
      </c>
      <c r="T504" s="20" t="s">
        <v>1355</v>
      </c>
      <c r="U504" s="21" t="n">
        <v>36516</v>
      </c>
      <c r="V504" s="22" t="s">
        <v>93</v>
      </c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</row>
    <row collapsed="false" customFormat="false" customHeight="true" hidden="false" ht="12.75" outlineLevel="0" r="505">
      <c r="A505" s="11" t="s">
        <v>1356</v>
      </c>
      <c r="B505" s="11" t="s">
        <v>30</v>
      </c>
      <c r="C505" s="11" t="s">
        <v>1354</v>
      </c>
      <c r="D505" s="11" t="s">
        <v>25</v>
      </c>
      <c r="E505" s="11" t="s">
        <v>26</v>
      </c>
      <c r="F505" s="11" t="s">
        <v>27</v>
      </c>
      <c r="G505" s="11"/>
      <c r="H505" s="12" t="n">
        <v>-87</v>
      </c>
      <c r="I505" s="13" t="n">
        <v>35778</v>
      </c>
      <c r="J505" s="14" t="n">
        <v>35798</v>
      </c>
      <c r="K505" s="15" t="n">
        <f aca="false">(J505-I505)/(J505+I505+12740)</f>
        <v>0.000237202903363537</v>
      </c>
      <c r="L505" s="16" t="n">
        <v>0.01</v>
      </c>
      <c r="M505" s="17" t="n">
        <v>1436.19</v>
      </c>
      <c r="N505" s="13" t="n">
        <v>5000</v>
      </c>
      <c r="O505" s="19" t="n">
        <v>40807</v>
      </c>
      <c r="P505" s="20" t="s">
        <v>814</v>
      </c>
      <c r="Q505" s="17" t="s">
        <v>30</v>
      </c>
      <c r="R505" s="17" t="s">
        <v>41</v>
      </c>
      <c r="S505" s="17" t="s">
        <v>77</v>
      </c>
      <c r="T505" s="20" t="s">
        <v>1357</v>
      </c>
      <c r="U505" s="21" t="n">
        <v>37809</v>
      </c>
      <c r="V505" s="22" t="s">
        <v>150</v>
      </c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</row>
    <row collapsed="false" customFormat="false" customHeight="true" hidden="false" ht="12.75" outlineLevel="0" r="506">
      <c r="A506" s="11" t="s">
        <v>1358</v>
      </c>
      <c r="B506" s="11" t="s">
        <v>30</v>
      </c>
      <c r="C506" s="11" t="s">
        <v>1354</v>
      </c>
      <c r="D506" s="11" t="s">
        <v>25</v>
      </c>
      <c r="E506" s="11" t="s">
        <v>26</v>
      </c>
      <c r="F506" s="11" t="s">
        <v>27</v>
      </c>
      <c r="G506" s="11"/>
      <c r="H506" s="12" t="n">
        <v>-103</v>
      </c>
      <c r="I506" s="13" t="n">
        <v>35850</v>
      </c>
      <c r="J506" s="14" t="n">
        <v>35852</v>
      </c>
      <c r="K506" s="15" t="n">
        <f aca="false">(J506-I506)/(J506+I506+12740)</f>
        <v>2.36848961417304E-005</v>
      </c>
      <c r="L506" s="16" t="n">
        <v>0.05</v>
      </c>
      <c r="M506" s="17" t="n">
        <v>1439.41</v>
      </c>
      <c r="N506" s="13"/>
      <c r="O506" s="19" t="n">
        <v>40739</v>
      </c>
      <c r="P506" s="20" t="s">
        <v>29</v>
      </c>
      <c r="Q506" s="17" t="s">
        <v>30</v>
      </c>
      <c r="R506" s="17" t="s">
        <v>31</v>
      </c>
      <c r="S506" s="17" t="s">
        <v>83</v>
      </c>
      <c r="T506" s="20" t="s">
        <v>1359</v>
      </c>
      <c r="U506" s="21" t="n">
        <v>37748</v>
      </c>
      <c r="V506" s="22" t="s">
        <v>93</v>
      </c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</row>
    <row collapsed="false" customFormat="false" customHeight="true" hidden="false" ht="12.75" outlineLevel="0" r="507">
      <c r="A507" s="11" t="s">
        <v>1360</v>
      </c>
      <c r="B507" s="11" t="s">
        <v>30</v>
      </c>
      <c r="C507" s="11" t="s">
        <v>1354</v>
      </c>
      <c r="D507" s="11" t="s">
        <v>25</v>
      </c>
      <c r="E507" s="11" t="s">
        <v>26</v>
      </c>
      <c r="F507" s="11" t="s">
        <v>27</v>
      </c>
      <c r="G507" s="11"/>
      <c r="H507" s="12" t="n">
        <v>-22</v>
      </c>
      <c r="I507" s="13" t="n">
        <v>35781</v>
      </c>
      <c r="J507" s="14" t="n">
        <v>35792</v>
      </c>
      <c r="K507" s="15" t="n">
        <f aca="false">(J507-I507)/(J507+I507+12740)</f>
        <v>0.000130466238895544</v>
      </c>
      <c r="L507" s="16" t="n">
        <v>0.05</v>
      </c>
      <c r="M507" s="17" t="n">
        <v>1436.1</v>
      </c>
      <c r="N507" s="13" t="n">
        <v>20000</v>
      </c>
      <c r="O507" s="19" t="n">
        <v>40953</v>
      </c>
      <c r="P507" s="20" t="s">
        <v>29</v>
      </c>
      <c r="Q507" s="17" t="s">
        <v>30</v>
      </c>
      <c r="R507" s="17" t="s">
        <v>31</v>
      </c>
      <c r="S507" s="17" t="s">
        <v>83</v>
      </c>
      <c r="T507" s="20" t="s">
        <v>1361</v>
      </c>
      <c r="U507" s="21" t="n">
        <v>38087</v>
      </c>
      <c r="V507" s="22" t="s">
        <v>51</v>
      </c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</row>
    <row collapsed="false" customFormat="false" customHeight="true" hidden="false" ht="12.75" outlineLevel="0" r="508">
      <c r="A508" s="11" t="s">
        <v>1362</v>
      </c>
      <c r="B508" s="11" t="s">
        <v>30</v>
      </c>
      <c r="C508" s="11" t="s">
        <v>1354</v>
      </c>
      <c r="D508" s="11" t="s">
        <v>25</v>
      </c>
      <c r="E508" s="11" t="s">
        <v>26</v>
      </c>
      <c r="F508" s="11" t="s">
        <v>27</v>
      </c>
      <c r="G508" s="11"/>
      <c r="H508" s="12" t="n">
        <v>5</v>
      </c>
      <c r="I508" s="13" t="n">
        <v>35783</v>
      </c>
      <c r="J508" s="14" t="n">
        <v>35791</v>
      </c>
      <c r="K508" s="15" t="n">
        <f aca="false">(J508-I508)/(J508+I508+12740)</f>
        <v>9.48834120074958E-005</v>
      </c>
      <c r="L508" s="16" t="n">
        <v>0.13</v>
      </c>
      <c r="M508" s="17" t="n">
        <v>1436.12</v>
      </c>
      <c r="N508" s="13"/>
      <c r="O508" s="19" t="n">
        <v>41099</v>
      </c>
      <c r="P508" s="20" t="s">
        <v>29</v>
      </c>
      <c r="Q508" s="17" t="s">
        <v>30</v>
      </c>
      <c r="R508" s="17" t="s">
        <v>31</v>
      </c>
      <c r="S508" s="17" t="s">
        <v>83</v>
      </c>
      <c r="T508" s="20" t="s">
        <v>1363</v>
      </c>
      <c r="U508" s="21" t="n">
        <v>38652</v>
      </c>
      <c r="V508" s="22" t="s">
        <v>51</v>
      </c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</row>
    <row collapsed="false" customFormat="false" customHeight="true" hidden="false" ht="12.75" outlineLevel="0" r="509">
      <c r="A509" s="11" t="s">
        <v>1364</v>
      </c>
      <c r="B509" s="11" t="s">
        <v>30</v>
      </c>
      <c r="C509" s="11" t="s">
        <v>1354</v>
      </c>
      <c r="D509" s="11" t="s">
        <v>25</v>
      </c>
      <c r="E509" s="11" t="s">
        <v>26</v>
      </c>
      <c r="F509" s="11" t="s">
        <v>27</v>
      </c>
      <c r="G509" s="11"/>
      <c r="H509" s="12" t="n">
        <v>-40.5</v>
      </c>
      <c r="I509" s="13" t="n">
        <v>35757</v>
      </c>
      <c r="J509" s="14" t="n">
        <v>35816</v>
      </c>
      <c r="K509" s="15" t="n">
        <f aca="false">(J509-I509)/(J509+I509+12740)</f>
        <v>0.000699773463167009</v>
      </c>
      <c r="L509" s="16" t="n">
        <v>0.13</v>
      </c>
      <c r="M509" s="17" t="n">
        <v>1436.09</v>
      </c>
      <c r="N509" s="13"/>
      <c r="O509" s="19" t="n">
        <v>41428</v>
      </c>
      <c r="P509" s="20" t="s">
        <v>29</v>
      </c>
      <c r="Q509" s="17" t="s">
        <v>255</v>
      </c>
      <c r="R509" s="17" t="s">
        <v>31</v>
      </c>
      <c r="S509" s="17" t="s">
        <v>83</v>
      </c>
      <c r="T509" s="20" t="s">
        <v>1365</v>
      </c>
      <c r="U509" s="21" t="n">
        <v>39172</v>
      </c>
      <c r="V509" s="22" t="s">
        <v>93</v>
      </c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</row>
    <row collapsed="false" customFormat="false" customHeight="true" hidden="false" ht="12.75" outlineLevel="0" r="510">
      <c r="A510" s="11" t="s">
        <v>1366</v>
      </c>
      <c r="B510" s="11" t="s">
        <v>30</v>
      </c>
      <c r="C510" s="11" t="s">
        <v>1354</v>
      </c>
      <c r="D510" s="11" t="s">
        <v>25</v>
      </c>
      <c r="E510" s="11" t="s">
        <v>26</v>
      </c>
      <c r="F510" s="11" t="s">
        <v>27</v>
      </c>
      <c r="G510" s="11"/>
      <c r="H510" s="12" t="n">
        <v>108.02</v>
      </c>
      <c r="I510" s="13" t="n">
        <v>35783</v>
      </c>
      <c r="J510" s="14" t="n">
        <v>35790</v>
      </c>
      <c r="K510" s="15" t="n">
        <f aca="false">(J510-I510)/(J510+I510+12740)</f>
        <v>8.30239702062553E-005</v>
      </c>
      <c r="L510" s="16" t="n">
        <v>0.03</v>
      </c>
      <c r="M510" s="17" t="n">
        <v>1436.1</v>
      </c>
      <c r="N510" s="13"/>
      <c r="O510" s="19" t="n">
        <v>39949</v>
      </c>
      <c r="P510" s="20" t="s">
        <v>29</v>
      </c>
      <c r="Q510" s="17" t="s">
        <v>30</v>
      </c>
      <c r="R510" s="17" t="s">
        <v>31</v>
      </c>
      <c r="S510" s="17" t="s">
        <v>219</v>
      </c>
      <c r="T510" s="20" t="s">
        <v>1367</v>
      </c>
      <c r="U510" s="21" t="n">
        <v>34941</v>
      </c>
      <c r="V510" s="22" t="s">
        <v>384</v>
      </c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</row>
    <row collapsed="false" customFormat="false" customHeight="true" hidden="false" ht="12.75" outlineLevel="0" r="511">
      <c r="A511" s="11" t="s">
        <v>1368</v>
      </c>
      <c r="B511" s="11" t="s">
        <v>210</v>
      </c>
      <c r="C511" s="11" t="s">
        <v>1369</v>
      </c>
      <c r="D511" s="11" t="s">
        <v>135</v>
      </c>
      <c r="E511" s="11" t="s">
        <v>26</v>
      </c>
      <c r="F511" s="11" t="s">
        <v>27</v>
      </c>
      <c r="G511" s="11"/>
      <c r="H511" s="12" t="n">
        <v>11.8</v>
      </c>
      <c r="I511" s="13" t="n">
        <v>35788</v>
      </c>
      <c r="J511" s="14" t="n">
        <v>35802</v>
      </c>
      <c r="K511" s="15" t="n">
        <f aca="false">(J511-I511)/(J511+I511+12740)</f>
        <v>0.000166014466974979</v>
      </c>
      <c r="L511" s="16" t="n">
        <v>0.04</v>
      </c>
      <c r="M511" s="17" t="n">
        <v>1436.52</v>
      </c>
      <c r="N511" s="13"/>
      <c r="O511" s="19" t="n">
        <v>39923</v>
      </c>
      <c r="P511" s="20" t="s">
        <v>1370</v>
      </c>
      <c r="Q511" s="17" t="s">
        <v>210</v>
      </c>
      <c r="R511" s="17" t="s">
        <v>304</v>
      </c>
      <c r="S511" s="17" t="s">
        <v>305</v>
      </c>
      <c r="T511" s="20" t="s">
        <v>1371</v>
      </c>
      <c r="U511" s="21" t="n">
        <v>34810</v>
      </c>
      <c r="V511" s="22" t="s">
        <v>93</v>
      </c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</row>
    <row collapsed="false" customFormat="false" customHeight="true" hidden="false" ht="12.75" outlineLevel="0" r="512">
      <c r="A512" s="11" t="s">
        <v>1372</v>
      </c>
      <c r="B512" s="11" t="s">
        <v>1373</v>
      </c>
      <c r="C512" s="30" t="s">
        <v>1374</v>
      </c>
      <c r="D512" s="11" t="s">
        <v>203</v>
      </c>
      <c r="E512" s="11" t="s">
        <v>209</v>
      </c>
      <c r="F512" s="11" t="s">
        <v>47</v>
      </c>
      <c r="G512" s="11" t="s">
        <v>168</v>
      </c>
      <c r="H512" s="12" t="n">
        <v>0</v>
      </c>
      <c r="I512" s="13" t="n">
        <v>681</v>
      </c>
      <c r="J512" s="14" t="n">
        <v>703</v>
      </c>
      <c r="K512" s="15" t="n">
        <f aca="false">(J512-I512)/(J512+I512+12740)</f>
        <v>0.00155763239875389</v>
      </c>
      <c r="L512" s="16" t="n">
        <v>97.9</v>
      </c>
      <c r="M512" s="17" t="n">
        <v>98.6</v>
      </c>
      <c r="N512" s="13"/>
      <c r="O512" s="19" t="n">
        <v>38652</v>
      </c>
      <c r="P512" s="20" t="s">
        <v>1318</v>
      </c>
      <c r="Q512" s="17" t="s">
        <v>148</v>
      </c>
      <c r="R512" s="17" t="s">
        <v>667</v>
      </c>
      <c r="S512" s="17" t="s">
        <v>1375</v>
      </c>
      <c r="T512" s="20" t="s">
        <v>1376</v>
      </c>
      <c r="U512" s="21" t="n">
        <v>28893</v>
      </c>
      <c r="V512" s="17" t="s">
        <v>171</v>
      </c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</row>
    <row collapsed="false" customFormat="false" customHeight="true" hidden="false" ht="12.75" outlineLevel="0" r="513">
      <c r="A513" s="11" t="s">
        <v>1377</v>
      </c>
      <c r="B513" s="11" t="s">
        <v>188</v>
      </c>
      <c r="C513" s="11" t="s">
        <v>1378</v>
      </c>
      <c r="D513" s="11" t="s">
        <v>25</v>
      </c>
      <c r="E513" s="11" t="s">
        <v>26</v>
      </c>
      <c r="F513" s="11" t="s">
        <v>27</v>
      </c>
      <c r="G513" s="11"/>
      <c r="H513" s="12" t="n">
        <v>0</v>
      </c>
      <c r="I513" s="13" t="n">
        <v>35794</v>
      </c>
      <c r="J513" s="14" t="n">
        <v>35796</v>
      </c>
      <c r="K513" s="15" t="n">
        <f aca="false">(J513-I513)/(J513+I513+12740)</f>
        <v>2.3716352424997E-005</v>
      </c>
      <c r="L513" s="16" t="n">
        <v>0.3</v>
      </c>
      <c r="M513" s="17" t="n">
        <v>1436.1</v>
      </c>
      <c r="N513" s="17"/>
      <c r="O513" s="19" t="n">
        <v>40425</v>
      </c>
      <c r="P513" s="20" t="s">
        <v>29</v>
      </c>
      <c r="Q513" s="17" t="s">
        <v>188</v>
      </c>
      <c r="R513" s="17" t="s">
        <v>68</v>
      </c>
      <c r="S513" s="17" t="s">
        <v>195</v>
      </c>
      <c r="T513" s="20" t="s">
        <v>1379</v>
      </c>
      <c r="U513" s="21" t="n">
        <v>37150</v>
      </c>
      <c r="V513" s="22" t="s">
        <v>93</v>
      </c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</row>
    <row collapsed="false" customFormat="false" customHeight="true" hidden="false" ht="12.75" outlineLevel="0" r="514">
      <c r="A514" s="11" t="s">
        <v>1380</v>
      </c>
      <c r="B514" s="11" t="s">
        <v>30</v>
      </c>
      <c r="C514" s="11" t="s">
        <v>1381</v>
      </c>
      <c r="D514" s="11" t="s">
        <v>25</v>
      </c>
      <c r="E514" s="11" t="s">
        <v>26</v>
      </c>
      <c r="F514" s="11" t="s">
        <v>1071</v>
      </c>
      <c r="G514" s="11"/>
      <c r="H514" s="12" t="n">
        <v>0</v>
      </c>
      <c r="I514" s="13" t="n">
        <v>23783</v>
      </c>
      <c r="J514" s="14" t="n">
        <v>47100</v>
      </c>
      <c r="K514" s="15" t="n">
        <f aca="false">(J514-I514)/(J514+I514+12740)</f>
        <v>0.278834770338304</v>
      </c>
      <c r="L514" s="16" t="n">
        <v>63.3</v>
      </c>
      <c r="M514" s="17" t="n">
        <v>1418.5</v>
      </c>
      <c r="N514" s="18"/>
      <c r="O514" s="19" t="n">
        <v>36707</v>
      </c>
      <c r="P514" s="20" t="s">
        <v>29</v>
      </c>
      <c r="Q514" s="17" t="s">
        <v>30</v>
      </c>
      <c r="R514" s="17" t="s">
        <v>31</v>
      </c>
      <c r="S514" s="17" t="s">
        <v>122</v>
      </c>
      <c r="T514" s="20" t="s">
        <v>1382</v>
      </c>
      <c r="U514" s="21" t="n">
        <v>26390</v>
      </c>
      <c r="V514" s="22" t="s">
        <v>1075</v>
      </c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</row>
    <row collapsed="false" customFormat="false" customHeight="true" hidden="false" ht="12.75" outlineLevel="0" r="515">
      <c r="A515" s="11" t="s">
        <v>1383</v>
      </c>
      <c r="B515" s="11" t="s">
        <v>30</v>
      </c>
      <c r="C515" s="11" t="s">
        <v>1381</v>
      </c>
      <c r="D515" s="11" t="s">
        <v>25</v>
      </c>
      <c r="E515" s="11" t="s">
        <v>26</v>
      </c>
      <c r="F515" s="11" t="s">
        <v>1071</v>
      </c>
      <c r="G515" s="11"/>
      <c r="H515" s="12" t="n">
        <v>0</v>
      </c>
      <c r="I515" s="13" t="n">
        <v>12849</v>
      </c>
      <c r="J515" s="14" t="n">
        <v>47048</v>
      </c>
      <c r="K515" s="15" t="n">
        <f aca="false">(J515-I515)/(J515+I515+12740)</f>
        <v>0.470820656139433</v>
      </c>
      <c r="L515" s="16" t="n">
        <v>63.3</v>
      </c>
      <c r="M515" s="17" t="n">
        <v>1148.43</v>
      </c>
      <c r="N515" s="18"/>
      <c r="O515" s="19" t="n">
        <v>36774</v>
      </c>
      <c r="P515" s="20" t="s">
        <v>29</v>
      </c>
      <c r="Q515" s="17" t="s">
        <v>30</v>
      </c>
      <c r="R515" s="17" t="s">
        <v>31</v>
      </c>
      <c r="S515" s="17" t="s">
        <v>122</v>
      </c>
      <c r="T515" s="20" t="s">
        <v>1384</v>
      </c>
      <c r="U515" s="21" t="n">
        <v>26483</v>
      </c>
      <c r="V515" s="22" t="s">
        <v>1075</v>
      </c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</row>
    <row collapsed="false" customFormat="false" customHeight="true" hidden="false" ht="12.75" outlineLevel="0" r="516">
      <c r="A516" s="11" t="s">
        <v>1385</v>
      </c>
      <c r="B516" s="11" t="s">
        <v>30</v>
      </c>
      <c r="C516" s="11" t="s">
        <v>1381</v>
      </c>
      <c r="D516" s="11" t="s">
        <v>25</v>
      </c>
      <c r="E516" s="11" t="s">
        <v>26</v>
      </c>
      <c r="F516" s="11" t="s">
        <v>1071</v>
      </c>
      <c r="G516" s="11"/>
      <c r="H516" s="12" t="n">
        <v>0</v>
      </c>
      <c r="I516" s="13" t="n">
        <v>6179</v>
      </c>
      <c r="J516" s="14" t="n">
        <v>47086</v>
      </c>
      <c r="K516" s="15" t="n">
        <f aca="false">(J516-I516)/(J516+I516+12740)</f>
        <v>0.619756079084918</v>
      </c>
      <c r="L516" s="16" t="n">
        <v>63.4</v>
      </c>
      <c r="M516" s="17" t="n">
        <v>994.83</v>
      </c>
      <c r="N516" s="18"/>
      <c r="O516" s="19" t="n">
        <v>36860</v>
      </c>
      <c r="P516" s="20" t="s">
        <v>29</v>
      </c>
      <c r="Q516" s="17" t="s">
        <v>30</v>
      </c>
      <c r="R516" s="17" t="s">
        <v>31</v>
      </c>
      <c r="S516" s="17" t="s">
        <v>122</v>
      </c>
      <c r="T516" s="20" t="s">
        <v>1386</v>
      </c>
      <c r="U516" s="21" t="n">
        <v>26626</v>
      </c>
      <c r="V516" s="22" t="s">
        <v>1075</v>
      </c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</row>
    <row collapsed="false" customFormat="false" customHeight="true" hidden="false" ht="12.75" outlineLevel="0" r="517">
      <c r="A517" s="11" t="s">
        <v>1387</v>
      </c>
      <c r="B517" s="11" t="s">
        <v>1388</v>
      </c>
      <c r="C517" s="11" t="s">
        <v>1389</v>
      </c>
      <c r="D517" s="11" t="s">
        <v>25</v>
      </c>
      <c r="E517" s="11" t="s">
        <v>26</v>
      </c>
      <c r="F517" s="11" t="s">
        <v>27</v>
      </c>
      <c r="G517" s="11"/>
      <c r="H517" s="12" t="n">
        <v>4.85</v>
      </c>
      <c r="I517" s="13" t="n">
        <v>35776</v>
      </c>
      <c r="J517" s="14" t="n">
        <v>35795</v>
      </c>
      <c r="K517" s="15" t="n">
        <f aca="false">(J517-I517)/(J517+I517+12740)</f>
        <v>0.000225356121976966</v>
      </c>
      <c r="L517" s="16" t="n">
        <v>0.04</v>
      </c>
      <c r="M517" s="17" t="n">
        <v>1436.1</v>
      </c>
      <c r="N517" s="13"/>
      <c r="O517" s="19" t="n">
        <v>39403</v>
      </c>
      <c r="P517" s="20" t="s">
        <v>29</v>
      </c>
      <c r="Q517" s="17" t="s">
        <v>30</v>
      </c>
      <c r="R517" s="17" t="s">
        <v>31</v>
      </c>
      <c r="S517" s="17" t="s">
        <v>83</v>
      </c>
      <c r="T517" s="20" t="s">
        <v>1390</v>
      </c>
      <c r="U517" s="21" t="n">
        <v>32299</v>
      </c>
      <c r="V517" s="22" t="s">
        <v>34</v>
      </c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</row>
    <row collapsed="false" customFormat="false" customHeight="true" hidden="false" ht="12.75" outlineLevel="0" r="518">
      <c r="A518" s="11" t="s">
        <v>1391</v>
      </c>
      <c r="B518" s="11" t="s">
        <v>30</v>
      </c>
      <c r="C518" s="11" t="s">
        <v>1392</v>
      </c>
      <c r="D518" s="11" t="s">
        <v>25</v>
      </c>
      <c r="E518" s="11" t="s">
        <v>26</v>
      </c>
      <c r="F518" s="11" t="s">
        <v>27</v>
      </c>
      <c r="G518" s="11"/>
      <c r="H518" s="12" t="n">
        <v>-96</v>
      </c>
      <c r="I518" s="13" t="n">
        <v>35774</v>
      </c>
      <c r="J518" s="14" t="n">
        <v>35798</v>
      </c>
      <c r="K518" s="15" t="n">
        <f aca="false">(J518-I518)/(J518+I518+12740)</f>
        <v>0.000284656988329063</v>
      </c>
      <c r="L518" s="16" t="n">
        <v>0</v>
      </c>
      <c r="M518" s="17" t="n">
        <v>1436</v>
      </c>
      <c r="N518" s="13" t="n">
        <v>20000</v>
      </c>
      <c r="O518" s="19" t="n">
        <v>39994</v>
      </c>
      <c r="P518" s="20" t="s">
        <v>29</v>
      </c>
      <c r="Q518" s="17" t="s">
        <v>30</v>
      </c>
      <c r="R518" s="17" t="s">
        <v>31</v>
      </c>
      <c r="S518" s="17" t="s">
        <v>83</v>
      </c>
      <c r="T518" s="20" t="s">
        <v>1393</v>
      </c>
      <c r="U518" s="21" t="n">
        <v>35493</v>
      </c>
      <c r="V518" s="22" t="s">
        <v>93</v>
      </c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</row>
    <row collapsed="false" customFormat="false" customHeight="true" hidden="false" ht="12.75" outlineLevel="0" r="519">
      <c r="A519" s="11" t="s">
        <v>1394</v>
      </c>
      <c r="B519" s="11" t="s">
        <v>30</v>
      </c>
      <c r="C519" s="11" t="s">
        <v>1392</v>
      </c>
      <c r="D519" s="11" t="s">
        <v>25</v>
      </c>
      <c r="E519" s="11" t="s">
        <v>26</v>
      </c>
      <c r="F519" s="11" t="s">
        <v>27</v>
      </c>
      <c r="G519" s="11"/>
      <c r="H519" s="12" t="n">
        <v>-85.2</v>
      </c>
      <c r="I519" s="13" t="n">
        <v>35779</v>
      </c>
      <c r="J519" s="14" t="n">
        <v>35795</v>
      </c>
      <c r="K519" s="15" t="n">
        <f aca="false">(J519-I519)/(J519+I519+12740)</f>
        <v>0.000189766824014992</v>
      </c>
      <c r="L519" s="16" t="n">
        <v>0.03</v>
      </c>
      <c r="M519" s="17" t="n">
        <v>1436.12</v>
      </c>
      <c r="N519" s="13" t="n">
        <v>18000</v>
      </c>
      <c r="O519" s="19" t="n">
        <v>40465</v>
      </c>
      <c r="P519" s="20" t="s">
        <v>649</v>
      </c>
      <c r="Q519" s="17" t="s">
        <v>30</v>
      </c>
      <c r="R519" s="17" t="s">
        <v>31</v>
      </c>
      <c r="S519" s="17" t="s">
        <v>83</v>
      </c>
      <c r="T519" s="20" t="s">
        <v>1395</v>
      </c>
      <c r="U519" s="21" t="n">
        <v>37185</v>
      </c>
      <c r="V519" s="22" t="s">
        <v>716</v>
      </c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</row>
    <row collapsed="false" customFormat="false" customHeight="false" hidden="false" ht="12.8" outlineLevel="0" r="1048477"/>
    <row collapsed="false" customFormat="false" customHeight="false" hidden="false" ht="12.8" outlineLevel="0" r="1048478"/>
    <row collapsed="false" customFormat="false" customHeight="false" hidden="false" ht="12.8" outlineLevel="0" r="1048479"/>
    <row collapsed="false" customFormat="false" customHeight="false" hidden="false" ht="12.8" outlineLevel="0" r="1048480"/>
    <row collapsed="false" customFormat="false" customHeight="false" hidden="false" ht="12.8" outlineLevel="0" r="1048481"/>
    <row collapsed="false" customFormat="false" customHeight="false" hidden="false" ht="12.8" outlineLevel="0" r="1048482"/>
    <row collapsed="false" customFormat="false" customHeight="false" hidden="false" ht="12.8" outlineLevel="0" r="1048483"/>
    <row collapsed="false" customFormat="false" customHeight="false" hidden="false" ht="12.8" outlineLevel="0" r="1048484"/>
    <row collapsed="false" customFormat="false" customHeight="false" hidden="false" ht="12.8" outlineLevel="0" r="1048485"/>
    <row collapsed="false" customFormat="false" customHeight="false" hidden="false" ht="12.8" outlineLevel="0" r="1048486"/>
    <row collapsed="false" customFormat="false" customHeight="false" hidden="false" ht="12.8" outlineLevel="0" r="1048487"/>
    <row collapsed="false" customFormat="false" customHeight="false" hidden="false" ht="12.8" outlineLevel="0" r="1048488"/>
    <row collapsed="false" customFormat="false" customHeight="false" hidden="false" ht="12.8" outlineLevel="0" r="1048489"/>
    <row collapsed="false" customFormat="false" customHeight="false" hidden="false" ht="12.8" outlineLevel="0" r="1048490"/>
    <row collapsed="false" customFormat="false" customHeight="false" hidden="false" ht="12.8" outlineLevel="0" r="1048491"/>
    <row collapsed="false" customFormat="false" customHeight="false" hidden="false" ht="12.8" outlineLevel="0" r="1048492"/>
    <row collapsed="false" customFormat="false" customHeight="false" hidden="false" ht="12.8" outlineLevel="0" r="1048493"/>
    <row collapsed="false" customFormat="false" customHeight="false" hidden="false" ht="12.8" outlineLevel="0" r="1048494"/>
    <row collapsed="false" customFormat="false" customHeight="false" hidden="false" ht="12.8" outlineLevel="0" r="1048495"/>
    <row collapsed="false" customFormat="false" customHeight="false" hidden="false" ht="12.8" outlineLevel="0" r="1048496"/>
    <row collapsed="false" customFormat="false" customHeight="false" hidden="false" ht="12.8" outlineLevel="0" r="1048497"/>
    <row collapsed="false" customFormat="false" customHeight="false" hidden="false" ht="12.8" outlineLevel="0" r="1048498"/>
    <row collapsed="false" customFormat="false" customHeight="false" hidden="false" ht="12.8" outlineLevel="0" r="1048499"/>
    <row collapsed="false" customFormat="false" customHeight="false" hidden="false" ht="12.8" outlineLevel="0" r="1048500"/>
    <row collapsed="false" customFormat="false" customHeight="false" hidden="false" ht="12.8" outlineLevel="0" r="1048501"/>
    <row collapsed="false" customFormat="false" customHeight="false" hidden="false" ht="12.8" outlineLevel="0" r="1048502"/>
    <row collapsed="false" customFormat="false" customHeight="false" hidden="false" ht="12.8" outlineLevel="0" r="1048503"/>
    <row collapsed="false" customFormat="false" customHeight="false" hidden="false" ht="12.8" outlineLevel="0" r="1048504"/>
    <row collapsed="false" customFormat="false" customHeight="false" hidden="false" ht="12.8" outlineLevel="0" r="1048505"/>
    <row collapsed="false" customFormat="false" customHeight="false" hidden="false" ht="12.8" outlineLevel="0" r="1048506"/>
    <row collapsed="false" customFormat="false" customHeight="false" hidden="false" ht="12.8" outlineLevel="0" r="1048507"/>
    <row collapsed="false" customFormat="false" customHeight="false" hidden="false" ht="12.8" outlineLevel="0" r="1048508"/>
    <row collapsed="false" customFormat="false" customHeight="false" hidden="false" ht="12.8" outlineLevel="0" r="1048509"/>
    <row collapsed="false" customFormat="false" customHeight="false" hidden="false" ht="12.8" outlineLevel="0" r="1048510"/>
    <row collapsed="false" customFormat="false" customHeight="false" hidden="false" ht="12.8" outlineLevel="0" r="1048511"/>
    <row collapsed="false" customFormat="false" customHeight="false" hidden="false" ht="12.8" outlineLevel="0" r="1048512"/>
    <row collapsed="false" customFormat="false" customHeight="false" hidden="false" ht="12.8" outlineLevel="0" r="1048513"/>
    <row collapsed="false" customFormat="false" customHeight="false" hidden="false" ht="12.8" outlineLevel="0" r="1048514"/>
    <row collapsed="false" customFormat="false" customHeight="false" hidden="false" ht="12.8" outlineLevel="0" r="1048515"/>
    <row collapsed="false" customFormat="false" customHeight="false" hidden="false" ht="12.8" outlineLevel="0" r="1048516"/>
    <row collapsed="false" customFormat="false" customHeight="false" hidden="false" ht="12.8" outlineLevel="0" r="1048517"/>
    <row collapsed="false" customFormat="false" customHeight="false" hidden="false" ht="12.8" outlineLevel="0" r="1048518"/>
    <row collapsed="false" customFormat="false" customHeight="false" hidden="false" ht="12.8" outlineLevel="0" r="1048519"/>
    <row collapsed="false" customFormat="false" customHeight="false" hidden="false" ht="12.8" outlineLevel="0" r="1048520"/>
    <row collapsed="false" customFormat="false" customHeight="false" hidden="false" ht="12.8" outlineLevel="0" r="1048521"/>
    <row collapsed="false" customFormat="false" customHeight="false" hidden="false" ht="12.8" outlineLevel="0" r="1048522"/>
    <row collapsed="false" customFormat="false" customHeight="false" hidden="false" ht="12.8" outlineLevel="0" r="1048523"/>
    <row collapsed="false" customFormat="false" customHeight="false" hidden="false" ht="12.8" outlineLevel="0" r="1048524"/>
    <row collapsed="false" customFormat="false" customHeight="false" hidden="false" ht="12.8" outlineLevel="0" r="1048525"/>
    <row collapsed="false" customFormat="false" customHeight="false" hidden="false" ht="12.8" outlineLevel="0" r="1048526"/>
    <row collapsed="false" customFormat="false" customHeight="false" hidden="false" ht="12.8" outlineLevel="0" r="1048527"/>
    <row collapsed="false" customFormat="false" customHeight="false" hidden="false" ht="12.8" outlineLevel="0" r="1048528"/>
    <row collapsed="false" customFormat="false" customHeight="false" hidden="false" ht="12.8" outlineLevel="0" r="1048529"/>
    <row collapsed="false" customFormat="false" customHeight="false" hidden="false" ht="12.8" outlineLevel="0" r="1048530"/>
    <row collapsed="false" customFormat="false" customHeight="false" hidden="false" ht="12.8" outlineLevel="0" r="1048531"/>
    <row collapsed="false" customFormat="false" customHeight="false" hidden="false" ht="12.8" outlineLevel="0" r="1048532"/>
    <row collapsed="false" customFormat="false" customHeight="false" hidden="false" ht="12.8" outlineLevel="0" r="1048533"/>
    <row collapsed="false" customFormat="false" customHeight="false" hidden="false" ht="12.8" outlineLevel="0" r="1048534"/>
    <row collapsed="false" customFormat="false" customHeight="false" hidden="false" ht="12.8" outlineLevel="0" r="1048535"/>
    <row collapsed="false" customFormat="false" customHeight="false" hidden="false" ht="12.8" outlineLevel="0" r="1048536"/>
    <row collapsed="false" customFormat="false" customHeight="false" hidden="false" ht="12.8" outlineLevel="0" r="1048537"/>
    <row collapsed="false" customFormat="false" customHeight="false" hidden="false" ht="12.8" outlineLevel="0" r="1048538"/>
    <row collapsed="false" customFormat="false" customHeight="false" hidden="false" ht="12.8" outlineLevel="0" r="1048539"/>
    <row collapsed="false" customFormat="false" customHeight="false" hidden="false" ht="12.8" outlineLevel="0" r="1048540"/>
    <row collapsed="false" customFormat="false" customHeight="false" hidden="false" ht="12.8" outlineLevel="0" r="1048541"/>
    <row collapsed="false" customFormat="false" customHeight="false" hidden="false" ht="12.8" outlineLevel="0" r="1048542"/>
    <row collapsed="false" customFormat="false" customHeight="false" hidden="false" ht="12.8" outlineLevel="0" r="1048543"/>
    <row collapsed="false" customFormat="false" customHeight="false" hidden="false" ht="12.8" outlineLevel="0" r="1048544"/>
    <row collapsed="false" customFormat="false" customHeight="false" hidden="false" ht="12.8" outlineLevel="0" r="1048545"/>
    <row collapsed="false" customFormat="false" customHeight="false" hidden="false" ht="12.8" outlineLevel="0" r="1048546"/>
    <row collapsed="false" customFormat="false" customHeight="false" hidden="false" ht="12.8" outlineLevel="0" r="1048547"/>
    <row collapsed="false" customFormat="false" customHeight="false" hidden="false" ht="12.8" outlineLevel="0" r="1048548"/>
    <row collapsed="false" customFormat="false" customHeight="false" hidden="false" ht="12.8" outlineLevel="0" r="1048549"/>
    <row collapsed="false" customFormat="false" customHeight="false" hidden="false" ht="12.8" outlineLevel="0" r="1048550"/>
    <row collapsed="false" customFormat="false" customHeight="false" hidden="false" ht="12.8" outlineLevel="0" r="1048551"/>
    <row collapsed="false" customFormat="false" customHeight="false" hidden="false" ht="12.8" outlineLevel="0" r="1048552"/>
    <row collapsed="false" customFormat="false" customHeight="false" hidden="false" ht="12.8" outlineLevel="0" r="1048553"/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landscape" pageOrder="downThenOver" paperSize="9" scale="100" useFirstPageNumber="tru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2013-11-12T22:10:18.00Z</dcterms:created>
  <dc:creator>cristian </dc:creator>
  <cp:revision>1</cp:revision>
</cp:coreProperties>
</file>