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Excel 2022.1/Aula4/"/>
    </mc:Choice>
  </mc:AlternateContent>
  <xr:revisionPtr revIDLastSave="16" documentId="8_{39062104-6400-4CB2-AA88-E03A45CA89D0}" xr6:coauthVersionLast="47" xr6:coauthVersionMax="47" xr10:uidLastSave="{29B1EB77-7070-4F37-BFE8-1186B948A5EF}"/>
  <bookViews>
    <workbookView xWindow="-108" yWindow="-108" windowWidth="23256" windowHeight="12456" xr2:uid="{FBA47B81-3D67-4EBD-B521-74F4408C76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" l="1"/>
  <c r="C15" i="1" s="1"/>
  <c r="B15" i="1"/>
  <c r="B14" i="1"/>
  <c r="B13" i="1"/>
  <c r="D12" i="1"/>
  <c r="B12" i="1"/>
  <c r="C11" i="1"/>
  <c r="B11" i="1"/>
  <c r="D6" i="1"/>
  <c r="D3" i="1"/>
  <c r="D4" i="1"/>
  <c r="D5" i="1"/>
  <c r="D7" i="1"/>
  <c r="D8" i="1"/>
  <c r="D9" i="1"/>
  <c r="D10" i="1"/>
  <c r="D2" i="1"/>
  <c r="D11" i="1" s="1"/>
  <c r="C7" i="1"/>
  <c r="C3" i="1"/>
  <c r="C10" i="1"/>
  <c r="B7" i="1"/>
  <c r="B3" i="1"/>
  <c r="B10" i="1"/>
  <c r="C13" i="1" l="1"/>
  <c r="C14" i="1"/>
</calcChain>
</file>

<file path=xl/sharedStrings.xml><?xml version="1.0" encoding="utf-8"?>
<sst xmlns="http://schemas.openxmlformats.org/spreadsheetml/2006/main" count="18" uniqueCount="18">
  <si>
    <t>Rio de Janeiro</t>
  </si>
  <si>
    <t>Duque de Caxias</t>
  </si>
  <si>
    <t>São João de Meriti</t>
  </si>
  <si>
    <t>Nova Iguaçu</t>
  </si>
  <si>
    <t>Niterói</t>
  </si>
  <si>
    <t>São Gonçalo</t>
  </si>
  <si>
    <t>Cidades</t>
  </si>
  <si>
    <t>Quantidade</t>
  </si>
  <si>
    <t>Total: Baixada Fluminense</t>
  </si>
  <si>
    <t>Total: Grande Niterói</t>
  </si>
  <si>
    <t>Total: Capital</t>
  </si>
  <si>
    <t>Quantidade Ant.</t>
  </si>
  <si>
    <t>Variação</t>
  </si>
  <si>
    <t>Total Geral</t>
  </si>
  <si>
    <t>Média por Cidade</t>
  </si>
  <si>
    <t>Validação de meta</t>
  </si>
  <si>
    <t>Validação de meta 2</t>
  </si>
  <si>
    <t>Validação ating.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</si>
</sst>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9247-5A68-470A-88BC-5CC976ADCE8B}">
  <dimension ref="A1:D15"/>
  <sheetViews>
    <sheetView tabSelected="1" zoomScale="160" zoomScaleNormal="160" workbookViewId="0">
      <selection activeCell="C13" sqref="C13"/>
    </sheetView>
  </sheetViews>
  <sheetFormatPr defaultRowHeight="14.4" x14ac:dyDescent="0.3"/>
  <cols>
    <col min="1" max="1" width="22.5546875" bestFit="1" customWidth="1"/>
    <col min="2" max="2" width="12.33203125" bestFit="1" customWidth="1"/>
    <col min="3" max="3" width="14.5546875" bestFit="1" customWidth="1"/>
    <col min="9" max="9" width="11.77734375" bestFit="1" customWidth="1"/>
  </cols>
  <sheetData>
    <row r="1" spans="1:4" x14ac:dyDescent="0.3">
      <c r="A1" t="s">
        <v>6</v>
      </c>
      <c r="B1" t="s">
        <v>7</v>
      </c>
      <c r="C1" t="s">
        <v>11</v>
      </c>
      <c r="D1" t="s">
        <v>12</v>
      </c>
    </row>
    <row r="2" spans="1:4" x14ac:dyDescent="0.3">
      <c r="A2" t="s">
        <v>0</v>
      </c>
      <c r="B2">
        <v>5</v>
      </c>
      <c r="C2">
        <v>4</v>
      </c>
      <c r="D2">
        <f>B2-C2</f>
        <v>1</v>
      </c>
    </row>
    <row r="3" spans="1:4" x14ac:dyDescent="0.3">
      <c r="A3" t="s">
        <v>10</v>
      </c>
      <c r="B3">
        <f>B2</f>
        <v>5</v>
      </c>
      <c r="C3">
        <f>C2</f>
        <v>4</v>
      </c>
      <c r="D3">
        <f t="shared" ref="D3:D10" si="0">B3-C3</f>
        <v>1</v>
      </c>
    </row>
    <row r="4" spans="1:4" x14ac:dyDescent="0.3">
      <c r="A4" t="s">
        <v>1</v>
      </c>
      <c r="B4">
        <v>2</v>
      </c>
      <c r="C4">
        <v>2</v>
      </c>
      <c r="D4">
        <f t="shared" si="0"/>
        <v>0</v>
      </c>
    </row>
    <row r="5" spans="1:4" x14ac:dyDescent="0.3">
      <c r="A5" t="s">
        <v>2</v>
      </c>
      <c r="B5">
        <v>3</v>
      </c>
      <c r="C5" s="2">
        <v>5</v>
      </c>
      <c r="D5">
        <f t="shared" si="0"/>
        <v>-2</v>
      </c>
    </row>
    <row r="6" spans="1:4" x14ac:dyDescent="0.3">
      <c r="A6" t="s">
        <v>3</v>
      </c>
      <c r="B6">
        <v>1</v>
      </c>
      <c r="C6">
        <v>4</v>
      </c>
      <c r="D6">
        <f>B6-C6</f>
        <v>-3</v>
      </c>
    </row>
    <row r="7" spans="1:4" x14ac:dyDescent="0.3">
      <c r="A7" t="s">
        <v>8</v>
      </c>
      <c r="B7">
        <f>B5+B4+B6</f>
        <v>6</v>
      </c>
      <c r="C7">
        <f>C5+C4+C6</f>
        <v>11</v>
      </c>
      <c r="D7">
        <f t="shared" si="0"/>
        <v>-5</v>
      </c>
    </row>
    <row r="8" spans="1:4" x14ac:dyDescent="0.3">
      <c r="A8" t="s">
        <v>4</v>
      </c>
      <c r="B8">
        <v>3</v>
      </c>
      <c r="C8">
        <v>2</v>
      </c>
      <c r="D8">
        <f t="shared" si="0"/>
        <v>1</v>
      </c>
    </row>
    <row r="9" spans="1:4" x14ac:dyDescent="0.3">
      <c r="A9" t="s">
        <v>5</v>
      </c>
      <c r="B9">
        <v>1</v>
      </c>
      <c r="C9">
        <v>0</v>
      </c>
      <c r="D9">
        <f t="shared" si="0"/>
        <v>1</v>
      </c>
    </row>
    <row r="10" spans="1:4" x14ac:dyDescent="0.3">
      <c r="A10" t="s">
        <v>9</v>
      </c>
      <c r="B10">
        <f>B8+B9</f>
        <v>4</v>
      </c>
      <c r="C10">
        <f>C8+C9</f>
        <v>2</v>
      </c>
      <c r="D10">
        <f t="shared" si="0"/>
        <v>2</v>
      </c>
    </row>
    <row r="11" spans="1:4" x14ac:dyDescent="0.3">
      <c r="A11" t="s">
        <v>13</v>
      </c>
      <c r="B11">
        <f>SUM(B2,B4:B6,B8:B9)</f>
        <v>15</v>
      </c>
      <c r="C11">
        <f t="shared" ref="C11" si="1">SUM(C2,C4:C6,C8:C9)</f>
        <v>17</v>
      </c>
      <c r="D11">
        <f>SUM(D2,D4:D6,D8:D9)</f>
        <v>-2</v>
      </c>
    </row>
    <row r="12" spans="1:4" x14ac:dyDescent="0.3">
      <c r="A12" t="s">
        <v>14</v>
      </c>
      <c r="B12" s="1">
        <f>AVERAGE(B2,B4:B6,B8:B9)</f>
        <v>2.5</v>
      </c>
      <c r="C12" s="1">
        <f>AVERAGE(C2,C4:C6,C8:C9)</f>
        <v>2.8333333333333335</v>
      </c>
      <c r="D12" s="1">
        <f t="shared" ref="C12:D12" si="2">AVERAGE(D2,D4:D6,D8:D9)</f>
        <v>-0.33333333333333331</v>
      </c>
    </row>
    <row r="13" spans="1:4" x14ac:dyDescent="0.3">
      <c r="A13" t="s">
        <v>15</v>
      </c>
      <c r="B13" t="str">
        <f>IF(B12=2.5,"Meta OK","Meta Diferente")</f>
        <v>Meta OK</v>
      </c>
      <c r="C13" t="str">
        <f>IF(C12=2.5,"Meta OK","Meta Diferente")</f>
        <v>Meta Diferente</v>
      </c>
    </row>
    <row r="14" spans="1:4" x14ac:dyDescent="0.3">
      <c r="A14" t="s">
        <v>16</v>
      </c>
      <c r="B14" t="str">
        <f>IF(B12&gt;=2.8,"Meta Acima","Meta Abaixo")</f>
        <v>Meta Abaixo</v>
      </c>
      <c r="C14" t="str">
        <f>IF(C12&gt;=2.8,"Meta Acima","Meta Abaixo")</f>
        <v>Meta Acima</v>
      </c>
    </row>
    <row r="15" spans="1:4" x14ac:dyDescent="0.3">
      <c r="A15" t="s">
        <v>17</v>
      </c>
      <c r="B15" t="str">
        <f>IF(B12=2.5,"Meta definida",IF(B12&gt;2.5,"Meta acima","Meta abaixo"))</f>
        <v>Meta definida</v>
      </c>
      <c r="C15" t="str">
        <f>IF(C12=2.5,"Meta definida",IF(C12&gt;2.5,"Meta acima","Meta abaixo"))</f>
        <v>Meta acima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2022-06-28T00:10:31Z</dcterms:created>
  <dcterms:modified xsi:type="dcterms:W3CDTF">2022-07-07T13:20:53Z</dcterms:modified>
</cp:coreProperties>
</file>