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BI60Noite\Aula03\"/>
    </mc:Choice>
  </mc:AlternateContent>
  <xr:revisionPtr revIDLastSave="0" documentId="8_{BF66E259-6258-4ABC-B26D-68D09EF06C05}" xr6:coauthVersionLast="36" xr6:coauthVersionMax="36" xr10:uidLastSave="{00000000-0000-0000-0000-000000000000}"/>
  <bookViews>
    <workbookView xWindow="0" yWindow="0" windowWidth="15360" windowHeight="7545" xr2:uid="{2CA806FA-58E6-4642-9563-29C2323FA84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C8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S7" i="1"/>
  <c r="T7" i="1"/>
  <c r="U7" i="1"/>
  <c r="V7" i="1"/>
  <c r="W7" i="1"/>
  <c r="X7" i="1"/>
  <c r="Y7" i="1"/>
  <c r="R7" i="1"/>
</calcChain>
</file>

<file path=xl/sharedStrings.xml><?xml version="1.0" encoding="utf-8"?>
<sst xmlns="http://schemas.openxmlformats.org/spreadsheetml/2006/main" count="27" uniqueCount="15">
  <si>
    <t>YoY (Year Over Year Change)</t>
  </si>
  <si>
    <t>Qtde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</si>
  <si>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</si>
  <si>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</si>
  <si>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</si>
  <si>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</si>
  <si>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</si>
  <si>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</si>
  <si>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</si>
  <si>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</si>
  <si>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</si>
  <si>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</si>
  <si>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</si>
  <si>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</si>
  <si>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MoM (Month Over Month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</si>
</sst>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507B-62DC-483E-8346-ECE6E4920D45}">
  <dimension ref="A4:Y8"/>
  <sheetViews>
    <sheetView tabSelected="1" zoomScaleNormal="100" workbookViewId="0">
      <selection activeCell="B5" sqref="B5:D5"/>
    </sheetView>
  </sheetViews>
  <sheetFormatPr defaultRowHeight="15" x14ac:dyDescent="0.25"/>
  <cols>
    <col min="1" max="1" width="32" bestFit="1" customWidth="1"/>
    <col min="2" max="13" width="5.85546875" bestFit="1" customWidth="1"/>
    <col min="14" max="15" width="5.28515625" bestFit="1" customWidth="1"/>
    <col min="16" max="16" width="5.5703125" bestFit="1" customWidth="1"/>
    <col min="17" max="17" width="5.28515625" bestFit="1" customWidth="1"/>
    <col min="18" max="18" width="5.5703125" bestFit="1" customWidth="1"/>
    <col min="19" max="19" width="5.28515625" bestFit="1" customWidth="1"/>
    <col min="20" max="20" width="4.5703125" bestFit="1" customWidth="1"/>
    <col min="21" max="21" width="5.5703125" bestFit="1" customWidth="1"/>
    <col min="22" max="22" width="4.5703125" bestFit="1" customWidth="1"/>
    <col min="23" max="23" width="5.28515625" bestFit="1" customWidth="1"/>
    <col min="24" max="24" width="5.5703125" bestFit="1" customWidth="1"/>
    <col min="25" max="25" width="5.28515625" bestFit="1" customWidth="1"/>
  </cols>
  <sheetData>
    <row r="4" spans="1:25" x14ac:dyDescent="0.25">
      <c r="B4" s="2">
        <v>2020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">
        <v>2021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1" t="s">
        <v>2</v>
      </c>
      <c r="O5" s="1" t="s">
        <v>3</v>
      </c>
      <c r="P5" s="1" t="s">
        <v>4</v>
      </c>
      <c r="Q5" s="1" t="s">
        <v>5</v>
      </c>
      <c r="R5" s="1" t="s">
        <v>6</v>
      </c>
      <c r="S5" s="1" t="s">
        <v>7</v>
      </c>
      <c r="T5" s="1" t="s">
        <v>8</v>
      </c>
      <c r="U5" s="1" t="s">
        <v>9</v>
      </c>
      <c r="V5" s="1" t="s">
        <v>10</v>
      </c>
      <c r="W5" s="1" t="s">
        <v>11</v>
      </c>
      <c r="X5" s="1" t="s">
        <v>12</v>
      </c>
      <c r="Y5" s="1" t="s">
        <v>13</v>
      </c>
    </row>
    <row r="6" spans="1:25" x14ac:dyDescent="0.25">
      <c r="A6" t="s">
        <v>1</v>
      </c>
      <c r="B6">
        <v>904</v>
      </c>
      <c r="C6">
        <v>414</v>
      </c>
      <c r="D6">
        <v>225</v>
      </c>
      <c r="E6">
        <v>898</v>
      </c>
      <c r="F6">
        <v>186</v>
      </c>
      <c r="G6">
        <v>808</v>
      </c>
      <c r="H6">
        <v>178</v>
      </c>
      <c r="I6">
        <v>199</v>
      </c>
      <c r="J6">
        <v>800</v>
      </c>
      <c r="K6">
        <v>808</v>
      </c>
      <c r="L6">
        <v>169</v>
      </c>
      <c r="M6">
        <v>582</v>
      </c>
      <c r="N6">
        <v>576</v>
      </c>
      <c r="O6">
        <v>316</v>
      </c>
      <c r="P6">
        <v>695</v>
      </c>
      <c r="Q6">
        <v>249</v>
      </c>
      <c r="R6">
        <v>748</v>
      </c>
      <c r="S6">
        <v>656</v>
      </c>
      <c r="T6">
        <v>354</v>
      </c>
      <c r="U6">
        <v>617</v>
      </c>
      <c r="V6">
        <v>954</v>
      </c>
      <c r="W6">
        <v>329</v>
      </c>
      <c r="X6">
        <v>532</v>
      </c>
      <c r="Y6">
        <v>365</v>
      </c>
    </row>
    <row r="7" spans="1:25" x14ac:dyDescent="0.25">
      <c r="A7" t="s">
        <v>0</v>
      </c>
      <c r="B7" s="3" t="e">
        <f t="shared" ref="B7:E7" si="0">(B6-#REF!)/#REF!</f>
        <v>#REF!</v>
      </c>
      <c r="C7" s="3" t="e">
        <f t="shared" ref="C7:F7" si="1">(C6-#REF!)/#REF!</f>
        <v>#REF!</v>
      </c>
      <c r="D7" s="3" t="e">
        <f t="shared" ref="D7:G7" si="2">(D6-#REF!)/#REF!</f>
        <v>#REF!</v>
      </c>
      <c r="E7" s="3" t="e">
        <f t="shared" ref="E7:H7" si="3">(E6-#REF!)/#REF!</f>
        <v>#REF!</v>
      </c>
      <c r="F7" s="3" t="e">
        <f t="shared" ref="F7:I7" si="4">(F6-#REF!)/#REF!</f>
        <v>#REF!</v>
      </c>
      <c r="G7" s="3" t="e">
        <f t="shared" ref="G7:J7" si="5">(G6-#REF!)/#REF!</f>
        <v>#REF!</v>
      </c>
      <c r="H7" s="3" t="e">
        <f t="shared" ref="H7:K7" si="6">(H6-#REF!)/#REF!</f>
        <v>#REF!</v>
      </c>
      <c r="I7" s="3" t="e">
        <f t="shared" ref="I7:L7" si="7">(I6-#REF!)/#REF!</f>
        <v>#REF!</v>
      </c>
      <c r="J7" s="3" t="e">
        <f t="shared" ref="J7:M7" si="8">(J6-#REF!)/#REF!</f>
        <v>#REF!</v>
      </c>
      <c r="K7" s="3" t="e">
        <f t="shared" ref="K7:M7" si="9">(K6-#REF!)/#REF!</f>
        <v>#REF!</v>
      </c>
      <c r="L7" s="3" t="e">
        <f t="shared" ref="L7:M7" si="10">(L6-#REF!)/#REF!</f>
        <v>#REF!</v>
      </c>
      <c r="M7" s="3" t="e">
        <f t="shared" si="10"/>
        <v>#REF!</v>
      </c>
      <c r="N7" s="3">
        <f t="shared" ref="N7:Q7" si="11">(N6-B6)/B6</f>
        <v>-0.36283185840707965</v>
      </c>
      <c r="O7" s="3">
        <f t="shared" si="11"/>
        <v>-0.23671497584541062</v>
      </c>
      <c r="P7" s="3">
        <f t="shared" si="11"/>
        <v>2.088888888888889</v>
      </c>
      <c r="Q7" s="3">
        <f t="shared" si="11"/>
        <v>-0.72271714922049002</v>
      </c>
      <c r="R7" s="3">
        <f>(R6-F6)/F6</f>
        <v>3.021505376344086</v>
      </c>
      <c r="S7" s="3">
        <f t="shared" ref="S7:Y7" si="12">(S6-G6)/G6</f>
        <v>-0.18811881188118812</v>
      </c>
      <c r="T7" s="3">
        <f t="shared" si="12"/>
        <v>0.9887640449438202</v>
      </c>
      <c r="U7" s="3">
        <f t="shared" si="12"/>
        <v>2.1005025125628141</v>
      </c>
      <c r="V7" s="3">
        <f t="shared" si="12"/>
        <v>0.1925</v>
      </c>
      <c r="W7" s="3">
        <f t="shared" si="12"/>
        <v>-0.59282178217821779</v>
      </c>
      <c r="X7" s="3">
        <f t="shared" si="12"/>
        <v>2.1479289940828403</v>
      </c>
      <c r="Y7" s="3">
        <f t="shared" si="12"/>
        <v>-0.37285223367697595</v>
      </c>
    </row>
    <row r="8" spans="1:25" x14ac:dyDescent="0.25">
      <c r="A8" t="s">
        <v>14</v>
      </c>
      <c r="C8" s="3">
        <f>(C6-B6)/B6</f>
        <v>-0.54203539823008851</v>
      </c>
      <c r="D8" s="3">
        <f t="shared" ref="D8:Y8" si="13">(D6-C6)/C6</f>
        <v>-0.45652173913043476</v>
      </c>
      <c r="E8" s="3">
        <f t="shared" si="13"/>
        <v>2.9911111111111111</v>
      </c>
      <c r="F8" s="3">
        <f t="shared" si="13"/>
        <v>-0.79287305122494434</v>
      </c>
      <c r="G8" s="3">
        <f t="shared" si="13"/>
        <v>3.3440860215053765</v>
      </c>
      <c r="H8" s="3">
        <f t="shared" si="13"/>
        <v>-0.77970297029702973</v>
      </c>
      <c r="I8" s="3">
        <f t="shared" si="13"/>
        <v>0.11797752808988764</v>
      </c>
      <c r="J8" s="3">
        <f t="shared" si="13"/>
        <v>3.0201005025125629</v>
      </c>
      <c r="K8" s="3">
        <f t="shared" si="13"/>
        <v>0.01</v>
      </c>
      <c r="L8" s="3">
        <f t="shared" si="13"/>
        <v>-0.79084158415841588</v>
      </c>
      <c r="M8" s="3">
        <f t="shared" si="13"/>
        <v>2.4437869822485205</v>
      </c>
      <c r="N8" s="3">
        <f t="shared" si="13"/>
        <v>-1.0309278350515464E-2</v>
      </c>
      <c r="O8" s="3">
        <f t="shared" si="13"/>
        <v>-0.4513888888888889</v>
      </c>
      <c r="P8" s="3">
        <f t="shared" si="13"/>
        <v>1.1993670886075949</v>
      </c>
      <c r="Q8" s="3">
        <f t="shared" si="13"/>
        <v>-0.641726618705036</v>
      </c>
      <c r="R8" s="3">
        <f t="shared" si="13"/>
        <v>2.0040160642570282</v>
      </c>
      <c r="S8" s="3">
        <f t="shared" si="13"/>
        <v>-0.12299465240641712</v>
      </c>
      <c r="T8" s="3">
        <f t="shared" si="13"/>
        <v>-0.46036585365853661</v>
      </c>
      <c r="U8" s="3">
        <f t="shared" si="13"/>
        <v>0.74293785310734461</v>
      </c>
      <c r="V8" s="3">
        <f t="shared" si="13"/>
        <v>0.54619124797406804</v>
      </c>
      <c r="W8" s="3">
        <f t="shared" si="13"/>
        <v>-0.65513626834381555</v>
      </c>
      <c r="X8" s="3">
        <f t="shared" si="13"/>
        <v>0.61702127659574468</v>
      </c>
      <c r="Y8" s="3">
        <f t="shared" si="13"/>
        <v>-0.31390977443609025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Senac Rio - SENAC ARRJ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Análise de Dados com BI 2022.5</dc:creator>
  <cp:lastModifiedBy>Análise de Dados com BI 2022.5</cp:lastModifiedBy>
  <dcterms:created xsi:type="dcterms:W3CDTF">2022-10-11T22:29:12Z</dcterms:created>
  <dcterms:modified xsi:type="dcterms:W3CDTF">2022-10-12T00:44:47Z</dcterms:modified>
</cp:coreProperties>
</file>