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Dadoteca/_Projetos/Boticario/TreinamentoGDS/Aula06/"/>
    </mc:Choice>
  </mc:AlternateContent>
  <xr:revisionPtr revIDLastSave="0" documentId="8_{CEEB9736-700A-4CC9-AB34-9C1DFE300C63}" xr6:coauthVersionLast="47" xr6:coauthVersionMax="47" xr10:uidLastSave="{00000000-0000-0000-0000-000000000000}"/>
  <bookViews>
    <workbookView xWindow="-108" yWindow="-108" windowWidth="23256" windowHeight="12456" xr2:uid="{209C85D4-62A4-451A-8DA0-C2664BDC594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M9" i="1"/>
  <c r="I9" i="1"/>
  <c r="R6" i="1"/>
  <c r="Q6" i="1"/>
  <c r="M6" i="1"/>
  <c r="I6" i="1"/>
  <c r="E6" i="1"/>
  <c r="U8" i="1"/>
  <c r="V8" i="1"/>
  <c r="W8" i="1"/>
  <c r="X8" i="1"/>
  <c r="Y8" i="1"/>
  <c r="Z8" i="1"/>
  <c r="AA8" i="1"/>
  <c r="AB8" i="1"/>
  <c r="AC8" i="1"/>
  <c r="AD8" i="1"/>
  <c r="S8" i="1"/>
  <c r="D8" i="1"/>
  <c r="F8" i="1"/>
  <c r="G8" i="1"/>
  <c r="H8" i="1"/>
  <c r="J8" i="1"/>
  <c r="K8" i="1"/>
  <c r="L8" i="1"/>
  <c r="N8" i="1"/>
  <c r="O8" i="1"/>
  <c r="P8" i="1"/>
  <c r="C8" i="1"/>
  <c r="V7" i="1"/>
  <c r="W7" i="1"/>
  <c r="X7" i="1"/>
  <c r="Y7" i="1"/>
  <c r="Z7" i="1"/>
  <c r="AA7" i="1"/>
  <c r="AB7" i="1"/>
  <c r="AC7" i="1"/>
  <c r="AD7" i="1"/>
  <c r="S7" i="1"/>
  <c r="T7" i="1"/>
  <c r="U7" i="1"/>
  <c r="AE6" i="1"/>
  <c r="T8" i="1" l="1"/>
  <c r="AE7" i="1"/>
</calcChain>
</file>

<file path=xl/sharedStrings.xml><?xml version="1.0" encoding="utf-8"?>
<sst xmlns="http://schemas.openxmlformats.org/spreadsheetml/2006/main" count="34" uniqueCount="21">
  <si>
    <t>qtde</t>
  </si>
  <si>
    <t>qtde YoY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</si>
  <si>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</si>
  <si>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</si>
  <si>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</si>
  <si>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</si>
  <si>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</si>
  <si>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</si>
  <si>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</si>
  <si>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</si>
  <si>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</si>
  <si>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</si>
  <si>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</si>
  <si>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</si>
  <si>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</si>
  <si>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qtde MoM</t>
  </si>
  <si>
    <t>qtde QoQ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</si>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</sst>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E3B7-2D26-4BB8-B0D8-E83CC53F2545}">
  <dimension ref="A4:AE9"/>
  <sheetViews>
    <sheetView tabSelected="1" zoomScale="85" zoomScaleNormal="85" workbookViewId="0">
      <selection activeCell="T24" sqref="T24"/>
    </sheetView>
  </sheetViews>
  <sheetFormatPr defaultColWidth="8.21875" defaultRowHeight="14.4" x14ac:dyDescent="0.3"/>
  <cols>
    <col min="1" max="1" width="9.6640625" bestFit="1" customWidth="1"/>
  </cols>
  <sheetData>
    <row r="4" spans="1:31" x14ac:dyDescent="0.3">
      <c r="B4" s="1">
        <v>2021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>
        <v>2022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1" x14ac:dyDescent="0.3">
      <c r="B5" s="1" t="s">
        <v>2</v>
      </c>
      <c r="C5" s="1" t="s">
        <v>3</v>
      </c>
      <c r="D5" s="1" t="s">
        <v>4</v>
      </c>
      <c r="E5" s="1" t="s">
        <v>17</v>
      </c>
      <c r="F5" s="1" t="s">
        <v>5</v>
      </c>
      <c r="G5" s="1" t="s">
        <v>6</v>
      </c>
      <c r="H5" s="1" t="s">
        <v>7</v>
      </c>
      <c r="I5" s="1" t="s">
        <v>18</v>
      </c>
      <c r="J5" s="1" t="s">
        <v>8</v>
      </c>
      <c r="K5" s="1" t="s">
        <v>9</v>
      </c>
      <c r="L5" s="1" t="s">
        <v>10</v>
      </c>
      <c r="M5" s="1" t="s">
        <v>19</v>
      </c>
      <c r="N5" s="1" t="s">
        <v>11</v>
      </c>
      <c r="O5" s="1" t="s">
        <v>12</v>
      </c>
      <c r="P5" s="1" t="s">
        <v>13</v>
      </c>
      <c r="Q5" s="1" t="s">
        <v>20</v>
      </c>
      <c r="R5" s="1" t="s">
        <v>14</v>
      </c>
      <c r="S5" s="2" t="s">
        <v>2</v>
      </c>
      <c r="T5" s="2" t="s">
        <v>3</v>
      </c>
      <c r="U5" s="2" t="s">
        <v>4</v>
      </c>
      <c r="V5" s="2" t="s">
        <v>5</v>
      </c>
      <c r="W5" s="2" t="s">
        <v>6</v>
      </c>
      <c r="X5" s="2" t="s">
        <v>7</v>
      </c>
      <c r="Y5" s="2" t="s">
        <v>8</v>
      </c>
      <c r="Z5" s="2" t="s">
        <v>9</v>
      </c>
      <c r="AA5" s="2" t="s">
        <v>10</v>
      </c>
      <c r="AB5" s="2" t="s">
        <v>11</v>
      </c>
      <c r="AC5" s="2" t="s">
        <v>12</v>
      </c>
      <c r="AD5" s="2" t="s">
        <v>13</v>
      </c>
      <c r="AE5" s="2" t="s">
        <v>14</v>
      </c>
    </row>
    <row r="6" spans="1:31" x14ac:dyDescent="0.3">
      <c r="A6" t="s">
        <v>0</v>
      </c>
      <c r="B6">
        <v>937</v>
      </c>
      <c r="C6">
        <v>222</v>
      </c>
      <c r="D6">
        <v>754</v>
      </c>
      <c r="E6">
        <f>SUM(B6:D6)</f>
        <v>1913</v>
      </c>
      <c r="F6">
        <v>809</v>
      </c>
      <c r="G6">
        <v>373</v>
      </c>
      <c r="H6">
        <v>443</v>
      </c>
      <c r="I6">
        <f>SUM(F6:H6)</f>
        <v>1625</v>
      </c>
      <c r="J6">
        <v>818</v>
      </c>
      <c r="K6">
        <v>507</v>
      </c>
      <c r="L6">
        <v>264</v>
      </c>
      <c r="M6">
        <f>SUM(J6:L6)</f>
        <v>1589</v>
      </c>
      <c r="N6">
        <v>914</v>
      </c>
      <c r="O6">
        <v>993</v>
      </c>
      <c r="P6">
        <v>263</v>
      </c>
      <c r="Q6">
        <f>SUM(N6:P6)</f>
        <v>2170</v>
      </c>
      <c r="R6">
        <f>E6+I6+M6+Q6</f>
        <v>7297</v>
      </c>
      <c r="S6">
        <v>980</v>
      </c>
      <c r="T6">
        <v>244</v>
      </c>
      <c r="U6">
        <v>934</v>
      </c>
      <c r="V6">
        <v>506</v>
      </c>
      <c r="W6">
        <v>496</v>
      </c>
      <c r="X6">
        <v>394</v>
      </c>
      <c r="Y6">
        <v>455</v>
      </c>
      <c r="Z6">
        <v>425</v>
      </c>
      <c r="AA6">
        <v>672</v>
      </c>
      <c r="AB6">
        <v>725</v>
      </c>
      <c r="AC6">
        <v>281</v>
      </c>
      <c r="AD6">
        <v>986</v>
      </c>
      <c r="AE6">
        <f>SUM(S6:AD6)</f>
        <v>7098</v>
      </c>
    </row>
    <row r="7" spans="1:31" x14ac:dyDescent="0.3">
      <c r="A7" t="s">
        <v>1</v>
      </c>
      <c r="S7" s="3">
        <f>(S6-B6)/B6</f>
        <v>4.5891141942369262E-2</v>
      </c>
      <c r="T7" s="3">
        <f>(T6-C6)/C6</f>
        <v>9.90990990990991E-2</v>
      </c>
      <c r="U7" s="3">
        <f>(U6-D6)/D6</f>
        <v>0.23872679045092837</v>
      </c>
      <c r="V7" s="3">
        <f>(V6-F6)/F6</f>
        <v>-0.37453646477132263</v>
      </c>
      <c r="W7" s="3">
        <f>(W6-G6)/G6</f>
        <v>0.32975871313672922</v>
      </c>
      <c r="X7" s="3">
        <f>(X6-H6)/H6</f>
        <v>-0.11060948081264109</v>
      </c>
      <c r="Y7" s="3">
        <f>(Y6-J6)/J6</f>
        <v>-0.44376528117359415</v>
      </c>
      <c r="Z7" s="3">
        <f>(Z6-K6)/K6</f>
        <v>-0.16173570019723865</v>
      </c>
      <c r="AA7" s="3">
        <f>(AA6-L6)/L6</f>
        <v>1.5454545454545454</v>
      </c>
      <c r="AB7" s="3">
        <f>(AB6-N6)/N6</f>
        <v>-0.20678336980306344</v>
      </c>
      <c r="AC7" s="3">
        <f>(AC6-O6)/O6</f>
        <v>-0.71701913393756289</v>
      </c>
      <c r="AD7" s="3">
        <f>(AD6-P6)/P6</f>
        <v>2.7490494296577945</v>
      </c>
      <c r="AE7" s="3">
        <f t="shared" ref="AE7" si="0">(AE6-R6)/R6</f>
        <v>-2.7271481430724956E-2</v>
      </c>
    </row>
    <row r="8" spans="1:31" x14ac:dyDescent="0.3">
      <c r="A8" t="s">
        <v>15</v>
      </c>
      <c r="C8" s="3">
        <f>(C6-B6)/B6</f>
        <v>-0.76307363927427962</v>
      </c>
      <c r="D8" s="3">
        <f t="shared" ref="D8:P8" si="1">(D6-C6)/C6</f>
        <v>2.3963963963963963</v>
      </c>
      <c r="E8" s="3"/>
      <c r="F8" s="3">
        <f>(F6-D6)/D6</f>
        <v>7.2944297082228118E-2</v>
      </c>
      <c r="G8" s="3">
        <f t="shared" si="1"/>
        <v>-0.53893695920889984</v>
      </c>
      <c r="H8" s="3">
        <f t="shared" si="1"/>
        <v>0.1876675603217158</v>
      </c>
      <c r="I8" s="3"/>
      <c r="J8" s="3">
        <f>(J6-H6)/H6</f>
        <v>0.84650112866817151</v>
      </c>
      <c r="K8" s="3">
        <f t="shared" si="1"/>
        <v>-0.38019559902200489</v>
      </c>
      <c r="L8" s="3">
        <f t="shared" si="1"/>
        <v>-0.47928994082840237</v>
      </c>
      <c r="M8" s="3"/>
      <c r="N8" s="3">
        <f>(N6-L6)/L6</f>
        <v>2.4621212121212119</v>
      </c>
      <c r="O8" s="3">
        <f t="shared" si="1"/>
        <v>8.6433260393873085E-2</v>
      </c>
      <c r="P8" s="3">
        <f t="shared" si="1"/>
        <v>-0.73514602215508562</v>
      </c>
      <c r="Q8" s="3"/>
      <c r="S8" s="3">
        <f>(S6-P6)/P6</f>
        <v>2.7262357414448668</v>
      </c>
      <c r="T8" s="3">
        <f t="shared" ref="T8:AD8" si="2">(T6-R6)/R6</f>
        <v>-0.96656160065780461</v>
      </c>
      <c r="U8" s="3">
        <f t="shared" si="2"/>
        <v>-4.6938775510204082E-2</v>
      </c>
      <c r="V8" s="3">
        <f t="shared" si="2"/>
        <v>1.0737704918032787</v>
      </c>
      <c r="W8" s="3">
        <f t="shared" si="2"/>
        <v>-0.46895074946466808</v>
      </c>
      <c r="X8" s="3">
        <f t="shared" si="2"/>
        <v>-0.22134387351778656</v>
      </c>
      <c r="Y8" s="3">
        <f t="shared" si="2"/>
        <v>-8.2661290322580641E-2</v>
      </c>
      <c r="Z8" s="3">
        <f t="shared" si="2"/>
        <v>7.8680203045685279E-2</v>
      </c>
      <c r="AA8" s="3">
        <f t="shared" si="2"/>
        <v>0.47692307692307695</v>
      </c>
      <c r="AB8" s="3">
        <f t="shared" si="2"/>
        <v>0.70588235294117652</v>
      </c>
      <c r="AC8" s="3">
        <f t="shared" si="2"/>
        <v>-0.58184523809523814</v>
      </c>
      <c r="AD8" s="3">
        <f t="shared" si="2"/>
        <v>0.36</v>
      </c>
    </row>
    <row r="9" spans="1:31" x14ac:dyDescent="0.3">
      <c r="A9" t="s">
        <v>16</v>
      </c>
      <c r="I9" s="3">
        <f>(I6-E6)/E6</f>
        <v>-0.15054887611082071</v>
      </c>
      <c r="M9" s="3">
        <f>(M6-I6)/I6</f>
        <v>-2.2153846153846152E-2</v>
      </c>
      <c r="Q9" s="3">
        <f>(Q6-M6)/M6</f>
        <v>0.3656387665198238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cp:lastPrinted>2023-02-28T14:42:03Z</cp:lastPrinted>
  <dcterms:created xsi:type="dcterms:W3CDTF">2023-02-28T13:18:04Z</dcterms:created>
  <dcterms:modified xsi:type="dcterms:W3CDTF">2023-02-28T14:42:13Z</dcterms:modified>
</cp:coreProperties>
</file>