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1B86FB09-2DC7-4C08-98B7-84E040995D7C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</sheets>
  <definedNames>
    <definedName name="_xlnm._FilterDatabase" localSheetId="0" hidden="1">Hoja1!$A$1:$F$73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1" i="1" l="1"/>
  <c r="G58" i="1"/>
  <c r="G53" i="1"/>
  <c r="G48" i="1"/>
  <c r="G34" i="1"/>
  <c r="G7" i="1"/>
  <c r="G2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</calcChain>
</file>

<file path=xl/sharedStrings.xml><?xml version="1.0" encoding="utf-8"?>
<sst xmlns="http://schemas.openxmlformats.org/spreadsheetml/2006/main" count="86" uniqueCount="77">
  <si>
    <t>Teléfono</t>
  </si>
  <si>
    <t>Producto</t>
  </si>
  <si>
    <t>Bolsón de Verdura de Huerta Libre de Agrotóxicos - 7 kilos (aprox.)</t>
  </si>
  <si>
    <t>Bananas agroecológicas de maduración natural- Bolsa de 2 kg</t>
  </si>
  <si>
    <t>Aceite de girasol, El Cortijo. 900 cc.</t>
  </si>
  <si>
    <t>Garbanzos, Del Agricultor. Paquete de 400 grs.</t>
  </si>
  <si>
    <t>Porotos Negros, Del Agricultor, Paquete de 400 grs.</t>
  </si>
  <si>
    <t>Huevos de granja de color - Por docena</t>
  </si>
  <si>
    <t>Bolsón de Verdura de Huerta Libre de Agrotóxicos - 5 kilos (aprox.)</t>
  </si>
  <si>
    <t>Huevos de granja - Maple 30 huevos</t>
  </si>
  <si>
    <t>Papas - Bolsa de 2 kg</t>
  </si>
  <si>
    <t>Tomates Redondos, Bolsa de 2 kg.</t>
  </si>
  <si>
    <t>Fideos Naranjas N° 2 Pasta Sur. 500 grs.</t>
  </si>
  <si>
    <t>Vinagre de Alcohol Zanoni, Botella de 1 lt.</t>
  </si>
  <si>
    <t>Granola. Namaca 500 grs.</t>
  </si>
  <si>
    <t>Churrasquitos vegetales de trigo, avena y garbanzos, Buena ventura. 6 unidades.</t>
  </si>
  <si>
    <t>Pan fresco, La Cacerola, 500 grs.</t>
  </si>
  <si>
    <t>Atún - Desmenuzado al aceite. Bahía 170 grs.</t>
  </si>
  <si>
    <t>Manzana Roja - Bolsa de 2 kg</t>
  </si>
  <si>
    <t>Arroz yamaní Namaca 500 grs.</t>
  </si>
  <si>
    <t>Fideos Tallarines, Don Pepe. 500 grs.</t>
  </si>
  <si>
    <t>Jabón blanco en pan, 200 grs. Signo Blanco.</t>
  </si>
  <si>
    <t>Fideos Codito, Don Pepe. Paquete de 500 grs.</t>
  </si>
  <si>
    <t>Mix Frutos Secos Namaca 500 grs.</t>
  </si>
  <si>
    <t>Pan Integral, 800 gr. Wara, Cooperativa de panificados saludables.</t>
  </si>
  <si>
    <t>Galletitas obleas, sabor chocolate, Cooperativa. 100 grs.</t>
  </si>
  <si>
    <t>Galletitas obleas, sabor frutilla, Cooperativa. 100 grs.</t>
  </si>
  <si>
    <t>Papines, Tipo Lisa - Bolsa de 1kg</t>
  </si>
  <si>
    <t>Papines, Tipo Oca - Bolsa de 1kg</t>
  </si>
  <si>
    <t>Papines, Tipo Papa Andina</t>
  </si>
  <si>
    <t>Harina de trigo tipo leudante, SICSA, 1 Kg.</t>
  </si>
  <si>
    <t>Jardinera (hortalizas y legumbres), Cooperativa. 350 grs.</t>
  </si>
  <si>
    <t>Galletitas obleas, sabor vainilla, Cooperativa. 100 grs.</t>
  </si>
  <si>
    <t>Empanadas Veganas, bandeja de 6 unidades, Buena Ventura</t>
  </si>
  <si>
    <t>Azúcar La Muñeca 1kg</t>
  </si>
  <si>
    <t>Alvarenga, Gloria</t>
  </si>
  <si>
    <t>Dulce de leche de coco. Vegano 220 gr. Reinas de Chocolate</t>
  </si>
  <si>
    <t>Prepizzas integrales individuales, 4 unidades.</t>
  </si>
  <si>
    <t>Tapas para empanadas criollas La Litoraleña - Docena</t>
  </si>
  <si>
    <t>Aceite de Oliva Extra Virgen, Con Gusto A Oliva. Artesanal, 500 cc.</t>
  </si>
  <si>
    <t>Sacco, Beatriz Claudia</t>
  </si>
  <si>
    <t>Dulce de Leche 7mo Varón 1 Kg. cartón</t>
  </si>
  <si>
    <t>Garrapiñada de girasol, Almacenata. 100 grs.</t>
  </si>
  <si>
    <t>Nueces de pecan, Las Pacanas, 100 grs..</t>
  </si>
  <si>
    <t>Pasas de uva cubiertas con chocolate con leche, 80 grs. Los Carolinos</t>
  </si>
  <si>
    <t>Pepas de membrillo, Sin TACC, Veronica Melo. 200 grs.</t>
  </si>
  <si>
    <t>Trenza Amapola, 500 grs.</t>
  </si>
  <si>
    <t>Chorizo Candelario, Torgelón 200 grs. aprox.</t>
  </si>
  <si>
    <t>Cerveza Artesanal Ipa(muy lupulada), Fuera Gato! 1000cc.</t>
  </si>
  <si>
    <t>Cerveza Artesanal Scotish (roja), Fuera Gato! 1000cc.</t>
  </si>
  <si>
    <t>Cerveza Artesanal Summer Ale (rubia), Fuera Gato! 1000cc.</t>
  </si>
  <si>
    <t>Cerveza Artesanal Honey (miel), Fuera Gato! 1000cc.</t>
  </si>
  <si>
    <t>Jabón de tocador, Color, 3 unidades x 90 grs. Signo Blanco</t>
  </si>
  <si>
    <t>Talco Bactericida 100 grs. Cecilia Delgado</t>
  </si>
  <si>
    <t>Shampoo sólido, Cecilia Delgado, 80 gr.</t>
  </si>
  <si>
    <t>Acondicionador sólido, Cecilia Delgado, 30 gr.</t>
  </si>
  <si>
    <t>Dulce de Leche sin TACC La Salamandra 1 Kg. cartón</t>
  </si>
  <si>
    <t>Copos de maíz azucarados Namaca 500 grs.</t>
  </si>
  <si>
    <t>Tapas para Tartas de Hojaldre La Litoraleña - 2 tapas</t>
  </si>
  <si>
    <t>Arvejas Enteras Secas, Del Agricultor. Paquete de 400 grs.</t>
  </si>
  <si>
    <t>Carvajal Ceci, Katia</t>
  </si>
  <si>
    <t>Choclo en grano amarillo, Cooperativa. 350 grs.</t>
  </si>
  <si>
    <t>Tostaditas de Arroz, Sin Sal, Sin TACC, Risky Dit. 150 grs.</t>
  </si>
  <si>
    <t>Sztejnberg, Mauricio</t>
  </si>
  <si>
    <t>Jabón de tocador, Color, 90 grs. Signo Blanco</t>
  </si>
  <si>
    <t>bijovsky, claudia</t>
  </si>
  <si>
    <t>Serum Cabellos Apagados Oliva y Semillas de Uva 60 ml Maleza</t>
  </si>
  <si>
    <t>dubin, paula</t>
  </si>
  <si>
    <t>Desodorante Natural, Lemon Grass, 30 grs. Cecilia Delgado</t>
  </si>
  <si>
    <t>Shampoo Cabellos Grasos Melisa y Limón 250 ml Maleza</t>
  </si>
  <si>
    <t>Condoluchi, Cucho</t>
  </si>
  <si>
    <t>Milanesas vegetales de trigo rellenas de verdura y girasol, Buena ventura. 4 unidades.</t>
  </si>
  <si>
    <t>P.U.</t>
  </si>
  <si>
    <t>Total</t>
  </si>
  <si>
    <t>Vecine</t>
  </si>
  <si>
    <t>Q</t>
  </si>
  <si>
    <t>Impo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</si>
</sst>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showGridLines="0" tabSelected="1" view="pageBreakPreview" topLeftCell="A19" zoomScale="60" zoomScaleNormal="100" workbookViewId="0">
      <selection activeCell="A58" sqref="A58:G70"/>
    </sheetView>
  </sheetViews>
  <sheetFormatPr baseColWidth="10" defaultRowHeight="15" x14ac:dyDescent="0.25"/>
  <cols>
    <col min="1" max="1" width="11.7109375" style="2" customWidth="1"/>
    <col min="2" max="2" width="11" style="1" bestFit="1" customWidth="1"/>
    <col min="3" max="3" width="5.28515625" style="1" customWidth="1"/>
    <col min="4" max="4" width="78.28515625" style="1" bestFit="1" customWidth="1"/>
    <col min="5" max="5" width="4.7109375" style="1" bestFit="1" customWidth="1"/>
    <col min="6" max="6" width="5.5703125" style="1" bestFit="1" customWidth="1"/>
    <col min="7" max="7" width="10.7109375" style="1" customWidth="1"/>
    <col min="8" max="16384" width="11.42578125" style="1"/>
  </cols>
  <sheetData>
    <row r="1" spans="1:7" x14ac:dyDescent="0.25">
      <c r="A1" s="3" t="s">
        <v>74</v>
      </c>
      <c r="B1" s="4" t="s">
        <v>0</v>
      </c>
      <c r="C1" s="4" t="s">
        <v>75</v>
      </c>
      <c r="D1" s="4" t="s">
        <v>1</v>
      </c>
      <c r="E1" s="4" t="s">
        <v>72</v>
      </c>
      <c r="F1" s="4" t="s">
        <v>76</v>
      </c>
      <c r="G1" s="4" t="s">
        <v>73</v>
      </c>
    </row>
    <row r="2" spans="1:7" x14ac:dyDescent="0.25">
      <c r="A2" s="9" t="s">
        <v>35</v>
      </c>
      <c r="B2" s="10">
        <v>1540815097</v>
      </c>
      <c r="C2" s="10">
        <v>1</v>
      </c>
      <c r="D2" s="10" t="s">
        <v>36</v>
      </c>
      <c r="E2" s="10">
        <f>F2/C2</f>
        <v>88</v>
      </c>
      <c r="F2" s="10">
        <v>88</v>
      </c>
      <c r="G2" s="11">
        <f>SUM(F2:F6)</f>
        <v>584</v>
      </c>
    </row>
    <row r="3" spans="1:7" x14ac:dyDescent="0.25">
      <c r="A3" s="9"/>
      <c r="B3" s="10">
        <v>1540815097</v>
      </c>
      <c r="C3" s="10">
        <v>1</v>
      </c>
      <c r="D3" s="10" t="s">
        <v>33</v>
      </c>
      <c r="E3" s="10">
        <f>F3/C3</f>
        <v>173</v>
      </c>
      <c r="F3" s="10">
        <v>173</v>
      </c>
      <c r="G3" s="11"/>
    </row>
    <row r="4" spans="1:7" x14ac:dyDescent="0.25">
      <c r="A4" s="9"/>
      <c r="B4" s="10">
        <v>1540815097</v>
      </c>
      <c r="C4" s="10">
        <v>1</v>
      </c>
      <c r="D4" s="10" t="s">
        <v>15</v>
      </c>
      <c r="E4" s="10">
        <f>F4/C4</f>
        <v>97</v>
      </c>
      <c r="F4" s="10">
        <v>97</v>
      </c>
      <c r="G4" s="11"/>
    </row>
    <row r="5" spans="1:7" x14ac:dyDescent="0.25">
      <c r="A5" s="9"/>
      <c r="B5" s="10">
        <v>1540815097</v>
      </c>
      <c r="C5" s="10">
        <v>1</v>
      </c>
      <c r="D5" s="10" t="s">
        <v>37</v>
      </c>
      <c r="E5" s="10">
        <f>F5/C5</f>
        <v>99</v>
      </c>
      <c r="F5" s="10">
        <v>99</v>
      </c>
      <c r="G5" s="11"/>
    </row>
    <row r="6" spans="1:7" x14ac:dyDescent="0.25">
      <c r="A6" s="9"/>
      <c r="B6" s="10">
        <v>1540815097</v>
      </c>
      <c r="C6" s="10">
        <v>1</v>
      </c>
      <c r="D6" s="10" t="s">
        <v>71</v>
      </c>
      <c r="E6" s="10">
        <f>F6/C6</f>
        <v>127</v>
      </c>
      <c r="F6" s="10">
        <v>127</v>
      </c>
      <c r="G6" s="11"/>
    </row>
    <row r="7" spans="1:7" x14ac:dyDescent="0.25">
      <c r="A7" s="5" t="s">
        <v>40</v>
      </c>
      <c r="B7" s="6">
        <v>1158242504</v>
      </c>
      <c r="C7" s="6">
        <v>1</v>
      </c>
      <c r="D7" s="6" t="s">
        <v>2</v>
      </c>
      <c r="E7" s="6">
        <f>F7/C7</f>
        <v>390</v>
      </c>
      <c r="F7" s="6">
        <v>390</v>
      </c>
      <c r="G7" s="7">
        <f>SUM(F7:F33)</f>
        <v>3294</v>
      </c>
    </row>
    <row r="8" spans="1:7" x14ac:dyDescent="0.25">
      <c r="A8" s="5"/>
      <c r="B8" s="6">
        <v>1158242504</v>
      </c>
      <c r="C8" s="8">
        <v>2</v>
      </c>
      <c r="D8" s="6" t="s">
        <v>10</v>
      </c>
      <c r="E8" s="6">
        <f>F8/C8</f>
        <v>56</v>
      </c>
      <c r="F8" s="6">
        <v>112</v>
      </c>
      <c r="G8" s="7"/>
    </row>
    <row r="9" spans="1:7" x14ac:dyDescent="0.25">
      <c r="A9" s="5"/>
      <c r="B9" s="6">
        <v>1158242504</v>
      </c>
      <c r="C9" s="6">
        <v>1</v>
      </c>
      <c r="D9" s="6" t="s">
        <v>41</v>
      </c>
      <c r="E9" s="6">
        <f>F9/C9</f>
        <v>122</v>
      </c>
      <c r="F9" s="6">
        <v>122</v>
      </c>
      <c r="G9" s="7"/>
    </row>
    <row r="10" spans="1:7" x14ac:dyDescent="0.25">
      <c r="A10" s="5"/>
      <c r="B10" s="6">
        <v>1158242504</v>
      </c>
      <c r="C10" s="6">
        <v>1</v>
      </c>
      <c r="D10" s="6" t="s">
        <v>29</v>
      </c>
      <c r="E10" s="6">
        <f>F10/C10</f>
        <v>113</v>
      </c>
      <c r="F10" s="6">
        <v>113</v>
      </c>
      <c r="G10" s="7"/>
    </row>
    <row r="11" spans="1:7" x14ac:dyDescent="0.25">
      <c r="A11" s="5"/>
      <c r="B11" s="6">
        <v>1158242504</v>
      </c>
      <c r="C11" s="6">
        <v>1</v>
      </c>
      <c r="D11" s="6" t="s">
        <v>28</v>
      </c>
      <c r="E11" s="6">
        <f>F11/C11</f>
        <v>113</v>
      </c>
      <c r="F11" s="6">
        <v>113</v>
      </c>
      <c r="G11" s="7"/>
    </row>
    <row r="12" spans="1:7" x14ac:dyDescent="0.25">
      <c r="A12" s="5"/>
      <c r="B12" s="6">
        <v>1158242504</v>
      </c>
      <c r="C12" s="6">
        <v>1</v>
      </c>
      <c r="D12" s="6" t="s">
        <v>27</v>
      </c>
      <c r="E12" s="6">
        <f>F12/C12</f>
        <v>113</v>
      </c>
      <c r="F12" s="6">
        <v>113</v>
      </c>
      <c r="G12" s="7"/>
    </row>
    <row r="13" spans="1:7" x14ac:dyDescent="0.25">
      <c r="A13" s="5"/>
      <c r="B13" s="6">
        <v>1158242504</v>
      </c>
      <c r="C13" s="6">
        <v>1</v>
      </c>
      <c r="D13" s="6" t="s">
        <v>11</v>
      </c>
      <c r="E13" s="6">
        <f>F13/C13</f>
        <v>114</v>
      </c>
      <c r="F13" s="6">
        <v>114</v>
      </c>
      <c r="G13" s="7"/>
    </row>
    <row r="14" spans="1:7" x14ac:dyDescent="0.25">
      <c r="A14" s="5"/>
      <c r="B14" s="6">
        <v>1158242504</v>
      </c>
      <c r="C14" s="8">
        <v>2</v>
      </c>
      <c r="D14" s="6" t="s">
        <v>3</v>
      </c>
      <c r="E14" s="6">
        <f>F14/C14</f>
        <v>69</v>
      </c>
      <c r="F14" s="6">
        <v>138</v>
      </c>
      <c r="G14" s="7"/>
    </row>
    <row r="15" spans="1:7" x14ac:dyDescent="0.25">
      <c r="A15" s="5"/>
      <c r="B15" s="6">
        <v>1158242504</v>
      </c>
      <c r="C15" s="6">
        <v>1</v>
      </c>
      <c r="D15" s="6" t="s">
        <v>18</v>
      </c>
      <c r="E15" s="6">
        <f>F15/C15</f>
        <v>90</v>
      </c>
      <c r="F15" s="6">
        <v>90</v>
      </c>
      <c r="G15" s="7"/>
    </row>
    <row r="16" spans="1:7" x14ac:dyDescent="0.25">
      <c r="A16" s="5"/>
      <c r="B16" s="6">
        <v>1158242504</v>
      </c>
      <c r="C16" s="6">
        <v>1</v>
      </c>
      <c r="D16" s="6" t="s">
        <v>42</v>
      </c>
      <c r="E16" s="6">
        <f>F16/C16</f>
        <v>48</v>
      </c>
      <c r="F16" s="6">
        <v>48</v>
      </c>
      <c r="G16" s="7"/>
    </row>
    <row r="17" spans="1:7" x14ac:dyDescent="0.25">
      <c r="A17" s="5"/>
      <c r="B17" s="6">
        <v>1158242504</v>
      </c>
      <c r="C17" s="6">
        <v>1</v>
      </c>
      <c r="D17" s="6" t="s">
        <v>23</v>
      </c>
      <c r="E17" s="6">
        <f>F17/C17</f>
        <v>234</v>
      </c>
      <c r="F17" s="6">
        <v>234</v>
      </c>
      <c r="G17" s="7"/>
    </row>
    <row r="18" spans="1:7" x14ac:dyDescent="0.25">
      <c r="A18" s="5"/>
      <c r="B18" s="6">
        <v>1158242504</v>
      </c>
      <c r="C18" s="6">
        <v>1</v>
      </c>
      <c r="D18" s="6" t="s">
        <v>43</v>
      </c>
      <c r="E18" s="6">
        <f>F18/C18</f>
        <v>110</v>
      </c>
      <c r="F18" s="6">
        <v>110</v>
      </c>
      <c r="G18" s="7"/>
    </row>
    <row r="19" spans="1:7" x14ac:dyDescent="0.25">
      <c r="A19" s="5"/>
      <c r="B19" s="6">
        <v>1158242504</v>
      </c>
      <c r="C19" s="6">
        <v>1</v>
      </c>
      <c r="D19" s="6" t="s">
        <v>44</v>
      </c>
      <c r="E19" s="6">
        <f>F19/C19</f>
        <v>42</v>
      </c>
      <c r="F19" s="6">
        <v>42</v>
      </c>
      <c r="G19" s="7"/>
    </row>
    <row r="20" spans="1:7" x14ac:dyDescent="0.25">
      <c r="A20" s="5"/>
      <c r="B20" s="6">
        <v>1158242504</v>
      </c>
      <c r="C20" s="8">
        <v>3</v>
      </c>
      <c r="D20" s="6" t="s">
        <v>25</v>
      </c>
      <c r="E20" s="6">
        <f>F20/C20</f>
        <v>14</v>
      </c>
      <c r="F20" s="6">
        <v>42</v>
      </c>
      <c r="G20" s="7"/>
    </row>
    <row r="21" spans="1:7" x14ac:dyDescent="0.25">
      <c r="A21" s="5"/>
      <c r="B21" s="6">
        <v>1158242504</v>
      </c>
      <c r="C21" s="6">
        <v>1</v>
      </c>
      <c r="D21" s="6" t="s">
        <v>45</v>
      </c>
      <c r="E21" s="6">
        <f>F21/C21</f>
        <v>86</v>
      </c>
      <c r="F21" s="6">
        <v>86</v>
      </c>
      <c r="G21" s="7"/>
    </row>
    <row r="22" spans="1:7" x14ac:dyDescent="0.25">
      <c r="A22" s="5"/>
      <c r="B22" s="6">
        <v>1158242504</v>
      </c>
      <c r="C22" s="6">
        <v>1</v>
      </c>
      <c r="D22" s="6" t="s">
        <v>46</v>
      </c>
      <c r="E22" s="6">
        <f>F22/C22</f>
        <v>136</v>
      </c>
      <c r="F22" s="6">
        <v>136</v>
      </c>
      <c r="G22" s="7"/>
    </row>
    <row r="23" spans="1:7" x14ac:dyDescent="0.25">
      <c r="A23" s="5"/>
      <c r="B23" s="6">
        <v>1158242504</v>
      </c>
      <c r="C23" s="6">
        <v>1</v>
      </c>
      <c r="D23" s="6" t="s">
        <v>47</v>
      </c>
      <c r="E23" s="6">
        <f>F23/C23</f>
        <v>94</v>
      </c>
      <c r="F23" s="6">
        <v>94</v>
      </c>
      <c r="G23" s="7"/>
    </row>
    <row r="24" spans="1:7" x14ac:dyDescent="0.25">
      <c r="A24" s="5"/>
      <c r="B24" s="6">
        <v>1158242504</v>
      </c>
      <c r="C24" s="6">
        <v>1</v>
      </c>
      <c r="D24" s="6" t="s">
        <v>48</v>
      </c>
      <c r="E24" s="6">
        <f>F24/C24</f>
        <v>164</v>
      </c>
      <c r="F24" s="6">
        <v>164</v>
      </c>
      <c r="G24" s="7"/>
    </row>
    <row r="25" spans="1:7" x14ac:dyDescent="0.25">
      <c r="A25" s="5"/>
      <c r="B25" s="6">
        <v>1158242504</v>
      </c>
      <c r="C25" s="6">
        <v>1</v>
      </c>
      <c r="D25" s="6" t="s">
        <v>49</v>
      </c>
      <c r="E25" s="6">
        <f>F25/C25</f>
        <v>152</v>
      </c>
      <c r="F25" s="6">
        <v>152</v>
      </c>
      <c r="G25" s="7"/>
    </row>
    <row r="26" spans="1:7" x14ac:dyDescent="0.25">
      <c r="A26" s="5"/>
      <c r="B26" s="6">
        <v>1158242504</v>
      </c>
      <c r="C26" s="6">
        <v>1</v>
      </c>
      <c r="D26" s="6" t="s">
        <v>50</v>
      </c>
      <c r="E26" s="6">
        <f>F26/C26</f>
        <v>152</v>
      </c>
      <c r="F26" s="6">
        <v>152</v>
      </c>
      <c r="G26" s="7"/>
    </row>
    <row r="27" spans="1:7" x14ac:dyDescent="0.25">
      <c r="A27" s="5"/>
      <c r="B27" s="6">
        <v>1158242504</v>
      </c>
      <c r="C27" s="6">
        <v>1</v>
      </c>
      <c r="D27" s="6" t="s">
        <v>51</v>
      </c>
      <c r="E27" s="6">
        <f>F27/C27</f>
        <v>164</v>
      </c>
      <c r="F27" s="6">
        <v>164</v>
      </c>
      <c r="G27" s="7"/>
    </row>
    <row r="28" spans="1:7" x14ac:dyDescent="0.25">
      <c r="A28" s="5"/>
      <c r="B28" s="6">
        <v>1158242504</v>
      </c>
      <c r="C28" s="6">
        <v>1</v>
      </c>
      <c r="D28" s="6" t="s">
        <v>52</v>
      </c>
      <c r="E28" s="6">
        <f>F28/C28</f>
        <v>33</v>
      </c>
      <c r="F28" s="6">
        <v>33</v>
      </c>
      <c r="G28" s="7"/>
    </row>
    <row r="29" spans="1:7" x14ac:dyDescent="0.25">
      <c r="A29" s="5"/>
      <c r="B29" s="6">
        <v>1158242504</v>
      </c>
      <c r="C29" s="6">
        <v>1</v>
      </c>
      <c r="D29" s="6" t="s">
        <v>53</v>
      </c>
      <c r="E29" s="6">
        <f>F29/C29</f>
        <v>100</v>
      </c>
      <c r="F29" s="6">
        <v>100</v>
      </c>
      <c r="G29" s="7"/>
    </row>
    <row r="30" spans="1:7" x14ac:dyDescent="0.25">
      <c r="A30" s="5"/>
      <c r="B30" s="6">
        <v>1158242504</v>
      </c>
      <c r="C30" s="6">
        <v>1</v>
      </c>
      <c r="D30" s="6" t="s">
        <v>54</v>
      </c>
      <c r="E30" s="6">
        <f>F30/C30</f>
        <v>180</v>
      </c>
      <c r="F30" s="6">
        <v>180</v>
      </c>
      <c r="G30" s="7"/>
    </row>
    <row r="31" spans="1:7" x14ac:dyDescent="0.25">
      <c r="A31" s="5"/>
      <c r="B31" s="6">
        <v>1158242504</v>
      </c>
      <c r="C31" s="6">
        <v>1</v>
      </c>
      <c r="D31" s="6" t="s">
        <v>55</v>
      </c>
      <c r="E31" s="6">
        <f>F31/C31</f>
        <v>150</v>
      </c>
      <c r="F31" s="6">
        <v>150</v>
      </c>
      <c r="G31" s="7"/>
    </row>
    <row r="32" spans="1:7" x14ac:dyDescent="0.25">
      <c r="A32" s="5"/>
      <c r="B32" s="6">
        <v>1158242504</v>
      </c>
      <c r="C32" s="8">
        <v>2</v>
      </c>
      <c r="D32" s="6" t="s">
        <v>26</v>
      </c>
      <c r="E32" s="6">
        <f>F32/C32</f>
        <v>14</v>
      </c>
      <c r="F32" s="6">
        <v>28</v>
      </c>
      <c r="G32" s="7"/>
    </row>
    <row r="33" spans="1:7" x14ac:dyDescent="0.25">
      <c r="A33" s="5"/>
      <c r="B33" s="6">
        <v>1158242504</v>
      </c>
      <c r="C33" s="8">
        <v>2</v>
      </c>
      <c r="D33" s="6" t="s">
        <v>16</v>
      </c>
      <c r="E33" s="6">
        <f>F33/C33</f>
        <v>37</v>
      </c>
      <c r="F33" s="6">
        <v>74</v>
      </c>
      <c r="G33" s="7"/>
    </row>
    <row r="34" spans="1:7" x14ac:dyDescent="0.25">
      <c r="A34" s="5" t="s">
        <v>60</v>
      </c>
      <c r="B34" s="6">
        <v>1568840403</v>
      </c>
      <c r="C34" s="6">
        <v>1</v>
      </c>
      <c r="D34" s="6" t="s">
        <v>2</v>
      </c>
      <c r="E34" s="6">
        <f>F34/C34</f>
        <v>390</v>
      </c>
      <c r="F34" s="6">
        <v>390</v>
      </c>
      <c r="G34" s="7">
        <f>SUM(F34:F47)</f>
        <v>1137</v>
      </c>
    </row>
    <row r="35" spans="1:7" x14ac:dyDescent="0.25">
      <c r="A35" s="5"/>
      <c r="B35" s="6">
        <v>1568840403</v>
      </c>
      <c r="C35" s="6">
        <v>1</v>
      </c>
      <c r="D35" s="6" t="s">
        <v>10</v>
      </c>
      <c r="E35" s="6">
        <f>F35/C35</f>
        <v>56</v>
      </c>
      <c r="F35" s="6">
        <v>56</v>
      </c>
      <c r="G35" s="7"/>
    </row>
    <row r="36" spans="1:7" x14ac:dyDescent="0.25">
      <c r="A36" s="5"/>
      <c r="B36" s="6">
        <v>1568840403</v>
      </c>
      <c r="C36" s="6">
        <v>1</v>
      </c>
      <c r="D36" s="6" t="s">
        <v>22</v>
      </c>
      <c r="E36" s="6">
        <f>F36/C36</f>
        <v>39</v>
      </c>
      <c r="F36" s="6">
        <v>39</v>
      </c>
      <c r="G36" s="7"/>
    </row>
    <row r="37" spans="1:7" x14ac:dyDescent="0.25">
      <c r="A37" s="5"/>
      <c r="B37" s="6">
        <v>1568840403</v>
      </c>
      <c r="C37" s="8">
        <v>2</v>
      </c>
      <c r="D37" s="6" t="s">
        <v>20</v>
      </c>
      <c r="E37" s="6">
        <f>F37/C37</f>
        <v>38</v>
      </c>
      <c r="F37" s="6">
        <v>76</v>
      </c>
      <c r="G37" s="7"/>
    </row>
    <row r="38" spans="1:7" x14ac:dyDescent="0.25">
      <c r="A38" s="5"/>
      <c r="B38" s="6">
        <v>1568840403</v>
      </c>
      <c r="C38" s="8">
        <v>2</v>
      </c>
      <c r="D38" s="6" t="s">
        <v>19</v>
      </c>
      <c r="E38" s="6">
        <f>F38/C38</f>
        <v>44</v>
      </c>
      <c r="F38" s="6">
        <v>88</v>
      </c>
      <c r="G38" s="7"/>
    </row>
    <row r="39" spans="1:7" x14ac:dyDescent="0.25">
      <c r="A39" s="5"/>
      <c r="B39" s="6">
        <v>1568840403</v>
      </c>
      <c r="C39" s="6">
        <v>1</v>
      </c>
      <c r="D39" s="6" t="s">
        <v>32</v>
      </c>
      <c r="E39" s="6">
        <f>F39/C39</f>
        <v>14</v>
      </c>
      <c r="F39" s="6">
        <v>14</v>
      </c>
      <c r="G39" s="7"/>
    </row>
    <row r="40" spans="1:7" x14ac:dyDescent="0.25">
      <c r="A40" s="5"/>
      <c r="B40" s="6">
        <v>1568840403</v>
      </c>
      <c r="C40" s="6">
        <v>1</v>
      </c>
      <c r="D40" s="6" t="s">
        <v>17</v>
      </c>
      <c r="E40" s="6">
        <f>F40/C40</f>
        <v>84</v>
      </c>
      <c r="F40" s="6">
        <v>84</v>
      </c>
      <c r="G40" s="7"/>
    </row>
    <row r="41" spans="1:7" x14ac:dyDescent="0.25">
      <c r="A41" s="5"/>
      <c r="B41" s="6">
        <v>1568840403</v>
      </c>
      <c r="C41" s="6">
        <v>1</v>
      </c>
      <c r="D41" s="6" t="s">
        <v>61</v>
      </c>
      <c r="E41" s="6">
        <f>F41/C41</f>
        <v>41</v>
      </c>
      <c r="F41" s="6">
        <v>41</v>
      </c>
      <c r="G41" s="7"/>
    </row>
    <row r="42" spans="1:7" x14ac:dyDescent="0.25">
      <c r="A42" s="5"/>
      <c r="B42" s="6">
        <v>1568840403</v>
      </c>
      <c r="C42" s="6">
        <v>1</v>
      </c>
      <c r="D42" s="6" t="s">
        <v>31</v>
      </c>
      <c r="E42" s="6">
        <f>F42/C42</f>
        <v>27</v>
      </c>
      <c r="F42" s="6">
        <v>27</v>
      </c>
      <c r="G42" s="7"/>
    </row>
    <row r="43" spans="1:7" x14ac:dyDescent="0.25">
      <c r="A43" s="5"/>
      <c r="B43" s="6">
        <v>1568840403</v>
      </c>
      <c r="C43" s="6">
        <v>1</v>
      </c>
      <c r="D43" s="6" t="s">
        <v>57</v>
      </c>
      <c r="E43" s="6">
        <f>F43/C43</f>
        <v>83</v>
      </c>
      <c r="F43" s="6">
        <v>83</v>
      </c>
      <c r="G43" s="7"/>
    </row>
    <row r="44" spans="1:7" x14ac:dyDescent="0.25">
      <c r="A44" s="5"/>
      <c r="B44" s="6">
        <v>1568840403</v>
      </c>
      <c r="C44" s="6">
        <v>1</v>
      </c>
      <c r="D44" s="6" t="s">
        <v>14</v>
      </c>
      <c r="E44" s="6">
        <f>F44/C44</f>
        <v>138</v>
      </c>
      <c r="F44" s="6">
        <v>138</v>
      </c>
      <c r="G44" s="7"/>
    </row>
    <row r="45" spans="1:7" x14ac:dyDescent="0.25">
      <c r="A45" s="5"/>
      <c r="B45" s="6">
        <v>1568840403</v>
      </c>
      <c r="C45" s="6">
        <v>1</v>
      </c>
      <c r="D45" s="6" t="s">
        <v>21</v>
      </c>
      <c r="E45" s="6">
        <f>F45/C45</f>
        <v>18</v>
      </c>
      <c r="F45" s="6">
        <v>18</v>
      </c>
      <c r="G45" s="7"/>
    </row>
    <row r="46" spans="1:7" x14ac:dyDescent="0.25">
      <c r="A46" s="5"/>
      <c r="B46" s="6">
        <v>1568840403</v>
      </c>
      <c r="C46" s="6">
        <v>1</v>
      </c>
      <c r="D46" s="6" t="s">
        <v>38</v>
      </c>
      <c r="E46" s="6">
        <f>F46/C46</f>
        <v>37</v>
      </c>
      <c r="F46" s="6">
        <v>37</v>
      </c>
      <c r="G46" s="7"/>
    </row>
    <row r="47" spans="1:7" x14ac:dyDescent="0.25">
      <c r="A47" s="5"/>
      <c r="B47" s="6">
        <v>1568840403</v>
      </c>
      <c r="C47" s="6">
        <v>1</v>
      </c>
      <c r="D47" s="6" t="s">
        <v>58</v>
      </c>
      <c r="E47" s="6">
        <f>F47/C47</f>
        <v>46</v>
      </c>
      <c r="F47" s="6">
        <v>46</v>
      </c>
      <c r="G47" s="7"/>
    </row>
    <row r="48" spans="1:7" x14ac:dyDescent="0.25">
      <c r="A48" s="9" t="s">
        <v>63</v>
      </c>
      <c r="B48" s="10">
        <v>1541467582</v>
      </c>
      <c r="C48" s="10">
        <v>1</v>
      </c>
      <c r="D48" s="10" t="s">
        <v>7</v>
      </c>
      <c r="E48" s="10">
        <f>F48/C48</f>
        <v>69</v>
      </c>
      <c r="F48" s="10">
        <v>69</v>
      </c>
      <c r="G48" s="11">
        <f>SUM(F48:F52)</f>
        <v>276</v>
      </c>
    </row>
    <row r="49" spans="1:7" x14ac:dyDescent="0.25">
      <c r="A49" s="9"/>
      <c r="B49" s="10">
        <v>1541467582</v>
      </c>
      <c r="C49" s="10">
        <v>1</v>
      </c>
      <c r="D49" s="10" t="s">
        <v>24</v>
      </c>
      <c r="E49" s="10">
        <f>F49/C49</f>
        <v>122</v>
      </c>
      <c r="F49" s="10">
        <v>122</v>
      </c>
      <c r="G49" s="11"/>
    </row>
    <row r="50" spans="1:7" x14ac:dyDescent="0.25">
      <c r="A50" s="9"/>
      <c r="B50" s="10">
        <v>1541467582</v>
      </c>
      <c r="C50" s="10">
        <v>1</v>
      </c>
      <c r="D50" s="10" t="s">
        <v>64</v>
      </c>
      <c r="E50" s="10">
        <f>F50/C50</f>
        <v>12</v>
      </c>
      <c r="F50" s="10">
        <v>12</v>
      </c>
      <c r="G50" s="11"/>
    </row>
    <row r="51" spans="1:7" x14ac:dyDescent="0.25">
      <c r="A51" s="9"/>
      <c r="B51" s="10">
        <v>1541467582</v>
      </c>
      <c r="C51" s="12">
        <v>2</v>
      </c>
      <c r="D51" s="10" t="s">
        <v>21</v>
      </c>
      <c r="E51" s="10">
        <f>F51/C51</f>
        <v>18</v>
      </c>
      <c r="F51" s="10">
        <v>36</v>
      </c>
      <c r="G51" s="11"/>
    </row>
    <row r="52" spans="1:7" x14ac:dyDescent="0.25">
      <c r="A52" s="9"/>
      <c r="B52" s="10">
        <v>1541467582</v>
      </c>
      <c r="C52" s="10">
        <v>1</v>
      </c>
      <c r="D52" s="10" t="s">
        <v>16</v>
      </c>
      <c r="E52" s="10">
        <f>F52/C52</f>
        <v>37</v>
      </c>
      <c r="F52" s="10">
        <v>37</v>
      </c>
      <c r="G52" s="11"/>
    </row>
    <row r="53" spans="1:7" x14ac:dyDescent="0.25">
      <c r="A53" s="5" t="s">
        <v>65</v>
      </c>
      <c r="B53" s="6">
        <v>1567660162</v>
      </c>
      <c r="C53" s="8">
        <v>2</v>
      </c>
      <c r="D53" s="6" t="s">
        <v>13</v>
      </c>
      <c r="E53" s="6">
        <f>F53/C53</f>
        <v>34</v>
      </c>
      <c r="F53" s="6">
        <v>68</v>
      </c>
      <c r="G53" s="7">
        <f>SUM(F53:F57)</f>
        <v>549</v>
      </c>
    </row>
    <row r="54" spans="1:7" x14ac:dyDescent="0.25">
      <c r="A54" s="5"/>
      <c r="B54" s="6">
        <v>1567660162</v>
      </c>
      <c r="C54" s="8">
        <v>2</v>
      </c>
      <c r="D54" s="6" t="s">
        <v>34</v>
      </c>
      <c r="E54" s="6">
        <f>F54/C54</f>
        <v>39</v>
      </c>
      <c r="F54" s="6">
        <v>78</v>
      </c>
      <c r="G54" s="7"/>
    </row>
    <row r="55" spans="1:7" x14ac:dyDescent="0.25">
      <c r="A55" s="5"/>
      <c r="B55" s="6">
        <v>1567660162</v>
      </c>
      <c r="C55" s="8">
        <v>5</v>
      </c>
      <c r="D55" s="6" t="s">
        <v>5</v>
      </c>
      <c r="E55" s="6">
        <f>F55/C55</f>
        <v>33</v>
      </c>
      <c r="F55" s="6">
        <v>165</v>
      </c>
      <c r="G55" s="7"/>
    </row>
    <row r="56" spans="1:7" x14ac:dyDescent="0.25">
      <c r="A56" s="5"/>
      <c r="B56" s="6">
        <v>1567660162</v>
      </c>
      <c r="C56" s="8">
        <v>2</v>
      </c>
      <c r="D56" s="6" t="s">
        <v>30</v>
      </c>
      <c r="E56" s="6">
        <f>F56/C56</f>
        <v>45</v>
      </c>
      <c r="F56" s="6">
        <v>90</v>
      </c>
      <c r="G56" s="7"/>
    </row>
    <row r="57" spans="1:7" x14ac:dyDescent="0.25">
      <c r="A57" s="5"/>
      <c r="B57" s="6">
        <v>1567660162</v>
      </c>
      <c r="C57" s="8">
        <v>2</v>
      </c>
      <c r="D57" s="6" t="s">
        <v>4</v>
      </c>
      <c r="E57" s="6">
        <f>F57/C57</f>
        <v>74</v>
      </c>
      <c r="F57" s="6">
        <v>148</v>
      </c>
      <c r="G57" s="7"/>
    </row>
    <row r="58" spans="1:7" x14ac:dyDescent="0.25">
      <c r="A58" s="9" t="s">
        <v>67</v>
      </c>
      <c r="B58" s="10">
        <v>1132674307</v>
      </c>
      <c r="C58" s="10">
        <v>1</v>
      </c>
      <c r="D58" s="10" t="s">
        <v>19</v>
      </c>
      <c r="E58" s="10">
        <f>F58/C58</f>
        <v>44</v>
      </c>
      <c r="F58" s="10">
        <v>44</v>
      </c>
      <c r="G58" s="11">
        <f>SUM(F58:F70)</f>
        <v>1599</v>
      </c>
    </row>
    <row r="59" spans="1:7" x14ac:dyDescent="0.25">
      <c r="A59" s="9"/>
      <c r="B59" s="10">
        <v>1132674307</v>
      </c>
      <c r="C59" s="10">
        <v>1</v>
      </c>
      <c r="D59" s="10" t="s">
        <v>59</v>
      </c>
      <c r="E59" s="10">
        <f>F59/C59</f>
        <v>25</v>
      </c>
      <c r="F59" s="10">
        <v>25</v>
      </c>
      <c r="G59" s="11"/>
    </row>
    <row r="60" spans="1:7" x14ac:dyDescent="0.25">
      <c r="A60" s="9"/>
      <c r="B60" s="10">
        <v>1132674307</v>
      </c>
      <c r="C60" s="10">
        <v>1</v>
      </c>
      <c r="D60" s="10" t="s">
        <v>6</v>
      </c>
      <c r="E60" s="10">
        <f>F60/C60</f>
        <v>30</v>
      </c>
      <c r="F60" s="10">
        <v>30</v>
      </c>
      <c r="G60" s="11"/>
    </row>
    <row r="61" spans="1:7" x14ac:dyDescent="0.25">
      <c r="A61" s="9"/>
      <c r="B61" s="10">
        <v>1132674307</v>
      </c>
      <c r="C61" s="10">
        <v>1</v>
      </c>
      <c r="D61" s="10" t="s">
        <v>56</v>
      </c>
      <c r="E61" s="10">
        <f>F61/C61</f>
        <v>166</v>
      </c>
      <c r="F61" s="10">
        <v>166</v>
      </c>
      <c r="G61" s="11"/>
    </row>
    <row r="62" spans="1:7" x14ac:dyDescent="0.25">
      <c r="A62" s="9"/>
      <c r="B62" s="10">
        <v>1132674307</v>
      </c>
      <c r="C62" s="12">
        <v>2</v>
      </c>
      <c r="D62" s="10" t="s">
        <v>12</v>
      </c>
      <c r="E62" s="10">
        <f>F62/C62</f>
        <v>64</v>
      </c>
      <c r="F62" s="10">
        <v>128</v>
      </c>
      <c r="G62" s="11"/>
    </row>
    <row r="63" spans="1:7" x14ac:dyDescent="0.25">
      <c r="A63" s="9"/>
      <c r="B63" s="10">
        <v>1132674307</v>
      </c>
      <c r="C63" s="12">
        <v>2</v>
      </c>
      <c r="D63" s="10" t="s">
        <v>15</v>
      </c>
      <c r="E63" s="10">
        <f>F63/C63</f>
        <v>97</v>
      </c>
      <c r="F63" s="10">
        <v>194</v>
      </c>
      <c r="G63" s="11"/>
    </row>
    <row r="64" spans="1:7" x14ac:dyDescent="0.25">
      <c r="A64" s="9"/>
      <c r="B64" s="10">
        <v>1132674307</v>
      </c>
      <c r="C64" s="12">
        <v>3</v>
      </c>
      <c r="D64" s="10" t="s">
        <v>62</v>
      </c>
      <c r="E64" s="10">
        <f>F64/C64</f>
        <v>32</v>
      </c>
      <c r="F64" s="10">
        <v>96</v>
      </c>
      <c r="G64" s="11"/>
    </row>
    <row r="65" spans="1:7" x14ac:dyDescent="0.25">
      <c r="A65" s="9"/>
      <c r="B65" s="10">
        <v>1132674307</v>
      </c>
      <c r="C65" s="10">
        <v>1</v>
      </c>
      <c r="D65" s="10" t="s">
        <v>50</v>
      </c>
      <c r="E65" s="10">
        <f>F65/C65</f>
        <v>152</v>
      </c>
      <c r="F65" s="10">
        <v>152</v>
      </c>
      <c r="G65" s="11"/>
    </row>
    <row r="66" spans="1:7" x14ac:dyDescent="0.25">
      <c r="A66" s="9"/>
      <c r="B66" s="10">
        <v>1132674307</v>
      </c>
      <c r="C66" s="10">
        <v>1</v>
      </c>
      <c r="D66" s="10" t="s">
        <v>55</v>
      </c>
      <c r="E66" s="10">
        <f>F66/C66</f>
        <v>150</v>
      </c>
      <c r="F66" s="10">
        <v>150</v>
      </c>
      <c r="G66" s="11"/>
    </row>
    <row r="67" spans="1:7" x14ac:dyDescent="0.25">
      <c r="A67" s="9"/>
      <c r="B67" s="10">
        <v>1132674307</v>
      </c>
      <c r="C67" s="10">
        <v>1</v>
      </c>
      <c r="D67" s="10" t="s">
        <v>68</v>
      </c>
      <c r="E67" s="10">
        <f>F67/C67</f>
        <v>155</v>
      </c>
      <c r="F67" s="10">
        <v>155</v>
      </c>
      <c r="G67" s="11"/>
    </row>
    <row r="68" spans="1:7" x14ac:dyDescent="0.25">
      <c r="A68" s="9"/>
      <c r="B68" s="10">
        <v>1132674307</v>
      </c>
      <c r="C68" s="10">
        <v>1</v>
      </c>
      <c r="D68" s="10" t="s">
        <v>66</v>
      </c>
      <c r="E68" s="10">
        <f>F68/C68</f>
        <v>180</v>
      </c>
      <c r="F68" s="10">
        <v>180</v>
      </c>
      <c r="G68" s="11"/>
    </row>
    <row r="69" spans="1:7" x14ac:dyDescent="0.25">
      <c r="A69" s="9"/>
      <c r="B69" s="10">
        <v>1132674307</v>
      </c>
      <c r="C69" s="10">
        <v>1</v>
      </c>
      <c r="D69" s="10" t="s">
        <v>69</v>
      </c>
      <c r="E69" s="10">
        <f>F69/C69</f>
        <v>185</v>
      </c>
      <c r="F69" s="10">
        <v>185</v>
      </c>
      <c r="G69" s="11"/>
    </row>
    <row r="70" spans="1:7" x14ac:dyDescent="0.25">
      <c r="A70" s="9"/>
      <c r="B70" s="10">
        <v>1132674307</v>
      </c>
      <c r="C70" s="10">
        <v>1</v>
      </c>
      <c r="D70" s="10" t="s">
        <v>47</v>
      </c>
      <c r="E70" s="10">
        <f>F70/C70</f>
        <v>94</v>
      </c>
      <c r="F70" s="10">
        <v>94</v>
      </c>
      <c r="G70" s="11"/>
    </row>
    <row r="71" spans="1:7" x14ac:dyDescent="0.25">
      <c r="A71" s="5" t="s">
        <v>70</v>
      </c>
      <c r="B71" s="6">
        <v>1167589368</v>
      </c>
      <c r="C71" s="6">
        <v>1</v>
      </c>
      <c r="D71" s="6" t="s">
        <v>9</v>
      </c>
      <c r="E71" s="6">
        <f>F71/C71</f>
        <v>159</v>
      </c>
      <c r="F71" s="6">
        <v>159</v>
      </c>
      <c r="G71" s="7">
        <f>SUM(F71:F73)</f>
        <v>689</v>
      </c>
    </row>
    <row r="72" spans="1:7" x14ac:dyDescent="0.25">
      <c r="A72" s="5"/>
      <c r="B72" s="6">
        <v>1167589368</v>
      </c>
      <c r="C72" s="8">
        <v>2</v>
      </c>
      <c r="D72" s="6" t="s">
        <v>39</v>
      </c>
      <c r="E72" s="6">
        <f>F72/C72</f>
        <v>115</v>
      </c>
      <c r="F72" s="6">
        <v>230</v>
      </c>
      <c r="G72" s="7"/>
    </row>
    <row r="73" spans="1:7" x14ac:dyDescent="0.25">
      <c r="A73" s="5"/>
      <c r="B73" s="6">
        <v>1167589368</v>
      </c>
      <c r="C73" s="6">
        <v>1</v>
      </c>
      <c r="D73" s="6" t="s">
        <v>8</v>
      </c>
      <c r="E73" s="6">
        <f>F73/C73</f>
        <v>300</v>
      </c>
      <c r="F73" s="6">
        <v>300</v>
      </c>
      <c r="G73" s="7"/>
    </row>
  </sheetData>
  <mergeCells count="14">
    <mergeCell ref="A71:A73"/>
    <mergeCell ref="G71:G73"/>
    <mergeCell ref="A48:A52"/>
    <mergeCell ref="G48:G52"/>
    <mergeCell ref="A53:A57"/>
    <mergeCell ref="G53:G57"/>
    <mergeCell ref="A58:A70"/>
    <mergeCell ref="G58:G70"/>
    <mergeCell ref="A2:A6"/>
    <mergeCell ref="G2:G6"/>
    <mergeCell ref="A7:A33"/>
    <mergeCell ref="G7:G33"/>
    <mergeCell ref="A34:A47"/>
    <mergeCell ref="G34:G47"/>
  </mergeCells>
  <printOptions horizontalCentered="1" verticalCentered="1"/>
  <pageMargins left="0.39370078740157483" right="0.39370078740157483" top="0.39370078740157483" bottom="0.39370078740157483" header="0" footer="0"/>
  <pageSetup fitToHeight="100" orientation="landscape" r:id="rId1"/>
  <rowBreaks count="2" manualBreakCount="2">
    <brk id="33" max="16383" man="1"/>
    <brk id="7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2019-09-14T12:09:09Z</cp:lastPrinted>
  <dcterms:created xsi:type="dcterms:W3CDTF">2019-09-11T22:00:53Z</dcterms:created>
  <dcterms:modified xsi:type="dcterms:W3CDTF">2019-09-14T12:11:22Z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9f38b755-863b-4c31-9819-6bfa87607459</vt:lpwstr>
  </property>
</Properties>
</file>