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mar\Google Drive\Arquivos de trabalho\IDP\Data Science\Minicursos\Python\Dados\"/>
    </mc:Choice>
  </mc:AlternateContent>
  <bookViews>
    <workbookView xWindow="0" yWindow="0" windowWidth="28800" windowHeight="12330"/>
  </bookViews>
  <sheets>
    <sheet name="democracia" sheetId="4" r:id="rId1"/>
    <sheet name="gini" sheetId="2" r:id="rId2"/>
    <sheet name="idade" sheetId="5" r:id="rId3"/>
    <sheet name="gpd_pct" sheetId="6" r:id="rId4"/>
    <sheet name="gpd_pct_sem_outliers" sheetId="8" r:id="rId5"/>
    <sheet name="carcere" sheetId="9" r:id="rId6"/>
    <sheet name="educacao" sheetId="10" r:id="rId7"/>
  </sheets>
  <definedNames>
    <definedName name="_xlnm._FilterDatabase" localSheetId="0" hidden="1">democracia!$A$1:$E$152</definedName>
    <definedName name="_xlnm._FilterDatabase" localSheetId="1" hidden="1">gini!$A$1:$C$169</definedName>
    <definedName name="_xlnm._FilterDatabase" localSheetId="3" hidden="1">gpd_pct!$A$1:$G$196</definedName>
    <definedName name="_xlnm._FilterDatabase" localSheetId="4" hidden="1">gpd_pct_sem_outliers!$A$1:$G$169</definedName>
  </definedNames>
  <calcPr calcId="162913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" i="4"/>
</calcChain>
</file>

<file path=xl/sharedStrings.xml><?xml version="1.0" encoding="utf-8"?>
<sst xmlns="http://schemas.openxmlformats.org/spreadsheetml/2006/main" count="3482" uniqueCount="800">
  <si>
    <t>37.9</t>
  </si>
  <si>
    <t>30.6</t>
  </si>
  <si>
    <t>46.4</t>
  </si>
  <si>
    <t>33.8</t>
  </si>
  <si>
    <t>38.0</t>
  </si>
  <si>
    <t>24.2</t>
  </si>
  <si>
    <t>24.9</t>
  </si>
  <si>
    <t>25.2</t>
  </si>
  <si>
    <t>25.7</t>
  </si>
  <si>
    <t>33.0</t>
  </si>
  <si>
    <t>26.1</t>
  </si>
  <si>
    <t>33.7</t>
  </si>
  <si>
    <t>27.0</t>
  </si>
  <si>
    <t>26.8</t>
  </si>
  <si>
    <t>27.4</t>
  </si>
  <si>
    <t>27.5</t>
  </si>
  <si>
    <t>27.6</t>
  </si>
  <si>
    <t>35.3</t>
  </si>
  <si>
    <t>27.7</t>
  </si>
  <si>
    <t>28.5</t>
  </si>
  <si>
    <t>28.7</t>
  </si>
  <si>
    <t>31.9</t>
  </si>
  <si>
    <t>28.8</t>
  </si>
  <si>
    <t>29.7</t>
  </si>
  <si>
    <t>30.4</t>
  </si>
  <si>
    <t>32.9</t>
  </si>
  <si>
    <t>37.4</t>
  </si>
  <si>
    <t>32.4</t>
  </si>
  <si>
    <t>31.5</t>
  </si>
  <si>
    <t>31.6</t>
  </si>
  <si>
    <t>32.6</t>
  </si>
  <si>
    <t>39.0</t>
  </si>
  <si>
    <t>32.7</t>
  </si>
  <si>
    <t>32.8</t>
  </si>
  <si>
    <t>36.2</t>
  </si>
  <si>
    <t>40.1</t>
  </si>
  <si>
    <t>33.2</t>
  </si>
  <si>
    <t>33.5</t>
  </si>
  <si>
    <t>39.7</t>
  </si>
  <si>
    <t>34.2</t>
  </si>
  <si>
    <t>34.0</t>
  </si>
  <si>
    <t>34.3</t>
  </si>
  <si>
    <t>44.3</t>
  </si>
  <si>
    <t>34.4</t>
  </si>
  <si>
    <t>34.7</t>
  </si>
  <si>
    <t>34.8</t>
  </si>
  <si>
    <t>35.0</t>
  </si>
  <si>
    <t>35.1</t>
  </si>
  <si>
    <t>43.7</t>
  </si>
  <si>
    <t>39.5</t>
  </si>
  <si>
    <t>36.8</t>
  </si>
  <si>
    <t>35.6</t>
  </si>
  <si>
    <t>35.7</t>
  </si>
  <si>
    <t>35.9</t>
  </si>
  <si>
    <t>36.0</t>
  </si>
  <si>
    <t>36.4</t>
  </si>
  <si>
    <t>36.7</t>
  </si>
  <si>
    <t>37.3</t>
  </si>
  <si>
    <t>37.5</t>
  </si>
  <si>
    <t>37.8</t>
  </si>
  <si>
    <t>38.5</t>
  </si>
  <si>
    <t>38.6</t>
  </si>
  <si>
    <t>46.9</t>
  </si>
  <si>
    <t>45.3</t>
  </si>
  <si>
    <t>39.8</t>
  </si>
  <si>
    <t>40.3</t>
  </si>
  <si>
    <t>40.4</t>
  </si>
  <si>
    <t>35.4</t>
  </si>
  <si>
    <t>40.5</t>
  </si>
  <si>
    <t>40.8</t>
  </si>
  <si>
    <t>41.0</t>
  </si>
  <si>
    <t>46.2</t>
  </si>
  <si>
    <t>41.1</t>
  </si>
  <si>
    <t>41.4</t>
  </si>
  <si>
    <t>41.5</t>
  </si>
  <si>
    <t>41.9</t>
  </si>
  <si>
    <t>42.2</t>
  </si>
  <si>
    <t>46.6</t>
  </si>
  <si>
    <t>42.6</t>
  </si>
  <si>
    <t>42.8</t>
  </si>
  <si>
    <t>43.3</t>
  </si>
  <si>
    <t>43.5</t>
  </si>
  <si>
    <t>46.8</t>
  </si>
  <si>
    <t>44.4</t>
  </si>
  <si>
    <t>52.1</t>
  </si>
  <si>
    <t>44.6</t>
  </si>
  <si>
    <t>44.7</t>
  </si>
  <si>
    <t>44.9</t>
  </si>
  <si>
    <t>45.4</t>
  </si>
  <si>
    <t>48.3</t>
  </si>
  <si>
    <t>45.5</t>
  </si>
  <si>
    <t>47.8</t>
  </si>
  <si>
    <t>48.0</t>
  </si>
  <si>
    <t>49.2</t>
  </si>
  <si>
    <t>50.4</t>
  </si>
  <si>
    <t>56.3</t>
  </si>
  <si>
    <t>50.7</t>
  </si>
  <si>
    <t>53.3</t>
  </si>
  <si>
    <t>53.9</t>
  </si>
  <si>
    <t>54.0</t>
  </si>
  <si>
    <t>54.6</t>
  </si>
  <si>
    <t>56.2</t>
  </si>
  <si>
    <t>59.1</t>
  </si>
  <si>
    <t>63.0</t>
  </si>
  <si>
    <t>Year</t>
  </si>
  <si>
    <t>26.6</t>
  </si>
  <si>
    <t>29.0</t>
  </si>
  <si>
    <t>29.2</t>
  </si>
  <si>
    <t>29.5</t>
  </si>
  <si>
    <t>30.7</t>
  </si>
  <si>
    <t>31.3</t>
  </si>
  <si>
    <t>31.4</t>
  </si>
  <si>
    <t>31.8</t>
  </si>
  <si>
    <t>32.5</t>
  </si>
  <si>
    <t>34.9</t>
  </si>
  <si>
    <t>35.8</t>
  </si>
  <si>
    <t>42.1</t>
  </si>
  <si>
    <t>43.1</t>
  </si>
  <si>
    <t>46.3</t>
  </si>
  <si>
    <t>47.2</t>
  </si>
  <si>
    <t>48.9</t>
  </si>
  <si>
    <t>51.2</t>
  </si>
  <si>
    <t>51.3</t>
  </si>
  <si>
    <t>57.1</t>
  </si>
  <si>
    <t>57.6</t>
  </si>
  <si>
    <t>45.9</t>
  </si>
  <si>
    <t>pais</t>
  </si>
  <si>
    <t>9.81</t>
  </si>
  <si>
    <t>9.37</t>
  </si>
  <si>
    <t>9.26</t>
  </si>
  <si>
    <t>9.25</t>
  </si>
  <si>
    <t>9.15</t>
  </si>
  <si>
    <t>9.24</t>
  </si>
  <si>
    <t>9.20</t>
  </si>
  <si>
    <t>8.68</t>
  </si>
  <si>
    <t>9.05</t>
  </si>
  <si>
    <t>8.96</t>
  </si>
  <si>
    <t>7.65</t>
  </si>
  <si>
    <t>8.83</t>
  </si>
  <si>
    <t>8.61</t>
  </si>
  <si>
    <t>8.67</t>
  </si>
  <si>
    <t>8.12</t>
  </si>
  <si>
    <t>8.16</t>
  </si>
  <si>
    <t>8.54</t>
  </si>
  <si>
    <t>7.67</t>
  </si>
  <si>
    <t>7.54</t>
  </si>
  <si>
    <t>7.84</t>
  </si>
  <si>
    <t>8.28</t>
  </si>
  <si>
    <t>8.13</t>
  </si>
  <si>
    <t>8.14</t>
  </si>
  <si>
    <t>7.99</t>
  </si>
  <si>
    <t>8.01</t>
  </si>
  <si>
    <t>7.92</t>
  </si>
  <si>
    <t>7.90</t>
  </si>
  <si>
    <t>7.74</t>
  </si>
  <si>
    <t>7.68</t>
  </si>
  <si>
    <t>7.62</t>
  </si>
  <si>
    <t>7.56</t>
  </si>
  <si>
    <t>7.51</t>
  </si>
  <si>
    <t>7.39</t>
  </si>
  <si>
    <t>7.05</t>
  </si>
  <si>
    <t>7.24</t>
  </si>
  <si>
    <t>7.16</t>
  </si>
  <si>
    <t>7.19</t>
  </si>
  <si>
    <t>7.13</t>
  </si>
  <si>
    <t>7.18</t>
  </si>
  <si>
    <t>7.04</t>
  </si>
  <si>
    <t>7.06</t>
  </si>
  <si>
    <t>6.40</t>
  </si>
  <si>
    <t>6.97</t>
  </si>
  <si>
    <t>6.95</t>
  </si>
  <si>
    <t>6.92</t>
  </si>
  <si>
    <t>6.85</t>
  </si>
  <si>
    <t>6.52</t>
  </si>
  <si>
    <t>6.82</t>
  </si>
  <si>
    <t>6.71</t>
  </si>
  <si>
    <t>6.61</t>
  </si>
  <si>
    <t>5.67</t>
  </si>
  <si>
    <t>6.32</t>
  </si>
  <si>
    <t>6.59</t>
  </si>
  <si>
    <t>6.56</t>
  </si>
  <si>
    <t>6.48</t>
  </si>
  <si>
    <t>6.30</t>
  </si>
  <si>
    <t>6.53</t>
  </si>
  <si>
    <t>6.50</t>
  </si>
  <si>
    <t>5.35</t>
  </si>
  <si>
    <t>6.13</t>
  </si>
  <si>
    <t>6.22</t>
  </si>
  <si>
    <t>6.18</t>
  </si>
  <si>
    <t>6.14</t>
  </si>
  <si>
    <t>5.77</t>
  </si>
  <si>
    <t>5.72</t>
  </si>
  <si>
    <t>5.78</t>
  </si>
  <si>
    <t>5.81</t>
  </si>
  <si>
    <t>6.03</t>
  </si>
  <si>
    <t>6.10</t>
  </si>
  <si>
    <t>6.08</t>
  </si>
  <si>
    <t>6.07</t>
  </si>
  <si>
    <t>5.09</t>
  </si>
  <si>
    <t>6.04</t>
  </si>
  <si>
    <t>6.01</t>
  </si>
  <si>
    <t>5.57</t>
  </si>
  <si>
    <t>5.99</t>
  </si>
  <si>
    <t>5.90</t>
  </si>
  <si>
    <t>5.70</t>
  </si>
  <si>
    <t>5.74</t>
  </si>
  <si>
    <t>4.97</t>
  </si>
  <si>
    <t>3.62</t>
  </si>
  <si>
    <t>5.08</t>
  </si>
  <si>
    <t>5.71</t>
  </si>
  <si>
    <t>3.93</t>
  </si>
  <si>
    <t>5.22</t>
  </si>
  <si>
    <t>5.36</t>
  </si>
  <si>
    <t>5.31</t>
  </si>
  <si>
    <t>5.32</t>
  </si>
  <si>
    <t>4.16</t>
  </si>
  <si>
    <t>4.86</t>
  </si>
  <si>
    <t>5.10</t>
  </si>
  <si>
    <t>4.84</t>
  </si>
  <si>
    <t>5.05</t>
  </si>
  <si>
    <t>5.04</t>
  </si>
  <si>
    <t>4.94</t>
  </si>
  <si>
    <t>4.48</t>
  </si>
  <si>
    <t>3.38</t>
  </si>
  <si>
    <t>3.31</t>
  </si>
  <si>
    <t>4.49</t>
  </si>
  <si>
    <t>3.92</t>
  </si>
  <si>
    <t>4.22</t>
  </si>
  <si>
    <t>4.21</t>
  </si>
  <si>
    <t>3.08</t>
  </si>
  <si>
    <t>3.77</t>
  </si>
  <si>
    <t>4.10</t>
  </si>
  <si>
    <t>3.09</t>
  </si>
  <si>
    <t>3.60</t>
  </si>
  <si>
    <t>3.73</t>
  </si>
  <si>
    <t>3.66</t>
  </si>
  <si>
    <t>3.29</t>
  </si>
  <si>
    <t>3.54</t>
  </si>
  <si>
    <t>3.51</t>
  </si>
  <si>
    <t>3.24</t>
  </si>
  <si>
    <t>2.94</t>
  </si>
  <si>
    <t>3.11</t>
  </si>
  <si>
    <t>2.68</t>
  </si>
  <si>
    <t>3.16</t>
  </si>
  <si>
    <t>3.14</t>
  </si>
  <si>
    <t>3.10</t>
  </si>
  <si>
    <t>2.93</t>
  </si>
  <si>
    <t>3.04</t>
  </si>
  <si>
    <t>2.76</t>
  </si>
  <si>
    <t>2.77</t>
  </si>
  <si>
    <t>2.80</t>
  </si>
  <si>
    <t>2.20</t>
  </si>
  <si>
    <t>2.71</t>
  </si>
  <si>
    <t>2.70</t>
  </si>
  <si>
    <t>2.63</t>
  </si>
  <si>
    <t>2.59</t>
  </si>
  <si>
    <t>2.54</t>
  </si>
  <si>
    <t>2.27</t>
  </si>
  <si>
    <t>1.94</t>
  </si>
  <si>
    <t>2.14</t>
  </si>
  <si>
    <t>1.72</t>
  </si>
  <si>
    <t>1.95</t>
  </si>
  <si>
    <t>2.12</t>
  </si>
  <si>
    <t>2.08</t>
  </si>
  <si>
    <t>1.55</t>
  </si>
  <si>
    <t>1.32</t>
  </si>
  <si>
    <t>1.13</t>
  </si>
  <si>
    <t>Monaco</t>
  </si>
  <si>
    <t>55.4</t>
  </si>
  <si>
    <t>Japan</t>
  </si>
  <si>
    <t>48.6</t>
  </si>
  <si>
    <t>Saint Pierre and Miquelon</t>
  </si>
  <si>
    <t>48.5</t>
  </si>
  <si>
    <t>Germany</t>
  </si>
  <si>
    <t>Italy</t>
  </si>
  <si>
    <t>46.5</t>
  </si>
  <si>
    <t>Andorra</t>
  </si>
  <si>
    <t>Hong Kong</t>
  </si>
  <si>
    <t>45.6</t>
  </si>
  <si>
    <t>Saint Barthelemy</t>
  </si>
  <si>
    <t>Greece</t>
  </si>
  <si>
    <t>San Marino</t>
  </si>
  <si>
    <t>45.2</t>
  </si>
  <si>
    <t>Slovenia</t>
  </si>
  <si>
    <t>Isle of Man</t>
  </si>
  <si>
    <t>Portugal</t>
  </si>
  <si>
    <t>Austria</t>
  </si>
  <si>
    <t>44.5</t>
  </si>
  <si>
    <t>Lithuania</t>
  </si>
  <si>
    <t>Latvia</t>
  </si>
  <si>
    <t>Guernsey</t>
  </si>
  <si>
    <t>Croatia</t>
  </si>
  <si>
    <t>43.9</t>
  </si>
  <si>
    <t>Spain</t>
  </si>
  <si>
    <t>Bulgaria</t>
  </si>
  <si>
    <t>Estonia</t>
  </si>
  <si>
    <t>Liechtenstein</t>
  </si>
  <si>
    <t>Bermuda</t>
  </si>
  <si>
    <t>43.6</t>
  </si>
  <si>
    <t>Hungary</t>
  </si>
  <si>
    <t>Puerto Rico</t>
  </si>
  <si>
    <t>Serbia</t>
  </si>
  <si>
    <t>43.4</t>
  </si>
  <si>
    <t>43.2</t>
  </si>
  <si>
    <t>Saint Helena, Ascension, and Tristan da Cunha</t>
  </si>
  <si>
    <t>Finland</t>
  </si>
  <si>
    <t>Netherlands</t>
  </si>
  <si>
    <t>Switzerland</t>
  </si>
  <si>
    <t>42.7</t>
  </si>
  <si>
    <t>Romania</t>
  </si>
  <si>
    <t>42.5</t>
  </si>
  <si>
    <t>Malta</t>
  </si>
  <si>
    <t>42.3</t>
  </si>
  <si>
    <t>Taiwan</t>
  </si>
  <si>
    <t>Cuba</t>
  </si>
  <si>
    <t>Denmark</t>
  </si>
  <si>
    <t>42.0</t>
  </si>
  <si>
    <t>Poland</t>
  </si>
  <si>
    <t>Canada</t>
  </si>
  <si>
    <t>41.8</t>
  </si>
  <si>
    <t>Slovakia</t>
  </si>
  <si>
    <t>Virgin Islands</t>
  </si>
  <si>
    <t>France</t>
  </si>
  <si>
    <t>41.7</t>
  </si>
  <si>
    <t>Belgium</t>
  </si>
  <si>
    <t>41.6</t>
  </si>
  <si>
    <t>Ukraine</t>
  </si>
  <si>
    <t>41.2</t>
  </si>
  <si>
    <t>Sint Maarten</t>
  </si>
  <si>
    <t>Sweden</t>
  </si>
  <si>
    <t>Belarus</t>
  </si>
  <si>
    <t>40.9</t>
  </si>
  <si>
    <t>Macau</t>
  </si>
  <si>
    <t>United Kingdom</t>
  </si>
  <si>
    <t>40.6</t>
  </si>
  <si>
    <t>Cayman Islands</t>
  </si>
  <si>
    <t>Russia</t>
  </si>
  <si>
    <t>Aruba</t>
  </si>
  <si>
    <t>39.9</t>
  </si>
  <si>
    <t>Montenegro</t>
  </si>
  <si>
    <t>39.6</t>
  </si>
  <si>
    <t>Barbados</t>
  </si>
  <si>
    <t>Luxembourg</t>
  </si>
  <si>
    <t>Norway</t>
  </si>
  <si>
    <t>Thailand</t>
  </si>
  <si>
    <t>Georgia</t>
  </si>
  <si>
    <t>United States</t>
  </si>
  <si>
    <t>China</t>
  </si>
  <si>
    <t>38.4</t>
  </si>
  <si>
    <t>United Arab Emirates</t>
  </si>
  <si>
    <t>Cook Islands</t>
  </si>
  <si>
    <t>38.3</t>
  </si>
  <si>
    <t>Cyprus</t>
  </si>
  <si>
    <t>Ireland</t>
  </si>
  <si>
    <t>Trinidad and Tobago</t>
  </si>
  <si>
    <t>Moldova</t>
  </si>
  <si>
    <t>37.7</t>
  </si>
  <si>
    <t>Australia</t>
  </si>
  <si>
    <t>Jersey</t>
  </si>
  <si>
    <t>British Virgin Islands</t>
  </si>
  <si>
    <t>37.2</t>
  </si>
  <si>
    <t>Faroe Islands</t>
  </si>
  <si>
    <t>New Zealand</t>
  </si>
  <si>
    <t>Iceland</t>
  </si>
  <si>
    <t>37.1</t>
  </si>
  <si>
    <t>Saint Lucia</t>
  </si>
  <si>
    <t>36.9</t>
  </si>
  <si>
    <t>Seychelles</t>
  </si>
  <si>
    <t>Curacao</t>
  </si>
  <si>
    <t>Armenia</t>
  </si>
  <si>
    <t>36.6</t>
  </si>
  <si>
    <t>Saint Kitts and Nevis</t>
  </si>
  <si>
    <t>36.5</t>
  </si>
  <si>
    <t>Mauritius</t>
  </si>
  <si>
    <t>36.3</t>
  </si>
  <si>
    <t>Anguilla</t>
  </si>
  <si>
    <t>Singapore</t>
  </si>
  <si>
    <t>Chile</t>
  </si>
  <si>
    <t>35.5</t>
  </si>
  <si>
    <t>Gibraltar</t>
  </si>
  <si>
    <t>Uruguay</t>
  </si>
  <si>
    <t>Saint Vincent and the Grenadines</t>
  </si>
  <si>
    <t>Dominica</t>
  </si>
  <si>
    <t>Montserrat</t>
  </si>
  <si>
    <t>Korea, North</t>
  </si>
  <si>
    <t>34.6</t>
  </si>
  <si>
    <t>Turks and Caicos Islands</t>
  </si>
  <si>
    <t>Albania</t>
  </si>
  <si>
    <t>Greenland</t>
  </si>
  <si>
    <t>Wallis and Futuna</t>
  </si>
  <si>
    <t>Palau</t>
  </si>
  <si>
    <t>33.9</t>
  </si>
  <si>
    <t>Lebanon</t>
  </si>
  <si>
    <t>Qatar</t>
  </si>
  <si>
    <t>Sri Lanka</t>
  </si>
  <si>
    <t>French Polynesia</t>
  </si>
  <si>
    <t>33.3</t>
  </si>
  <si>
    <t>Grenada</t>
  </si>
  <si>
    <t>Saint Martin</t>
  </si>
  <si>
    <t>Brazil</t>
  </si>
  <si>
    <t>Bahrain</t>
  </si>
  <si>
    <t>New Caledonia</t>
  </si>
  <si>
    <t>Northern Mariana Islands</t>
  </si>
  <si>
    <t>Antigua and Barbuda</t>
  </si>
  <si>
    <t>Tunisia</t>
  </si>
  <si>
    <t>Azerbaijan</t>
  </si>
  <si>
    <t>Costa Rica</t>
  </si>
  <si>
    <t>Argentina</t>
  </si>
  <si>
    <t>Turkey</t>
  </si>
  <si>
    <t>32.2</t>
  </si>
  <si>
    <t>Vietnam</t>
  </si>
  <si>
    <t>Iran</t>
  </si>
  <si>
    <t>31.7</t>
  </si>
  <si>
    <t>Kazakhstan</t>
  </si>
  <si>
    <t>Colombia</t>
  </si>
  <si>
    <t>31.2</t>
  </si>
  <si>
    <t>Brunei</t>
  </si>
  <si>
    <t>31.1</t>
  </si>
  <si>
    <t>Indonesia</t>
  </si>
  <si>
    <t>Suriname</t>
  </si>
  <si>
    <t>31.0</t>
  </si>
  <si>
    <t>Saudi Arabia</t>
  </si>
  <si>
    <t>30.8</t>
  </si>
  <si>
    <t>Kosovo</t>
  </si>
  <si>
    <t>30.5</t>
  </si>
  <si>
    <t>Israel</t>
  </si>
  <si>
    <t>Panama</t>
  </si>
  <si>
    <t>30.1</t>
  </si>
  <si>
    <t>Uzbekistan</t>
  </si>
  <si>
    <t>Venezuela</t>
  </si>
  <si>
    <t>30.0</t>
  </si>
  <si>
    <t>Fiji</t>
  </si>
  <si>
    <t>29.9</t>
  </si>
  <si>
    <t>Mongolia</t>
  </si>
  <si>
    <t>29.8</t>
  </si>
  <si>
    <t>Kuwait</t>
  </si>
  <si>
    <t>Paraguay</t>
  </si>
  <si>
    <t>Maldives</t>
  </si>
  <si>
    <t>Guam</t>
  </si>
  <si>
    <t>29.4</t>
  </si>
  <si>
    <t>Jamaica</t>
  </si>
  <si>
    <t>Mexico</t>
  </si>
  <si>
    <t>29.3</t>
  </si>
  <si>
    <t>Malaysia</t>
  </si>
  <si>
    <t>Turkmenistan</t>
  </si>
  <si>
    <t>Bhutan</t>
  </si>
  <si>
    <t>29.1</t>
  </si>
  <si>
    <t>Morocco</t>
  </si>
  <si>
    <t>Peru</t>
  </si>
  <si>
    <t>Algeria</t>
  </si>
  <si>
    <t>28.9</t>
  </si>
  <si>
    <t>Ecuador</t>
  </si>
  <si>
    <t>India</t>
  </si>
  <si>
    <t>South Africa</t>
  </si>
  <si>
    <t>28.0</t>
  </si>
  <si>
    <t>Bangladesh</t>
  </si>
  <si>
    <t>27.9</t>
  </si>
  <si>
    <t>Dominican Republic</t>
  </si>
  <si>
    <t>El Salvador</t>
  </si>
  <si>
    <t>Guyana</t>
  </si>
  <si>
    <t>Kyrgyzstan</t>
  </si>
  <si>
    <t>27.3</t>
  </si>
  <si>
    <t>Nicaragua</t>
  </si>
  <si>
    <t>American Samoa</t>
  </si>
  <si>
    <t>27.2</t>
  </si>
  <si>
    <t>Nauru</t>
  </si>
  <si>
    <t>Cabo Verde</t>
  </si>
  <si>
    <t>Tuvalu</t>
  </si>
  <si>
    <t>Cambodia</t>
  </si>
  <si>
    <t>26.4</t>
  </si>
  <si>
    <t>Micronesia, Federated States of</t>
  </si>
  <si>
    <t>26.3</t>
  </si>
  <si>
    <t>Oman</t>
  </si>
  <si>
    <t>26.2</t>
  </si>
  <si>
    <t>Libya</t>
  </si>
  <si>
    <t>25.8</t>
  </si>
  <si>
    <t>Botswana</t>
  </si>
  <si>
    <t>Kiribati</t>
  </si>
  <si>
    <t>Samoa</t>
  </si>
  <si>
    <t>25.6</t>
  </si>
  <si>
    <t>Bolivia</t>
  </si>
  <si>
    <t>25.3</t>
  </si>
  <si>
    <t>Nepal</t>
  </si>
  <si>
    <t>Tajikistan</t>
  </si>
  <si>
    <t>Djibouti</t>
  </si>
  <si>
    <t>Lesotho</t>
  </si>
  <si>
    <t>24.7</t>
  </si>
  <si>
    <t>Honduras</t>
  </si>
  <si>
    <t>24.4</t>
  </si>
  <si>
    <t>Egypt</t>
  </si>
  <si>
    <t>24.1</t>
  </si>
  <si>
    <t>Haiti</t>
  </si>
  <si>
    <t>Philippines</t>
  </si>
  <si>
    <t>Tonga</t>
  </si>
  <si>
    <t>Laos</t>
  </si>
  <si>
    <t>24.0</t>
  </si>
  <si>
    <t>Papua New Guinea</t>
  </si>
  <si>
    <t>Belize</t>
  </si>
  <si>
    <t>23.9</t>
  </si>
  <si>
    <t>Marshall Islands</t>
  </si>
  <si>
    <t>23.8</t>
  </si>
  <si>
    <t>Eswatini</t>
  </si>
  <si>
    <t>23.7</t>
  </si>
  <si>
    <t>Jordan</t>
  </si>
  <si>
    <t>23.5</t>
  </si>
  <si>
    <t>Solomon Islands</t>
  </si>
  <si>
    <t>Syria</t>
  </si>
  <si>
    <t>Guatemala</t>
  </si>
  <si>
    <t>23.2</t>
  </si>
  <si>
    <t>Vanuatu</t>
  </si>
  <si>
    <t>23.0</t>
  </si>
  <si>
    <t>Pakistan</t>
  </si>
  <si>
    <t>22.0</t>
  </si>
  <si>
    <t>West Bank</t>
  </si>
  <si>
    <t>21.9</t>
  </si>
  <si>
    <t>21.8</t>
  </si>
  <si>
    <t>Namibia</t>
  </si>
  <si>
    <t>Ghana</t>
  </si>
  <si>
    <t>21.4</t>
  </si>
  <si>
    <t>Iraq</t>
  </si>
  <si>
    <t>21.2</t>
  </si>
  <si>
    <t>Gabon</t>
  </si>
  <si>
    <t>21.0</t>
  </si>
  <si>
    <t>Mauritania</t>
  </si>
  <si>
    <t>Comoros</t>
  </si>
  <si>
    <t>20.9</t>
  </si>
  <si>
    <t>Zimbabwe</t>
  </si>
  <si>
    <t>20.5</t>
  </si>
  <si>
    <t>Cote d'Ivoire</t>
  </si>
  <si>
    <t>20.3</t>
  </si>
  <si>
    <t>Equatorial Guinea</t>
  </si>
  <si>
    <t>Eritrea</t>
  </si>
  <si>
    <t>Madagascar</t>
  </si>
  <si>
    <t>Central African Republic</t>
  </si>
  <si>
    <t>20.0</t>
  </si>
  <si>
    <t>Kenya</t>
  </si>
  <si>
    <t>Togo</t>
  </si>
  <si>
    <t>Ethiopia</t>
  </si>
  <si>
    <t>19.8</t>
  </si>
  <si>
    <t>Yemen</t>
  </si>
  <si>
    <t>Rwanda</t>
  </si>
  <si>
    <t>19.7</t>
  </si>
  <si>
    <t>Timor-Leste</t>
  </si>
  <si>
    <t>19.6</t>
  </si>
  <si>
    <t>Afghanistan</t>
  </si>
  <si>
    <t>19.5</t>
  </si>
  <si>
    <t>Senegal</t>
  </si>
  <si>
    <t>19.4</t>
  </si>
  <si>
    <t>Sao Tome and Principe</t>
  </si>
  <si>
    <t>19.3</t>
  </si>
  <si>
    <t>Guinea</t>
  </si>
  <si>
    <t>19.1</t>
  </si>
  <si>
    <t>Sierra Leone</t>
  </si>
  <si>
    <t>Nigeria</t>
  </si>
  <si>
    <t>18.6</t>
  </si>
  <si>
    <t>South Sudan</t>
  </si>
  <si>
    <t>Cameroon</t>
  </si>
  <si>
    <t>18.5</t>
  </si>
  <si>
    <t>Somalia</t>
  </si>
  <si>
    <t>Sudan</t>
  </si>
  <si>
    <t>18.3</t>
  </si>
  <si>
    <t>Tanzania</t>
  </si>
  <si>
    <t>18.2</t>
  </si>
  <si>
    <t>Gaza Strip</t>
  </si>
  <si>
    <t>18.0</t>
  </si>
  <si>
    <t>Guinea-Bissau</t>
  </si>
  <si>
    <t>Liberia</t>
  </si>
  <si>
    <t>Burkina Faso</t>
  </si>
  <si>
    <t>17.9</t>
  </si>
  <si>
    <t>Burundi</t>
  </si>
  <si>
    <t>17.7</t>
  </si>
  <si>
    <t>Benin</t>
  </si>
  <si>
    <t>17.0</t>
  </si>
  <si>
    <t>Mozambique</t>
  </si>
  <si>
    <t>Zambia</t>
  </si>
  <si>
    <t>16.9</t>
  </si>
  <si>
    <t>Malawi</t>
  </si>
  <si>
    <t>16.8</t>
  </si>
  <si>
    <t>16.7</t>
  </si>
  <si>
    <t>Chad</t>
  </si>
  <si>
    <t>16.1</t>
  </si>
  <si>
    <t>Mali</t>
  </si>
  <si>
    <t>16.0</t>
  </si>
  <si>
    <t>Angola</t>
  </si>
  <si>
    <t>15.9</t>
  </si>
  <si>
    <t>Uganda</t>
  </si>
  <si>
    <t>15.7</t>
  </si>
  <si>
    <t>Niger</t>
  </si>
  <si>
    <t>14.8</t>
  </si>
  <si>
    <t>International Monetary Fund, World Economic Outlook Database, October 2020</t>
  </si>
  <si>
    <t>Units</t>
  </si>
  <si>
    <t>U.S. dollars</t>
  </si>
  <si>
    <t>Gross domestic product per capita, current prices</t>
  </si>
  <si>
    <t>See notes for:  Gross domestic product, current prices (National currency) Population (Persons).</t>
  </si>
  <si>
    <t>The Gambia</t>
  </si>
  <si>
    <t>Kyrgyz Republic</t>
  </si>
  <si>
    <t>Myanmar</t>
  </si>
  <si>
    <t>São Tomé and Príncipe</t>
  </si>
  <si>
    <t>Republic of Congo</t>
  </si>
  <si>
    <t>Côte d'Ivoire</t>
  </si>
  <si>
    <t>Lao P.D.R.</t>
  </si>
  <si>
    <t>West Bank and Gaza</t>
  </si>
  <si>
    <t>Micronesia</t>
  </si>
  <si>
    <t>North Macedonia</t>
  </si>
  <si>
    <t>St. Vincent and the Grenadines</t>
  </si>
  <si>
    <t>Islamic Republic of Iran</t>
  </si>
  <si>
    <t>St. Lucia</t>
  </si>
  <si>
    <t>St. Kitts and Nevis</t>
  </si>
  <si>
    <t>Czech Republic</t>
  </si>
  <si>
    <t>Brunei Darussalam</t>
  </si>
  <si>
    <t>Taiwan Province of China</t>
  </si>
  <si>
    <t>The Bahamas</t>
  </si>
  <si>
    <t>Korea</t>
  </si>
  <si>
    <t>Macao SAR</t>
  </si>
  <si>
    <t>Estimates Start After</t>
  </si>
  <si>
    <t>Country/Series-specific Notes</t>
  </si>
  <si>
    <t>Scale</t>
  </si>
  <si>
    <t>Subject Descriptor</t>
  </si>
  <si>
    <t>idade_media</t>
  </si>
  <si>
    <t>indice_dem</t>
  </si>
  <si>
    <t>gini</t>
  </si>
  <si>
    <t>pib_pct</t>
  </si>
  <si>
    <t>Palestine</t>
  </si>
  <si>
    <t>South Korea</t>
  </si>
  <si>
    <t>Cape Verde</t>
  </si>
  <si>
    <t>Gambia</t>
  </si>
  <si>
    <t>Bosnia</t>
  </si>
  <si>
    <t>Congo</t>
  </si>
  <si>
    <t>Guinea Bissau</t>
  </si>
  <si>
    <t>Faeroe Islands (Denmark)</t>
  </si>
  <si>
    <t>Guinea (Republic of)</t>
  </si>
  <si>
    <t>Democratic Republic of Congo</t>
  </si>
  <si>
    <t>Timor-Leste (formerly East Timor)</t>
  </si>
  <si>
    <t>Bosnia and Herzegovina: Republika Srpska</t>
  </si>
  <si>
    <t>United Kingdom: Northern Ireland</t>
  </si>
  <si>
    <t>Ireland, Republic of</t>
  </si>
  <si>
    <t>Cyprus (Republic of)</t>
  </si>
  <si>
    <t>Hong Kong (China)</t>
  </si>
  <si>
    <t>Kosovo/Kosova</t>
  </si>
  <si>
    <t>Republic of (South) Korea</t>
  </si>
  <si>
    <t>Reunion (France)</t>
  </si>
  <si>
    <t>Sao Tome e Principe</t>
  </si>
  <si>
    <t>Isle of Man (United Kingdom)</t>
  </si>
  <si>
    <t>Mayotte (France)</t>
  </si>
  <si>
    <t>Jersey (United Kingdom)</t>
  </si>
  <si>
    <t>United Kingdom: England &amp; Wales</t>
  </si>
  <si>
    <t>Guernsey (United Kingdom)</t>
  </si>
  <si>
    <t>United Kingdom: Scotland</t>
  </si>
  <si>
    <t>Gibraltar (United Kingdom)</t>
  </si>
  <si>
    <t>Sint Maarten (Netherlands)</t>
  </si>
  <si>
    <t>New Caledonia (France)</t>
  </si>
  <si>
    <t>Guadeloupe (France)</t>
  </si>
  <si>
    <t>Aruba (Netherlands)</t>
  </si>
  <si>
    <t>Myanmar (formerly Burma)</t>
  </si>
  <si>
    <t>Moldova (Republic of)</t>
  </si>
  <si>
    <t>Martinique (France)</t>
  </si>
  <si>
    <t>French Guiana/Guyane (France)</t>
  </si>
  <si>
    <t>French Polynesia (France)</t>
  </si>
  <si>
    <t>Cook Islands (New Zealand)</t>
  </si>
  <si>
    <t>Greenland (Denmark)</t>
  </si>
  <si>
    <t>Macau (China)</t>
  </si>
  <si>
    <t>Curaçao (Netherlands)</t>
  </si>
  <si>
    <t>Puerto Rico (USA)</t>
  </si>
  <si>
    <t>Swaziland/eSwatini</t>
  </si>
  <si>
    <t>Cape Verde (Cabo Verde)</t>
  </si>
  <si>
    <t>Northern Mariana Islands (USA)</t>
  </si>
  <si>
    <t>Russian Federation</t>
  </si>
  <si>
    <t>Bermuda (United Kingdom)</t>
  </si>
  <si>
    <t>American Samoa (USA)</t>
  </si>
  <si>
    <t>Cayman Islands (United Kingdom)</t>
  </si>
  <si>
    <t>Anguilla (United Kingdom)</t>
  </si>
  <si>
    <t>Virgin Islands (USA)</t>
  </si>
  <si>
    <t>Guam (USA)</t>
  </si>
  <si>
    <t>Bahamas</t>
  </si>
  <si>
    <t>Virgin Islands (United Kingdom)</t>
  </si>
  <si>
    <t>United States of America</t>
  </si>
  <si>
    <t>encarceramento</t>
  </si>
  <si>
    <t>22.3</t>
  </si>
  <si>
    <t>34.5</t>
  </si>
  <si>
    <t>42.4</t>
  </si>
  <si>
    <t>43.0</t>
  </si>
  <si>
    <t>Côte d'Ivoire (Ivory Coast)</t>
  </si>
  <si>
    <t>50.1</t>
  </si>
  <si>
    <t>50.8</t>
  </si>
  <si>
    <t>51.8</t>
  </si>
  <si>
    <t>51.9</t>
  </si>
  <si>
    <t>53.5</t>
  </si>
  <si>
    <t>58.8</t>
  </si>
  <si>
    <t>59.9</t>
  </si>
  <si>
    <t>60.7</t>
  </si>
  <si>
    <t>61.7</t>
  </si>
  <si>
    <t>62.0</t>
  </si>
  <si>
    <t>62.1</t>
  </si>
  <si>
    <t>63.7</t>
  </si>
  <si>
    <t>64.2</t>
  </si>
  <si>
    <t>66.6</t>
  </si>
  <si>
    <t>67.9</t>
  </si>
  <si>
    <t>68.1</t>
  </si>
  <si>
    <t>East Timor</t>
  </si>
  <si>
    <t>68.4</t>
  </si>
  <si>
    <t>70.1</t>
  </si>
  <si>
    <t>71.1</t>
  </si>
  <si>
    <t>71.2</t>
  </si>
  <si>
    <t>73.2</t>
  </si>
  <si>
    <t>73.8</t>
  </si>
  <si>
    <t>73.9</t>
  </si>
  <si>
    <t>74.4</t>
  </si>
  <si>
    <t>74.8</t>
  </si>
  <si>
    <t>75.6</t>
  </si>
  <si>
    <t>Myanmar (Burma)</t>
  </si>
  <si>
    <t>76.5</t>
  </si>
  <si>
    <t>76.6</t>
  </si>
  <si>
    <t>77.0</t>
  </si>
  <si>
    <t>Congo (Democratic Republic)</t>
  </si>
  <si>
    <t>77.1</t>
  </si>
  <si>
    <t>77.9</t>
  </si>
  <si>
    <t>79.4</t>
  </si>
  <si>
    <t>80.3</t>
  </si>
  <si>
    <t>Congo (Republic)</t>
  </si>
  <si>
    <t>80.5</t>
  </si>
  <si>
    <t>81.4</t>
  </si>
  <si>
    <t>81.5</t>
  </si>
  <si>
    <t>81.8</t>
  </si>
  <si>
    <t>82.6</t>
  </si>
  <si>
    <t>84.7</t>
  </si>
  <si>
    <t>85.5</t>
  </si>
  <si>
    <t>86.4</t>
  </si>
  <si>
    <t>86.5</t>
  </si>
  <si>
    <t>86.7</t>
  </si>
  <si>
    <t>86.8</t>
  </si>
  <si>
    <t>87.0</t>
  </si>
  <si>
    <t>87.2</t>
  </si>
  <si>
    <t>87.5</t>
  </si>
  <si>
    <t>88.4</t>
  </si>
  <si>
    <t>88.5</t>
  </si>
  <si>
    <t>88.7</t>
  </si>
  <si>
    <t>91.0</t>
  </si>
  <si>
    <t>91.3</t>
  </si>
  <si>
    <t>91.5</t>
  </si>
  <si>
    <t>91.9</t>
  </si>
  <si>
    <t>92.4</t>
  </si>
  <si>
    <t>92.5</t>
  </si>
  <si>
    <t>92.8</t>
  </si>
  <si>
    <t>92.9</t>
  </si>
  <si>
    <t>93.2</t>
  </si>
  <si>
    <t>93.5</t>
  </si>
  <si>
    <t>93.7</t>
  </si>
  <si>
    <t>93.8</t>
  </si>
  <si>
    <t>94.0</t>
  </si>
  <si>
    <t>94.4</t>
  </si>
  <si>
    <t>94.5</t>
  </si>
  <si>
    <t>95.0</t>
  </si>
  <si>
    <t>95.1</t>
  </si>
  <si>
    <t>95.3</t>
  </si>
  <si>
    <t>95.4</t>
  </si>
  <si>
    <t>95.7</t>
  </si>
  <si>
    <t>95.9</t>
  </si>
  <si>
    <t>96.1</t>
  </si>
  <si>
    <t>96.2</t>
  </si>
  <si>
    <t>96.4</t>
  </si>
  <si>
    <t>96.5</t>
  </si>
  <si>
    <t>96.6</t>
  </si>
  <si>
    <t>96.8</t>
  </si>
  <si>
    <t>96.9</t>
  </si>
  <si>
    <t>97.1</t>
  </si>
  <si>
    <t>97.2</t>
  </si>
  <si>
    <t>Palestinian Territories</t>
  </si>
  <si>
    <t>97.3</t>
  </si>
  <si>
    <t>97.5</t>
  </si>
  <si>
    <t>97.7</t>
  </si>
  <si>
    <t>97.8</t>
  </si>
  <si>
    <t>97.9</t>
  </si>
  <si>
    <t>98.1</t>
  </si>
  <si>
    <t>98.2</t>
  </si>
  <si>
    <t>98.3</t>
  </si>
  <si>
    <t>98.4</t>
  </si>
  <si>
    <t>98.5</t>
  </si>
  <si>
    <t>98.6</t>
  </si>
  <si>
    <t>98.7</t>
  </si>
  <si>
    <t>98.8</t>
  </si>
  <si>
    <t>98.9</t>
  </si>
  <si>
    <t>99.0</t>
  </si>
  <si>
    <t>99.1</t>
  </si>
  <si>
    <t>99.2</t>
  </si>
  <si>
    <t>99.3</t>
  </si>
  <si>
    <t>99.4</t>
  </si>
  <si>
    <t>99.6</t>
  </si>
  <si>
    <t>99.7</t>
  </si>
  <si>
    <t>99.8</t>
  </si>
  <si>
    <t>99.9</t>
  </si>
  <si>
    <t>100.0</t>
  </si>
  <si>
    <t>Korea (North)</t>
  </si>
  <si>
    <t>Bosnia and Herzegovina</t>
  </si>
  <si>
    <t>Czechia</t>
  </si>
  <si>
    <t>Timor</t>
  </si>
  <si>
    <t>SaintLucia</t>
  </si>
  <si>
    <t>Micronesia(country)</t>
  </si>
  <si>
    <t>percentual alfabetizados</t>
  </si>
  <si>
    <t>SAo Tome and Principe</t>
  </si>
  <si>
    <t>CaBO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</si>
</sst>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3" fontId="0" fillId="0" borderId="0" xfId="0" applyNumberFormat="1"/>
    <xf numFmtId="3" fontId="0" fillId="33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/>
  </sheetViews>
  <sheetFormatPr defaultRowHeight="15" x14ac:dyDescent="0.25"/>
  <cols>
    <col min="1" max="1" width="32" bestFit="1" customWidth="1"/>
    <col min="2" max="2" width="11.42578125" bestFit="1" customWidth="1"/>
  </cols>
  <sheetData>
    <row r="1" spans="1:5" x14ac:dyDescent="0.25">
      <c r="A1" t="s">
        <v>126</v>
      </c>
      <c r="B1" t="s">
        <v>619</v>
      </c>
      <c r="C1" t="str">
        <f>VLOOKUP(A1,gini!A:B,2,FALSE)</f>
        <v>gini</v>
      </c>
      <c r="D1" t="str">
        <f>VLOOKUP(A1,idade!A:B,2,FALSE)</f>
        <v>idade_media</v>
      </c>
      <c r="E1" t="str">
        <f>VLOOKUP(A1,gpd_pct!A:F,6,FALSE)</f>
        <v>pib_pct</v>
      </c>
    </row>
    <row r="2" spans="1:5" x14ac:dyDescent="0.25">
      <c r="A2" t="s">
        <v>343</v>
      </c>
      <c r="B2" t="s">
        <v>127</v>
      </c>
      <c r="C2" t="str">
        <f>VLOOKUP(A2,gini!A:B,2,FALSE)</f>
        <v>27.0</v>
      </c>
      <c r="D2" t="str">
        <f>VLOOKUP(A2,idade!A:B,2,FALSE)</f>
        <v>39.5</v>
      </c>
      <c r="E2">
        <f>VLOOKUP(A2,gpd_pct!A:F,6,FALSE)</f>
        <v>67988591</v>
      </c>
    </row>
    <row r="3" spans="1:5" x14ac:dyDescent="0.25">
      <c r="A3" t="s">
        <v>363</v>
      </c>
      <c r="B3" t="s">
        <v>128</v>
      </c>
      <c r="C3" t="str">
        <f>VLOOKUP(A3,gini!A:B,2,FALSE)</f>
        <v>26.8</v>
      </c>
      <c r="D3" t="str">
        <f>VLOOKUP(A3,idade!A:B,2,FALSE)</f>
        <v>37.1</v>
      </c>
      <c r="E3">
        <f>VLOOKUP(A3,gpd_pct!A:F,6,FALSE)</f>
        <v>57189031</v>
      </c>
    </row>
    <row r="4" spans="1:5" x14ac:dyDescent="0.25">
      <c r="A4" t="s">
        <v>329</v>
      </c>
      <c r="B4" t="s">
        <v>129</v>
      </c>
      <c r="C4" t="str">
        <f>VLOOKUP(A4,gini!A:B,2,FALSE)</f>
        <v>28.8</v>
      </c>
      <c r="D4" t="str">
        <f>VLOOKUP(A4,idade!A:B,2,FALSE)</f>
        <v>41.1</v>
      </c>
      <c r="E4">
        <f>VLOOKUP(A4,gpd_pct!A:F,6,FALSE)</f>
        <v>50339201</v>
      </c>
    </row>
    <row r="5" spans="1:5" x14ac:dyDescent="0.25">
      <c r="A5" t="s">
        <v>362</v>
      </c>
      <c r="B5" t="s">
        <v>130</v>
      </c>
      <c r="C5" t="str">
        <f>VLOOKUP(A5,gini!A:B,2,FALSE)</f>
        <v>36.2</v>
      </c>
      <c r="D5" t="str">
        <f>VLOOKUP(A5,idade!A:B,2,FALSE)</f>
        <v>37.2</v>
      </c>
      <c r="E5">
        <f>VLOOKUP(A5,gpd_pct!A:F,6,FALSE)</f>
        <v>38675319</v>
      </c>
    </row>
    <row r="6" spans="1:5" x14ac:dyDescent="0.25">
      <c r="A6" t="s">
        <v>318</v>
      </c>
      <c r="B6" t="s">
        <v>132</v>
      </c>
      <c r="C6" t="str">
        <f>VLOOKUP(A6,gini!A:B,2,FALSE)</f>
        <v>33.8</v>
      </c>
      <c r="D6" t="str">
        <f>VLOOKUP(A6,idade!A:B,2,FALSE)</f>
        <v>41.8</v>
      </c>
      <c r="E6">
        <f>VLOOKUP(A6,gpd_pct!A:F,6,FALSE)</f>
        <v>42080050</v>
      </c>
    </row>
    <row r="7" spans="1:5" x14ac:dyDescent="0.25">
      <c r="A7" t="s">
        <v>305</v>
      </c>
      <c r="B7" t="s">
        <v>133</v>
      </c>
      <c r="C7" t="str">
        <f>VLOOKUP(A7,gini!A:B,2,FALSE)</f>
        <v>27.4</v>
      </c>
      <c r="D7" t="str">
        <f>VLOOKUP(A7,idade!A:B,2,FALSE)</f>
        <v>42.8</v>
      </c>
      <c r="E7">
        <f>VLOOKUP(A7,gpd_pct!A:F,6,FALSE)</f>
        <v>48461475</v>
      </c>
    </row>
    <row r="8" spans="1:5" x14ac:dyDescent="0.25">
      <c r="A8" t="s">
        <v>315</v>
      </c>
      <c r="B8" t="s">
        <v>131</v>
      </c>
      <c r="C8" t="str">
        <f>VLOOKUP(A8,gini!A:B,2,FALSE)</f>
        <v>28.7</v>
      </c>
      <c r="D8" t="str">
        <f>VLOOKUP(A8,idade!A:B,2,FALSE)</f>
        <v>42.0</v>
      </c>
      <c r="E8">
        <f>VLOOKUP(A8,gpd_pct!A:F,6,FALSE)</f>
        <v>58438845</v>
      </c>
    </row>
    <row r="9" spans="1:5" x14ac:dyDescent="0.25">
      <c r="A9" t="s">
        <v>353</v>
      </c>
      <c r="B9" t="s">
        <v>135</v>
      </c>
      <c r="C9" t="str">
        <f>VLOOKUP(A9,gini!A:B,2,FALSE)</f>
        <v>32.8</v>
      </c>
      <c r="D9" t="str">
        <f>VLOOKUP(A9,idade!A:B,2,FALSE)</f>
        <v>37.8</v>
      </c>
      <c r="E9">
        <f>VLOOKUP(A9,gpd_pct!A:F,6,FALSE)</f>
        <v>79668502</v>
      </c>
    </row>
    <row r="10" spans="1:5" x14ac:dyDescent="0.25">
      <c r="A10" t="s">
        <v>306</v>
      </c>
      <c r="B10" t="s">
        <v>136</v>
      </c>
      <c r="C10" t="str">
        <f>VLOOKUP(A10,gini!A:B,2,FALSE)</f>
        <v>28.5</v>
      </c>
      <c r="D10" t="str">
        <f>VLOOKUP(A10,idade!A:B,2,FALSE)</f>
        <v>42.8</v>
      </c>
      <c r="E10">
        <f>VLOOKUP(A10,gpd_pct!A:F,6,FALSE)</f>
        <v>51289571</v>
      </c>
    </row>
    <row r="11" spans="1:5" x14ac:dyDescent="0.25">
      <c r="A11" t="s">
        <v>357</v>
      </c>
      <c r="B11" t="s">
        <v>136</v>
      </c>
      <c r="C11" t="str">
        <f>VLOOKUP(A11,gini!A:B,2,FALSE)</f>
        <v>34.4</v>
      </c>
      <c r="D11" t="str">
        <f>VLOOKUP(A11,idade!A:B,2,FALSE)</f>
        <v>37.5</v>
      </c>
      <c r="E11">
        <f>VLOOKUP(A11,gpd_pct!A:F,6,FALSE)</f>
        <v>51885466</v>
      </c>
    </row>
    <row r="12" spans="1:5" x14ac:dyDescent="0.25">
      <c r="A12" t="s">
        <v>307</v>
      </c>
      <c r="B12" t="s">
        <v>138</v>
      </c>
      <c r="C12" t="str">
        <f>VLOOKUP(A12,gini!A:B,2,FALSE)</f>
        <v>32.7</v>
      </c>
      <c r="D12" t="str">
        <f>VLOOKUP(A12,idade!A:B,2,FALSE)</f>
        <v>42.7</v>
      </c>
      <c r="E12">
        <f>VLOOKUP(A12,gpd_pct!A:F,6,FALSE)</f>
        <v>81867462</v>
      </c>
    </row>
    <row r="13" spans="1:5" x14ac:dyDescent="0.25">
      <c r="A13" t="s">
        <v>342</v>
      </c>
      <c r="B13" t="s">
        <v>134</v>
      </c>
      <c r="C13" t="str">
        <f>VLOOKUP(A13,gini!A:B,2,FALSE)</f>
        <v>34.9</v>
      </c>
      <c r="D13" t="str">
        <f>VLOOKUP(A13,idade!A:B,2,FALSE)</f>
        <v>39.5</v>
      </c>
      <c r="E13">
        <f>VLOOKUP(A13,gpd_pct!A:F,6,FALSE)</f>
        <v>109602322</v>
      </c>
    </row>
    <row r="14" spans="1:5" x14ac:dyDescent="0.25">
      <c r="A14" t="s">
        <v>273</v>
      </c>
      <c r="B14" t="s">
        <v>140</v>
      </c>
      <c r="C14" t="str">
        <f>VLOOKUP(A14,gini!A:B,2,FALSE)</f>
        <v>31.9</v>
      </c>
      <c r="D14" t="str">
        <f>VLOOKUP(A14,idade!A:B,2,FALSE)</f>
        <v>47.8</v>
      </c>
      <c r="E14">
        <f>VLOOKUP(A14,gpd_pct!A:F,6,FALSE)</f>
        <v>45466116</v>
      </c>
    </row>
    <row r="15" spans="1:5" x14ac:dyDescent="0.25">
      <c r="A15" t="s">
        <v>380</v>
      </c>
      <c r="B15" t="s">
        <v>139</v>
      </c>
      <c r="C15" t="str">
        <f>VLOOKUP(A15,gini!A:B,2,FALSE)</f>
        <v>39.7</v>
      </c>
      <c r="D15" t="str">
        <f>VLOOKUP(A15,idade!A:B,2,FALSE)</f>
        <v>35.5</v>
      </c>
      <c r="E15">
        <f>VLOOKUP(A15,gpd_pct!A:F,6,FALSE)</f>
        <v>15331717</v>
      </c>
    </row>
    <row r="16" spans="1:5" x14ac:dyDescent="0.25">
      <c r="A16" t="s">
        <v>333</v>
      </c>
      <c r="B16" t="s">
        <v>143</v>
      </c>
      <c r="C16" t="str">
        <f>VLOOKUP(A16,gini!A:B,2,FALSE)</f>
        <v>34.8</v>
      </c>
      <c r="D16" t="str">
        <f>VLOOKUP(A16,idade!A:B,2,FALSE)</f>
        <v>40.6</v>
      </c>
      <c r="E16">
        <f>VLOOKUP(A16,gpd_pct!A:F,6,FALSE)</f>
        <v>39228516</v>
      </c>
    </row>
    <row r="17" spans="1:5" x14ac:dyDescent="0.25">
      <c r="A17" t="s">
        <v>377</v>
      </c>
      <c r="B17" t="s">
        <v>147</v>
      </c>
      <c r="C17" t="str">
        <f>VLOOKUP(A17,gini!A:B,2,FALSE)</f>
        <v>44.4</v>
      </c>
      <c r="D17" t="str">
        <f>VLOOKUP(A17,idade!A:B,2,FALSE)</f>
        <v>35.5</v>
      </c>
      <c r="E17">
        <f>VLOOKUP(A17,gpd_pct!A:F,6,FALSE)</f>
        <v>12612322</v>
      </c>
    </row>
    <row r="18" spans="1:5" x14ac:dyDescent="0.25">
      <c r="A18" t="s">
        <v>286</v>
      </c>
      <c r="B18" t="s">
        <v>142</v>
      </c>
      <c r="C18" t="str">
        <f>VLOOKUP(A18,gini!A:B,2,FALSE)</f>
        <v>29.7</v>
      </c>
      <c r="D18" t="str">
        <f>VLOOKUP(A18,idade!A:B,2,FALSE)</f>
        <v>44.5</v>
      </c>
      <c r="E18">
        <f>VLOOKUP(A18,gpd_pct!A:F,6,FALSE)</f>
        <v>48634336</v>
      </c>
    </row>
    <row r="19" spans="1:5" x14ac:dyDescent="0.25">
      <c r="A19" t="s">
        <v>406</v>
      </c>
      <c r="B19" t="s">
        <v>142</v>
      </c>
      <c r="C19" t="str">
        <f>VLOOKUP(A19,gini!A:B,2,FALSE)</f>
        <v>48.0</v>
      </c>
      <c r="D19" t="str">
        <f>VLOOKUP(A19,idade!A:B,2,FALSE)</f>
        <v>32.6</v>
      </c>
      <c r="E19">
        <f>VLOOKUP(A19,gpd_pct!A:F,6,FALSE)</f>
        <v>11629012</v>
      </c>
    </row>
    <row r="20" spans="1:5" x14ac:dyDescent="0.25">
      <c r="A20" t="s">
        <v>373</v>
      </c>
      <c r="B20" t="s">
        <v>149</v>
      </c>
      <c r="C20" t="str">
        <f>VLOOKUP(A20,gini!A:B,2,FALSE)</f>
        <v>36.8</v>
      </c>
      <c r="D20" t="str">
        <f>VLOOKUP(A20,idade!A:B,2,FALSE)</f>
        <v>36.3</v>
      </c>
      <c r="E20">
        <f>VLOOKUP(A20,gpd_pct!A:F,6,FALSE)</f>
        <v>8950695</v>
      </c>
    </row>
    <row r="21" spans="1:5" x14ac:dyDescent="0.25">
      <c r="A21" t="s">
        <v>269</v>
      </c>
      <c r="B21" t="s">
        <v>148</v>
      </c>
      <c r="C21" t="str">
        <f>VLOOKUP(A21,gini!A:B,2,FALSE)</f>
        <v>32.9</v>
      </c>
      <c r="D21" t="str">
        <f>VLOOKUP(A21,idade!A:B,2,FALSE)</f>
        <v>48.6</v>
      </c>
      <c r="E21">
        <f>VLOOKUP(A21,gpd_pct!A:F,6,FALSE)</f>
        <v>39047860</v>
      </c>
    </row>
    <row r="22" spans="1:5" x14ac:dyDescent="0.25">
      <c r="A22" t="s">
        <v>293</v>
      </c>
      <c r="B22" t="s">
        <v>141</v>
      </c>
      <c r="C22" t="str">
        <f>VLOOKUP(A22,gini!A:B,2,FALSE)</f>
        <v>34.7</v>
      </c>
      <c r="D22" t="str">
        <f>VLOOKUP(A22,idade!A:B,2,FALSE)</f>
        <v>43.9</v>
      </c>
      <c r="E22">
        <f>VLOOKUP(A22,gpd_pct!A:F,6,FALSE)</f>
        <v>26831629</v>
      </c>
    </row>
    <row r="23" spans="1:5" x14ac:dyDescent="0.25">
      <c r="A23" t="s">
        <v>623</v>
      </c>
      <c r="B23" t="s">
        <v>151</v>
      </c>
      <c r="C23" t="str">
        <f>VLOOKUP(A23,gini!A:B,2,FALSE)</f>
        <v>31.6</v>
      </c>
      <c r="D23" t="str">
        <f>VLOOKUP(A23,idade!A:B,2,FALSE)</f>
        <v>43.2</v>
      </c>
      <c r="E23">
        <f>VLOOKUP(A23,gpd_pct!A:F,6,FALSE)</f>
        <v>30644427</v>
      </c>
    </row>
    <row r="24" spans="1:5" x14ac:dyDescent="0.25">
      <c r="A24" t="s">
        <v>322</v>
      </c>
      <c r="B24" t="s">
        <v>150</v>
      </c>
      <c r="C24" t="str">
        <f>VLOOKUP(A24,gini!A:B,2,FALSE)</f>
        <v>31.6</v>
      </c>
      <c r="D24" t="str">
        <f>VLOOKUP(A24,idade!A:B,2,FALSE)</f>
        <v>41.7</v>
      </c>
      <c r="E24">
        <f>VLOOKUP(A24,gpd_pct!A:F,6,FALSE)</f>
        <v>39257434</v>
      </c>
    </row>
    <row r="25" spans="1:5" x14ac:dyDescent="0.25">
      <c r="A25" t="s">
        <v>346</v>
      </c>
      <c r="B25" t="s">
        <v>152</v>
      </c>
      <c r="C25" t="str">
        <f>VLOOKUP(A25,gini!A:B,2,FALSE)</f>
        <v>41.4</v>
      </c>
      <c r="D25" t="str">
        <f>VLOOKUP(A25,idade!A:B,2,FALSE)</f>
        <v>38.5</v>
      </c>
      <c r="E25">
        <f>VLOOKUP(A25,gpd_pct!A:F,6,FALSE)</f>
        <v>63051398</v>
      </c>
    </row>
    <row r="26" spans="1:5" x14ac:dyDescent="0.25">
      <c r="A26" t="s">
        <v>285</v>
      </c>
      <c r="B26" t="s">
        <v>153</v>
      </c>
      <c r="C26" t="str">
        <f>VLOOKUP(A26,gini!A:B,2,FALSE)</f>
        <v>33.8</v>
      </c>
      <c r="D26" t="str">
        <f>VLOOKUP(A26,idade!A:B,2,FALSE)</f>
        <v>44.6</v>
      </c>
      <c r="E26">
        <f>VLOOKUP(A26,gpd_pct!A:F,6,FALSE)</f>
        <v>21608349</v>
      </c>
    </row>
    <row r="27" spans="1:5" x14ac:dyDescent="0.25">
      <c r="A27" t="s">
        <v>295</v>
      </c>
      <c r="B27" t="s">
        <v>146</v>
      </c>
      <c r="C27" t="str">
        <f>VLOOKUP(A27,gini!A:B,2,FALSE)</f>
        <v>30.4</v>
      </c>
      <c r="D27" t="str">
        <f>VLOOKUP(A27,idade!A:B,2,FALSE)</f>
        <v>43.7</v>
      </c>
      <c r="E27">
        <f>VLOOKUP(A27,gpd_pct!A:F,6,FALSE)</f>
        <v>22985858</v>
      </c>
    </row>
    <row r="28" spans="1:5" x14ac:dyDescent="0.25">
      <c r="A28" t="s">
        <v>425</v>
      </c>
      <c r="B28" t="s">
        <v>146</v>
      </c>
      <c r="C28" t="str">
        <f>VLOOKUP(A28,gini!A:B,2,FALSE)</f>
        <v>39.0</v>
      </c>
      <c r="D28" t="str">
        <f>VLOOKUP(A28,idade!A:B,2,FALSE)</f>
        <v>30.4</v>
      </c>
      <c r="E28">
        <f>VLOOKUP(A28,gpd_pct!A:F,6,FALSE)</f>
        <v>41559509</v>
      </c>
    </row>
    <row r="29" spans="1:5" x14ac:dyDescent="0.25">
      <c r="A29" t="s">
        <v>274</v>
      </c>
      <c r="B29" t="s">
        <v>154</v>
      </c>
      <c r="C29" t="str">
        <f>VLOOKUP(A29,gini!A:B,2,FALSE)</f>
        <v>35.9</v>
      </c>
      <c r="D29" t="str">
        <f>VLOOKUP(A29,idade!A:B,2,FALSE)</f>
        <v>46.5</v>
      </c>
      <c r="E29">
        <f>VLOOKUP(A29,gpd_pct!A:F,6,FALSE)</f>
        <v>30657296</v>
      </c>
    </row>
    <row r="30" spans="1:5" x14ac:dyDescent="0.25">
      <c r="A30" t="s">
        <v>311</v>
      </c>
      <c r="B30" t="s">
        <v>155</v>
      </c>
      <c r="C30" t="str">
        <f>VLOOKUP(A30,gini!A:B,2,FALSE)</f>
        <v>29.2</v>
      </c>
      <c r="D30" t="str">
        <f>VLOOKUP(A30,idade!A:B,2,FALSE)</f>
        <v>42.3</v>
      </c>
      <c r="E30">
        <f>VLOOKUP(A30,gpd_pct!A:F,6,FALSE)</f>
        <v>28468650</v>
      </c>
    </row>
    <row r="31" spans="1:5" x14ac:dyDescent="0.25">
      <c r="A31" t="s">
        <v>793</v>
      </c>
      <c r="B31" t="s">
        <v>144</v>
      </c>
      <c r="C31" t="str">
        <f>VLOOKUP(A31,gini!A:B,2,FALSE)</f>
        <v>24.9</v>
      </c>
      <c r="D31" t="str">
        <f>VLOOKUP(A31,idade!A:B,2,FALSE)</f>
        <v>43.3</v>
      </c>
      <c r="E31">
        <f>VLOOKUP(A31,gpd_pct!A:F,6,FALSE)</f>
        <v>22627469</v>
      </c>
    </row>
    <row r="32" spans="1:5" x14ac:dyDescent="0.25">
      <c r="A32" t="s">
        <v>624</v>
      </c>
      <c r="B32" t="s">
        <v>137</v>
      </c>
      <c r="C32" t="s">
        <v>119</v>
      </c>
      <c r="D32" t="str">
        <f>VLOOKUP(A32,idade!A:B,2,FALSE)</f>
        <v>26.8</v>
      </c>
      <c r="E32">
        <f>VLOOKUP(A32,gpd_pct!A:F,6,FALSE)</f>
        <v>3358329</v>
      </c>
    </row>
    <row r="33" spans="1:5" x14ac:dyDescent="0.25">
      <c r="A33" t="s">
        <v>476</v>
      </c>
      <c r="B33" t="s">
        <v>156</v>
      </c>
      <c r="C33" t="str">
        <f>VLOOKUP(A33,gini!A:B,2,FALSE)</f>
        <v>53.3</v>
      </c>
      <c r="D33" t="str">
        <f>VLOOKUP(A33,idade!A:B,2,FALSE)</f>
        <v>25.7</v>
      </c>
      <c r="E33">
        <f>VLOOKUP(A33,gpd_pct!A:F,6,FALSE)</f>
        <v>6557505</v>
      </c>
    </row>
    <row r="34" spans="1:5" x14ac:dyDescent="0.25">
      <c r="A34" t="s">
        <v>352</v>
      </c>
      <c r="B34" t="s">
        <v>157</v>
      </c>
      <c r="C34" t="str">
        <f>VLOOKUP(A34,gini!A:B,2,FALSE)</f>
        <v>31.4</v>
      </c>
      <c r="D34" t="str">
        <f>VLOOKUP(A34,idade!A:B,2,FALSE)</f>
        <v>37.9</v>
      </c>
      <c r="E34">
        <f>VLOOKUP(A34,gpd_pct!A:F,6,FALSE)</f>
        <v>26240048</v>
      </c>
    </row>
    <row r="35" spans="1:5" x14ac:dyDescent="0.25">
      <c r="A35" t="s">
        <v>283</v>
      </c>
      <c r="B35" t="s">
        <v>145</v>
      </c>
      <c r="C35" t="str">
        <f>VLOOKUP(A35,gini!A:B,2,FALSE)</f>
        <v>24.2</v>
      </c>
      <c r="D35" t="str">
        <f>VLOOKUP(A35,idade!A:B,2,FALSE)</f>
        <v>44.9</v>
      </c>
      <c r="E35">
        <f>VLOOKUP(A35,gpd_pct!A:F,6,FALSE)</f>
        <v>25038792</v>
      </c>
    </row>
    <row r="36" spans="1:5" x14ac:dyDescent="0.25">
      <c r="A36" t="s">
        <v>324</v>
      </c>
      <c r="B36" t="s">
        <v>158</v>
      </c>
      <c r="C36" t="str">
        <f>VLOOKUP(A36,gini!A:B,2,FALSE)</f>
        <v>27.4</v>
      </c>
      <c r="D36" t="str">
        <f>VLOOKUP(A36,idade!A:B,2,FALSE)</f>
        <v>41.6</v>
      </c>
      <c r="E36">
        <f>VLOOKUP(A36,gpd_pct!A:F,6,FALSE)</f>
        <v>43813770</v>
      </c>
    </row>
    <row r="37" spans="1:5" x14ac:dyDescent="0.25">
      <c r="A37" t="s">
        <v>280</v>
      </c>
      <c r="B37" t="s">
        <v>159</v>
      </c>
      <c r="C37" t="str">
        <f>VLOOKUP(A37,gini!A:B,2,FALSE)</f>
        <v>34.4</v>
      </c>
      <c r="D37" t="str">
        <f>VLOOKUP(A37,idade!A:B,2,FALSE)</f>
        <v>45.3</v>
      </c>
      <c r="E37">
        <f>VLOOKUP(A37,gpd_pct!A:F,6,FALSE)</f>
        <v>18168338</v>
      </c>
    </row>
    <row r="38" spans="1:5" x14ac:dyDescent="0.25">
      <c r="A38" t="s">
        <v>289</v>
      </c>
      <c r="B38" t="s">
        <v>161</v>
      </c>
      <c r="C38" t="str">
        <f>VLOOKUP(A38,gini!A:B,2,FALSE)</f>
        <v>35.6</v>
      </c>
      <c r="D38" t="str">
        <f>VLOOKUP(A38,idade!A:B,2,FALSE)</f>
        <v>44.4</v>
      </c>
      <c r="E38">
        <f>VLOOKUP(A38,gpd_pct!A:F,6,FALSE)</f>
        <v>17230136</v>
      </c>
    </row>
    <row r="39" spans="1:5" x14ac:dyDescent="0.25">
      <c r="A39" t="s">
        <v>443</v>
      </c>
      <c r="B39" t="s">
        <v>163</v>
      </c>
      <c r="C39" t="str">
        <f>VLOOKUP(A39,gini!A:B,2,FALSE)</f>
        <v>41.0</v>
      </c>
      <c r="D39" t="str">
        <f>VLOOKUP(A39,idade!A:B,2,FALSE)</f>
        <v>29.2</v>
      </c>
      <c r="E39">
        <f>VLOOKUP(A39,gpd_pct!A:F,6,FALSE)</f>
        <v>10192457</v>
      </c>
    </row>
    <row r="40" spans="1:5" x14ac:dyDescent="0.25">
      <c r="A40" t="s">
        <v>426</v>
      </c>
      <c r="B40" t="s">
        <v>165</v>
      </c>
      <c r="C40" t="str">
        <f>VLOOKUP(A40,gini!A:B,2,FALSE)</f>
        <v>49.2</v>
      </c>
      <c r="D40" t="str">
        <f>VLOOKUP(A40,idade!A:B,2,FALSE)</f>
        <v>30.1</v>
      </c>
      <c r="E40">
        <f>VLOOKUP(A40,gpd_pct!A:F,6,FALSE)</f>
        <v>14090496</v>
      </c>
    </row>
    <row r="41" spans="1:5" x14ac:dyDescent="0.25">
      <c r="A41" t="s">
        <v>354</v>
      </c>
      <c r="B41" t="s">
        <v>162</v>
      </c>
      <c r="C41" t="str">
        <f>VLOOKUP(A41,gini!A:B,2,FALSE)</f>
        <v>40.3</v>
      </c>
      <c r="D41" t="str">
        <f>VLOOKUP(A41,idade!A:B,2,FALSE)</f>
        <v>37.8</v>
      </c>
      <c r="E41">
        <f>VLOOKUP(A41,gpd_pct!A:F,6,FALSE)</f>
        <v>16197204</v>
      </c>
    </row>
    <row r="42" spans="1:5" x14ac:dyDescent="0.25">
      <c r="A42" t="s">
        <v>288</v>
      </c>
      <c r="B42" t="s">
        <v>164</v>
      </c>
      <c r="C42" t="str">
        <f>VLOOKUP(A42,gini!A:B,2,FALSE)</f>
        <v>37.3</v>
      </c>
      <c r="D42" t="str">
        <f>VLOOKUP(A42,idade!A:B,2,FALSE)</f>
        <v>44.5</v>
      </c>
      <c r="E42">
        <f>VLOOKUP(A42,gpd_pct!A:F,6,FALSE)</f>
        <v>19883066</v>
      </c>
    </row>
    <row r="43" spans="1:5" x14ac:dyDescent="0.25">
      <c r="A43" t="s">
        <v>440</v>
      </c>
      <c r="B43" t="s">
        <v>164</v>
      </c>
      <c r="C43" t="str">
        <f>VLOOKUP(A43,gini!A:B,2,FALSE)</f>
        <v>45.5</v>
      </c>
      <c r="D43" t="str">
        <f>VLOOKUP(A43,idade!A:B,2,FALSE)</f>
        <v>29.4</v>
      </c>
      <c r="E43">
        <f>VLOOKUP(A43,gpd_pct!A:F,6,FALSE)</f>
        <v>5220808</v>
      </c>
    </row>
    <row r="44" spans="1:5" x14ac:dyDescent="0.25">
      <c r="A44" t="s">
        <v>794</v>
      </c>
      <c r="B44" t="s">
        <v>167</v>
      </c>
      <c r="C44" t="str">
        <f>VLOOKUP(A44,gini!A:B,2,FALSE)</f>
        <v>28.7</v>
      </c>
      <c r="D44" t="str">
        <f>VLOOKUP(A44,idade!A:B,2,FALSE)</f>
        <v>19.6</v>
      </c>
      <c r="E44">
        <f>VLOOKUP(A44,gpd_pct!A:F,6,FALSE)</f>
        <v>1456046</v>
      </c>
    </row>
    <row r="45" spans="1:5" x14ac:dyDescent="0.25">
      <c r="A45" t="s">
        <v>453</v>
      </c>
      <c r="B45" t="s">
        <v>160</v>
      </c>
      <c r="C45" t="str">
        <f>VLOOKUP(A45,gini!A:B,2,FALSE)</f>
        <v>63.0</v>
      </c>
      <c r="D45" t="str">
        <f>VLOOKUP(A45,idade!A:B,2,FALSE)</f>
        <v>28.0</v>
      </c>
      <c r="E45">
        <f>VLOOKUP(A45,gpd_pct!A:F,6,FALSE)</f>
        <v>4735747</v>
      </c>
    </row>
    <row r="46" spans="1:5" x14ac:dyDescent="0.25">
      <c r="A46" t="s">
        <v>414</v>
      </c>
      <c r="B46" t="s">
        <v>166</v>
      </c>
      <c r="C46" t="str">
        <f>VLOOKUP(A46,gini!A:B,2,FALSE)</f>
        <v>50.4</v>
      </c>
      <c r="D46" t="str">
        <f>VLOOKUP(A46,idade!A:B,2,FALSE)</f>
        <v>31.2</v>
      </c>
      <c r="E46">
        <f>VLOOKUP(A46,gpd_pct!A:F,6,FALSE)</f>
        <v>5207238</v>
      </c>
    </row>
    <row r="47" spans="1:5" x14ac:dyDescent="0.25">
      <c r="A47" t="s">
        <v>320</v>
      </c>
      <c r="B47" t="s">
        <v>169</v>
      </c>
      <c r="C47" t="str">
        <f>VLOOKUP(A47,gini!A:B,2,FALSE)</f>
        <v>25.2</v>
      </c>
      <c r="D47" t="str">
        <f>VLOOKUP(A47,idade!A:B,2,FALSE)</f>
        <v>41.8</v>
      </c>
      <c r="E47">
        <f>VLOOKUP(A47,gpd_pct!A:F,6,FALSE)</f>
        <v>18669295</v>
      </c>
    </row>
    <row r="48" spans="1:5" x14ac:dyDescent="0.25">
      <c r="A48" t="s">
        <v>407</v>
      </c>
      <c r="B48" t="s">
        <v>170</v>
      </c>
      <c r="C48" t="str">
        <f>VLOOKUP(A48,gini!A:B,2,FALSE)</f>
        <v>41.4</v>
      </c>
      <c r="D48" t="str">
        <f>VLOOKUP(A48,idade!A:B,2,FALSE)</f>
        <v>32.4</v>
      </c>
      <c r="E48">
        <f>VLOOKUP(A48,gpd_pct!A:F,6,FALSE)</f>
        <v>8433039</v>
      </c>
    </row>
    <row r="49" spans="1:5" x14ac:dyDescent="0.25">
      <c r="A49" t="s">
        <v>399</v>
      </c>
      <c r="B49" t="s">
        <v>171</v>
      </c>
      <c r="C49" t="str">
        <f>VLOOKUP(A49,gini!A:B,2,FALSE)</f>
        <v>53.9</v>
      </c>
      <c r="D49" t="str">
        <f>VLOOKUP(A49,idade!A:B,2,FALSE)</f>
        <v>33.2</v>
      </c>
      <c r="E49">
        <f>VLOOKUP(A49,gpd_pct!A:F,6,FALSE)</f>
        <v>6450451</v>
      </c>
    </row>
    <row r="50" spans="1:5" x14ac:dyDescent="0.25">
      <c r="A50" t="s">
        <v>317</v>
      </c>
      <c r="B50" t="s">
        <v>172</v>
      </c>
      <c r="C50" t="str">
        <f>VLOOKUP(A50,gini!A:B,2,FALSE)</f>
        <v>29.7</v>
      </c>
      <c r="D50" t="str">
        <f>VLOOKUP(A50,idade!A:B,2,FALSE)</f>
        <v>41.9</v>
      </c>
      <c r="E50">
        <f>VLOOKUP(A50,gpd_pct!A:F,6,FALSE)</f>
        <v>15303544</v>
      </c>
    </row>
    <row r="51" spans="1:5" x14ac:dyDescent="0.25">
      <c r="A51" t="s">
        <v>419</v>
      </c>
      <c r="B51" t="s">
        <v>174</v>
      </c>
      <c r="C51" t="str">
        <f>VLOOKUP(A51,gini!A:B,2,FALSE)</f>
        <v>57.6</v>
      </c>
      <c r="D51" t="str">
        <f>VLOOKUP(A51,idade!A:B,2,FALSE)</f>
        <v>31.0</v>
      </c>
      <c r="E51">
        <f>VLOOKUP(A51,gpd_pct!A:F,6,FALSE)</f>
        <v>4199155</v>
      </c>
    </row>
    <row r="52" spans="1:5" x14ac:dyDescent="0.25">
      <c r="A52" t="s">
        <v>294</v>
      </c>
      <c r="B52" t="s">
        <v>175</v>
      </c>
      <c r="C52" t="str">
        <f>VLOOKUP(A52,gini!A:B,2,FALSE)</f>
        <v>40.4</v>
      </c>
      <c r="D52" t="str">
        <f>VLOOKUP(A52,idade!A:B,2,FALSE)</f>
        <v>43.7</v>
      </c>
      <c r="E52">
        <f>VLOOKUP(A52,gpd_pct!A:F,6,FALSE)</f>
        <v>9826141</v>
      </c>
    </row>
    <row r="53" spans="1:5" x14ac:dyDescent="0.25">
      <c r="A53" t="s">
        <v>452</v>
      </c>
      <c r="B53" t="s">
        <v>176</v>
      </c>
      <c r="C53" t="str">
        <f>VLOOKUP(A53,gini!A:B,2,FALSE)</f>
        <v>37.8</v>
      </c>
      <c r="D53" t="str">
        <f>VLOOKUP(A53,idade!A:B,2,FALSE)</f>
        <v>28.7</v>
      </c>
      <c r="E53">
        <f>VLOOKUP(A53,gpd_pct!A:F,6,FALSE)</f>
        <v>1876525</v>
      </c>
    </row>
    <row r="54" spans="1:5" x14ac:dyDescent="0.25">
      <c r="A54" t="s">
        <v>404</v>
      </c>
      <c r="B54" t="s">
        <v>179</v>
      </c>
      <c r="C54" t="str">
        <f>VLOOKUP(A54,gini!A:B,2,FALSE)</f>
        <v>32.8</v>
      </c>
      <c r="D54" t="str">
        <f>VLOOKUP(A54,idade!A:B,2,FALSE)</f>
        <v>32.7</v>
      </c>
      <c r="E54">
        <f>VLOOKUP(A54,gpd_pct!A:F,6,FALSE)</f>
        <v>3295446</v>
      </c>
    </row>
    <row r="55" spans="1:5" x14ac:dyDescent="0.25">
      <c r="A55" t="s">
        <v>299</v>
      </c>
      <c r="B55" t="s">
        <v>180</v>
      </c>
      <c r="C55" t="str">
        <f>VLOOKUP(A55,gini!A:B,2,FALSE)</f>
        <v>30.6</v>
      </c>
      <c r="D55" t="str">
        <f>VLOOKUP(A55,idade!A:B,2,FALSE)</f>
        <v>43.6</v>
      </c>
      <c r="E55">
        <f>VLOOKUP(A55,gpd_pct!A:F,6,FALSE)</f>
        <v>15372885</v>
      </c>
    </row>
    <row r="56" spans="1:5" x14ac:dyDescent="0.25">
      <c r="A56" t="s">
        <v>492</v>
      </c>
      <c r="B56" t="s">
        <v>180</v>
      </c>
      <c r="C56" t="str">
        <f>VLOOKUP(A56,gini!A:B,2,FALSE)</f>
        <v>44.4</v>
      </c>
      <c r="D56" t="str">
        <f>VLOOKUP(A56,idade!A:B,2,FALSE)</f>
        <v>24.1</v>
      </c>
      <c r="E56">
        <f>VLOOKUP(A56,gpd_pct!A:F,6,FALSE)</f>
        <v>3372529</v>
      </c>
    </row>
    <row r="57" spans="1:5" x14ac:dyDescent="0.25">
      <c r="A57" t="s">
        <v>448</v>
      </c>
      <c r="B57" t="s">
        <v>183</v>
      </c>
      <c r="C57" t="str">
        <f>VLOOKUP(A57,gini!A:B,2,FALSE)</f>
        <v>42.8</v>
      </c>
      <c r="D57" t="str">
        <f>VLOOKUP(A57,idade!A:B,2,FALSE)</f>
        <v>29.1</v>
      </c>
      <c r="E57">
        <f>VLOOKUP(A57,gpd_pct!A:F,6,FALSE)</f>
        <v>5844692</v>
      </c>
    </row>
    <row r="58" spans="1:5" x14ac:dyDescent="0.25">
      <c r="A58" t="s">
        <v>516</v>
      </c>
      <c r="B58" t="s">
        <v>173</v>
      </c>
      <c r="C58" t="str">
        <f>VLOOKUP(A58,gini!A:B,2,FALSE)</f>
        <v>59.1</v>
      </c>
      <c r="D58" t="str">
        <f>VLOOKUP(A58,idade!A:B,2,FALSE)</f>
        <v>21.8</v>
      </c>
      <c r="E58">
        <f>VLOOKUP(A58,gpd_pct!A:F,6,FALSE)</f>
        <v>4051930</v>
      </c>
    </row>
    <row r="59" spans="1:5" x14ac:dyDescent="0.25">
      <c r="A59" t="s">
        <v>291</v>
      </c>
      <c r="B59" t="s">
        <v>184</v>
      </c>
      <c r="C59" t="str">
        <f>VLOOKUP(A59,gini!A:B,2,FALSE)</f>
        <v>30.4</v>
      </c>
      <c r="D59" t="str">
        <f>VLOOKUP(A59,idade!A:B,2,FALSE)</f>
        <v>43.9</v>
      </c>
      <c r="E59">
        <f>VLOOKUP(A59,gpd_pct!A:F,6,FALSE)</f>
        <v>14033238</v>
      </c>
    </row>
    <row r="60" spans="1:5" x14ac:dyDescent="0.25">
      <c r="A60" t="s">
        <v>517</v>
      </c>
      <c r="B60" t="s">
        <v>184</v>
      </c>
      <c r="C60" t="str">
        <f>VLOOKUP(A60,gini!A:B,2,FALSE)</f>
        <v>43.5</v>
      </c>
      <c r="D60" t="str">
        <f>VLOOKUP(A60,idade!A:B,2,FALSE)</f>
        <v>21.4</v>
      </c>
      <c r="E60">
        <f>VLOOKUP(A60,gpd_pct!A:F,6,FALSE)</f>
        <v>2187787</v>
      </c>
    </row>
    <row r="61" spans="1:5" x14ac:dyDescent="0.25">
      <c r="A61" t="s">
        <v>433</v>
      </c>
      <c r="B61" t="s">
        <v>181</v>
      </c>
      <c r="C61" t="str">
        <f>VLOOKUP(A61,gini!A:B,2,FALSE)</f>
        <v>32.7</v>
      </c>
      <c r="D61" t="str">
        <f>VLOOKUP(A61,idade!A:B,2,FALSE)</f>
        <v>29.8</v>
      </c>
      <c r="E61">
        <f>VLOOKUP(A61,gpd_pct!A:F,6,FALSE)</f>
        <v>3989927</v>
      </c>
    </row>
    <row r="62" spans="1:5" x14ac:dyDescent="0.25">
      <c r="A62" t="s">
        <v>309</v>
      </c>
      <c r="B62" t="s">
        <v>168</v>
      </c>
      <c r="C62" t="str">
        <f>VLOOKUP(A62,gini!A:B,2,FALSE)</f>
        <v>36.0</v>
      </c>
      <c r="D62" t="str">
        <f>VLOOKUP(A62,idade!A:B,2,FALSE)</f>
        <v>42.5</v>
      </c>
      <c r="E62">
        <f>VLOOKUP(A62,gpd_pct!A:F,6,FALSE)</f>
        <v>12813105</v>
      </c>
    </row>
    <row r="63" spans="1:5" x14ac:dyDescent="0.25">
      <c r="A63" t="s">
        <v>457</v>
      </c>
      <c r="B63" t="s">
        <v>178</v>
      </c>
      <c r="C63" t="str">
        <f>VLOOKUP(A63,gini!A:B,2,FALSE)</f>
        <v>43.7</v>
      </c>
      <c r="D63" t="str">
        <f>VLOOKUP(A63,idade!A:B,2,FALSE)</f>
        <v>27.9</v>
      </c>
      <c r="E63">
        <f>VLOOKUP(A63,gpd_pct!A:F,6,FALSE)</f>
        <v>7444796</v>
      </c>
    </row>
    <row r="64" spans="1:5" x14ac:dyDescent="0.25">
      <c r="A64" t="s">
        <v>418</v>
      </c>
      <c r="B64" t="s">
        <v>182</v>
      </c>
      <c r="C64" t="str">
        <f>VLOOKUP(A64,gini!A:B,2,FALSE)</f>
        <v>39.0</v>
      </c>
      <c r="D64" t="str">
        <f>VLOOKUP(A64,idade!A:B,2,FALSE)</f>
        <v>31.1</v>
      </c>
      <c r="E64">
        <f>VLOOKUP(A64,gpd_pct!A:F,6,FALSE)</f>
        <v>4038404</v>
      </c>
    </row>
    <row r="65" spans="1:5" x14ac:dyDescent="0.25">
      <c r="A65" t="s">
        <v>485</v>
      </c>
      <c r="B65" t="s">
        <v>182</v>
      </c>
      <c r="C65" t="str">
        <f>VLOOKUP(A65,gini!A:B,2,FALSE)</f>
        <v>44.9</v>
      </c>
      <c r="D65" t="str">
        <f>VLOOKUP(A65,idade!A:B,2,FALSE)</f>
        <v>24.7</v>
      </c>
      <c r="E65">
        <f>VLOOKUP(A65,gpd_pct!A:F,6,FALSE)</f>
        <v>924208</v>
      </c>
    </row>
    <row r="66" spans="1:5" x14ac:dyDescent="0.25">
      <c r="A66" t="s">
        <v>301</v>
      </c>
      <c r="B66" t="s">
        <v>187</v>
      </c>
      <c r="C66" t="str">
        <f>VLOOKUP(A66,gini!A:B,2,FALSE)</f>
        <v>36.2</v>
      </c>
      <c r="D66" t="str">
        <f>VLOOKUP(A66,idade!A:B,2,FALSE)</f>
        <v>43.4</v>
      </c>
      <c r="E66">
        <f>VLOOKUP(A66,gpd_pct!A:F,6,FALSE)</f>
        <v>7497139</v>
      </c>
    </row>
    <row r="67" spans="1:5" x14ac:dyDescent="0.25">
      <c r="A67" t="s">
        <v>436</v>
      </c>
      <c r="B67" t="s">
        <v>188</v>
      </c>
      <c r="C67" t="str">
        <f>VLOOKUP(A67,gini!A:B,2,FALSE)</f>
        <v>46.2</v>
      </c>
      <c r="D67" t="str">
        <f>VLOOKUP(A67,idade!A:B,2,FALSE)</f>
        <v>29.7</v>
      </c>
      <c r="E67">
        <f>VLOOKUP(A67,gpd_pct!A:F,6,FALSE)</f>
        <v>4909394</v>
      </c>
    </row>
    <row r="68" spans="1:5" x14ac:dyDescent="0.25">
      <c r="A68" t="s">
        <v>394</v>
      </c>
      <c r="B68" t="s">
        <v>189</v>
      </c>
      <c r="C68" t="str">
        <f>VLOOKUP(A68,gini!A:B,2,FALSE)</f>
        <v>39.8</v>
      </c>
      <c r="D68" t="str">
        <f>VLOOKUP(A68,idade!A:B,2,FALSE)</f>
        <v>33.7</v>
      </c>
      <c r="E68">
        <f>VLOOKUP(A68,gpd_pct!A:F,6,FALSE)</f>
        <v>3697889</v>
      </c>
    </row>
    <row r="69" spans="1:5" x14ac:dyDescent="0.25">
      <c r="A69" t="s">
        <v>451</v>
      </c>
      <c r="B69" t="s">
        <v>186</v>
      </c>
      <c r="C69" t="str">
        <f>VLOOKUP(A69,gini!A:B,2,FALSE)</f>
        <v>45.4</v>
      </c>
      <c r="D69" t="str">
        <f>VLOOKUP(A69,idade!A:B,2,FALSE)</f>
        <v>28.8</v>
      </c>
      <c r="E69">
        <f>VLOOKUP(A69,gpd_pct!A:F,6,FALSE)</f>
        <v>5315519</v>
      </c>
    </row>
    <row r="70" spans="1:5" x14ac:dyDescent="0.25">
      <c r="A70" t="s">
        <v>496</v>
      </c>
      <c r="B70" t="s">
        <v>195</v>
      </c>
      <c r="C70" t="str">
        <f>VLOOKUP(A70,gini!A:B,2,FALSE)</f>
        <v>41.9</v>
      </c>
      <c r="D70" t="str">
        <f>VLOOKUP(A70,idade!A:B,2,FALSE)</f>
        <v>24.0</v>
      </c>
      <c r="E70">
        <f>VLOOKUP(A70,gpd_pct!A:F,6,FALSE)</f>
        <v>2651519</v>
      </c>
    </row>
    <row r="71" spans="1:5" x14ac:dyDescent="0.25">
      <c r="A71" t="s">
        <v>387</v>
      </c>
      <c r="B71" t="s">
        <v>196</v>
      </c>
      <c r="C71" t="str">
        <f>VLOOKUP(A71,gini!A:B,2,FALSE)</f>
        <v>33.2</v>
      </c>
      <c r="D71" t="str">
        <f>VLOOKUP(A71,idade!A:B,2,FALSE)</f>
        <v>34.3</v>
      </c>
      <c r="E71">
        <f>VLOOKUP(A71,gpd_pct!A:F,6,FALSE)</f>
        <v>4898277</v>
      </c>
    </row>
    <row r="72" spans="1:5" x14ac:dyDescent="0.25">
      <c r="A72" t="s">
        <v>441</v>
      </c>
      <c r="B72" t="s">
        <v>197</v>
      </c>
      <c r="C72" t="str">
        <f>VLOOKUP(A72,gini!A:B,2,FALSE)</f>
        <v>45.4</v>
      </c>
      <c r="D72" t="str">
        <f>VLOOKUP(A72,idade!A:B,2,FALSE)</f>
        <v>29.3</v>
      </c>
      <c r="E72">
        <f>VLOOKUP(A72,gpd_pct!A:F,6,FALSE)</f>
        <v>8069104</v>
      </c>
    </row>
    <row r="73" spans="1:5" x14ac:dyDescent="0.25">
      <c r="A73" t="s">
        <v>344</v>
      </c>
      <c r="B73" t="s">
        <v>199</v>
      </c>
      <c r="C73" t="str">
        <f>VLOOKUP(A73,gini!A:B,2,FALSE)</f>
        <v>36.4</v>
      </c>
      <c r="D73" t="str">
        <f>VLOOKUP(A73,idade!A:B,2,FALSE)</f>
        <v>39.0</v>
      </c>
      <c r="E73">
        <f>VLOOKUP(A73,gpd_pct!A:F,6,FALSE)</f>
        <v>7295127</v>
      </c>
    </row>
    <row r="74" spans="1:5" x14ac:dyDescent="0.25">
      <c r="A74" t="s">
        <v>376</v>
      </c>
      <c r="B74" t="s">
        <v>194</v>
      </c>
      <c r="C74" t="str">
        <f>VLOOKUP(A74,gini!A:B,2,FALSE)</f>
        <v>46.4</v>
      </c>
      <c r="D74" t="str">
        <f>VLOOKUP(A74,idade!A:B,2,FALSE)</f>
        <v>35.6</v>
      </c>
      <c r="E74">
        <f>VLOOKUP(A74,gpd_pct!A:F,6,FALSE)</f>
        <v>58483961</v>
      </c>
    </row>
    <row r="75" spans="1:5" x14ac:dyDescent="0.25">
      <c r="A75" t="s">
        <v>459</v>
      </c>
      <c r="B75" t="s">
        <v>200</v>
      </c>
      <c r="C75" t="str">
        <f>VLOOKUP(A75,gini!A:B,2,FALSE)</f>
        <v>44.6</v>
      </c>
      <c r="D75" t="str">
        <f>VLOOKUP(A75,idade!A:B,2,FALSE)</f>
        <v>27.5</v>
      </c>
      <c r="E75">
        <f>VLOOKUP(A75,gpd_pct!A:F,6,FALSE)</f>
        <v>8648546</v>
      </c>
    </row>
    <row r="76" spans="1:5" x14ac:dyDescent="0.25">
      <c r="A76" t="s">
        <v>455</v>
      </c>
      <c r="B76" t="s">
        <v>202</v>
      </c>
      <c r="C76" t="str">
        <f>VLOOKUP(A76,gini!A:B,2,FALSE)</f>
        <v>32.4</v>
      </c>
      <c r="D76" t="str">
        <f>VLOOKUP(A76,idade!A:B,2,FALSE)</f>
        <v>27.9</v>
      </c>
      <c r="E76">
        <f>VLOOKUP(A76,gpd_pct!A:F,6,FALSE)</f>
        <v>1887974</v>
      </c>
    </row>
    <row r="77" spans="1:5" x14ac:dyDescent="0.25">
      <c r="A77" t="s">
        <v>458</v>
      </c>
      <c r="B77" t="s">
        <v>203</v>
      </c>
      <c r="C77" t="str">
        <f>VLOOKUP(A77,gini!A:B,2,FALSE)</f>
        <v>38.6</v>
      </c>
      <c r="D77" t="str">
        <f>VLOOKUP(A77,idade!A:B,2,FALSE)</f>
        <v>27.7</v>
      </c>
      <c r="E77">
        <f>VLOOKUP(A77,gpd_pct!A:F,6,FALSE)</f>
        <v>3821286</v>
      </c>
    </row>
    <row r="78" spans="1:5" x14ac:dyDescent="0.25">
      <c r="A78" t="s">
        <v>326</v>
      </c>
      <c r="B78" t="s">
        <v>193</v>
      </c>
      <c r="C78" t="str">
        <f>VLOOKUP(A78,gini!A:B,2,FALSE)</f>
        <v>26.1</v>
      </c>
      <c r="D78" t="str">
        <f>VLOOKUP(A78,idade!A:B,2,FALSE)</f>
        <v>41.2</v>
      </c>
      <c r="E78">
        <f>VLOOKUP(A78,gpd_pct!A:F,6,FALSE)</f>
        <v>3424769</v>
      </c>
    </row>
    <row r="79" spans="1:5" x14ac:dyDescent="0.25">
      <c r="A79" t="s">
        <v>355</v>
      </c>
      <c r="B79" t="s">
        <v>192</v>
      </c>
      <c r="C79" t="str">
        <f>VLOOKUP(A79,gini!A:B,2,FALSE)</f>
        <v>25.7</v>
      </c>
      <c r="D79" t="str">
        <f>VLOOKUP(A79,idade!A:B,2,FALSE)</f>
        <v>37.7</v>
      </c>
      <c r="E79">
        <f>VLOOKUP(A79,gpd_pct!A:F,6,FALSE)</f>
        <v>4267726</v>
      </c>
    </row>
    <row r="80" spans="1:5" x14ac:dyDescent="0.25">
      <c r="A80" t="s">
        <v>339</v>
      </c>
      <c r="B80" t="s">
        <v>190</v>
      </c>
      <c r="C80" t="str">
        <f>VLOOKUP(A80,gini!A:B,2,FALSE)</f>
        <v>39.0</v>
      </c>
      <c r="D80" t="str">
        <f>VLOOKUP(A80,idade!A:B,2,FALSE)</f>
        <v>39.6</v>
      </c>
      <c r="E80">
        <f>VLOOKUP(A80,gpd_pct!A:F,6,FALSE)</f>
        <v>7933433</v>
      </c>
    </row>
    <row r="81" spans="1:5" x14ac:dyDescent="0.25">
      <c r="A81" t="s">
        <v>576</v>
      </c>
      <c r="B81" t="s">
        <v>205</v>
      </c>
      <c r="C81" t="str">
        <f>VLOOKUP(A81,gini!A:B,2,FALSE)</f>
        <v>44.7</v>
      </c>
      <c r="D81" t="str">
        <f>VLOOKUP(A81,idade!A:B,2,FALSE)</f>
        <v>16.8</v>
      </c>
      <c r="E81">
        <f>VLOOKUP(A81,gpd_pct!A:F,6,FALSE)</f>
        <v>399097</v>
      </c>
    </row>
    <row r="82" spans="1:5" x14ac:dyDescent="0.25">
      <c r="A82" t="s">
        <v>431</v>
      </c>
      <c r="B82" t="s">
        <v>191</v>
      </c>
      <c r="C82" t="str">
        <f>VLOOKUP(A82,gini!A:B,2,FALSE)</f>
        <v>36.7</v>
      </c>
      <c r="D82" t="str">
        <f>VLOOKUP(A82,idade!A:B,2,FALSE)</f>
        <v>29.9</v>
      </c>
      <c r="E82">
        <f>VLOOKUP(A82,gpd_pct!A:F,6,FALSE)</f>
        <v>4370888</v>
      </c>
    </row>
    <row r="83" spans="1:5" x14ac:dyDescent="0.25">
      <c r="A83" t="s">
        <v>445</v>
      </c>
      <c r="B83" t="s">
        <v>209</v>
      </c>
      <c r="C83" t="str">
        <f>VLOOKUP(A83,gini!A:B,2,FALSE)</f>
        <v>37.4</v>
      </c>
      <c r="D83" t="str">
        <f>VLOOKUP(A83,idade!A:B,2,FALSE)</f>
        <v>29.1</v>
      </c>
      <c r="E83">
        <f>VLOOKUP(A83,gpd_pct!A:F,6,FALSE)</f>
        <v>3431367</v>
      </c>
    </row>
    <row r="84" spans="1:5" x14ac:dyDescent="0.25">
      <c r="A84" t="s">
        <v>532</v>
      </c>
      <c r="B84" t="s">
        <v>204</v>
      </c>
      <c r="C84" t="str">
        <f>VLOOKUP(A84,gini!A:B,2,FALSE)</f>
        <v>42.6</v>
      </c>
      <c r="D84" t="str">
        <f>VLOOKUP(A84,idade!A:B,2,FALSE)</f>
        <v>20.3</v>
      </c>
      <c r="E84">
        <f>VLOOKUP(A84,gpd_pct!A:F,6,FALSE)</f>
        <v>514854</v>
      </c>
    </row>
    <row r="85" spans="1:5" x14ac:dyDescent="0.25">
      <c r="A85" t="s">
        <v>546</v>
      </c>
      <c r="B85" t="s">
        <v>177</v>
      </c>
      <c r="C85" t="str">
        <f>VLOOKUP(A85,gini!A:B,2,FALSE)</f>
        <v>40.3</v>
      </c>
      <c r="D85" t="str">
        <f>VLOOKUP(A85,idade!A:B,2,FALSE)</f>
        <v>19.4</v>
      </c>
      <c r="E85">
        <f>VLOOKUP(A85,gpd_pct!A:F,6,FALSE)</f>
        <v>1455467</v>
      </c>
    </row>
    <row r="86" spans="1:5" x14ac:dyDescent="0.25">
      <c r="A86" t="s">
        <v>277</v>
      </c>
      <c r="B86" t="s">
        <v>201</v>
      </c>
      <c r="C86" t="str">
        <f>VLOOKUP(A86,gini!A:B,2,FALSE)</f>
        <v>53.9</v>
      </c>
      <c r="D86" t="str">
        <f>VLOOKUP(A86,idade!A:B,2,FALSE)</f>
        <v>45.6</v>
      </c>
      <c r="E86">
        <f>VLOOKUP(A86,gpd_pct!A:F,6,FALSE)</f>
        <v>45175727</v>
      </c>
    </row>
    <row r="87" spans="1:5" x14ac:dyDescent="0.25">
      <c r="A87" t="s">
        <v>487</v>
      </c>
      <c r="B87" t="s">
        <v>212</v>
      </c>
      <c r="C87" t="str">
        <f>VLOOKUP(A87,gini!A:B,2,FALSE)</f>
        <v>52.1</v>
      </c>
      <c r="D87" t="str">
        <f>VLOOKUP(A87,idade!A:B,2,FALSE)</f>
        <v>24.4</v>
      </c>
      <c r="E87">
        <f>VLOOKUP(A87,gpd_pct!A:F,6,FALSE)</f>
        <v>2412435</v>
      </c>
    </row>
    <row r="88" spans="1:5" x14ac:dyDescent="0.25">
      <c r="A88" t="s">
        <v>369</v>
      </c>
      <c r="B88" t="s">
        <v>185</v>
      </c>
      <c r="C88" t="str">
        <f>VLOOKUP(A88,gini!A:B,2,FALSE)</f>
        <v>34.4</v>
      </c>
      <c r="D88" t="str">
        <f>VLOOKUP(A88,idade!A:B,2,FALSE)</f>
        <v>36.6</v>
      </c>
      <c r="E88">
        <f>VLOOKUP(A88,gpd_pct!A:F,6,FALSE)</f>
        <v>4314732</v>
      </c>
    </row>
    <row r="89" spans="1:5" x14ac:dyDescent="0.25">
      <c r="A89" t="s">
        <v>566</v>
      </c>
      <c r="B89" t="s">
        <v>214</v>
      </c>
      <c r="C89" t="str">
        <f>VLOOKUP(A89,gini!A:B,2,FALSE)</f>
        <v>35.3</v>
      </c>
      <c r="D89" t="str">
        <f>VLOOKUP(A89,idade!A:B,2,FALSE)</f>
        <v>18.0</v>
      </c>
      <c r="E89">
        <f>VLOOKUP(A89,gpd_pct!A:F,6,FALSE)</f>
        <v>653597</v>
      </c>
    </row>
    <row r="90" spans="1:5" x14ac:dyDescent="0.25">
      <c r="A90" t="s">
        <v>345</v>
      </c>
      <c r="B90" t="s">
        <v>213</v>
      </c>
      <c r="C90" t="str">
        <f>VLOOKUP(A90,gini!A:B,2,FALSE)</f>
        <v>36.4</v>
      </c>
      <c r="D90" t="str">
        <f>VLOOKUP(A90,idade!A:B,2,FALSE)</f>
        <v>38.6</v>
      </c>
      <c r="E90">
        <f>VLOOKUP(A90,gpd_pct!A:F,6,FALSE)</f>
        <v>4405274</v>
      </c>
    </row>
    <row r="91" spans="1:5" x14ac:dyDescent="0.25">
      <c r="A91" t="s">
        <v>482</v>
      </c>
      <c r="B91" t="s">
        <v>211</v>
      </c>
      <c r="C91" t="str">
        <f>VLOOKUP(A91,gini!A:B,2,FALSE)</f>
        <v>32.8</v>
      </c>
      <c r="D91" t="str">
        <f>VLOOKUP(A91,idade!A:B,2,FALSE)</f>
        <v>25.3</v>
      </c>
      <c r="E91">
        <f>VLOOKUP(A91,gpd_pct!A:F,6,FALSE)</f>
        <v>1115557</v>
      </c>
    </row>
    <row r="92" spans="1:5" x14ac:dyDescent="0.25">
      <c r="A92" t="s">
        <v>561</v>
      </c>
      <c r="B92" t="s">
        <v>217</v>
      </c>
      <c r="C92" t="str">
        <f>VLOOKUP(A92,gini!A:B,2,FALSE)</f>
        <v>40.5</v>
      </c>
      <c r="D92" t="str">
        <f>VLOOKUP(A92,idade!A:B,2,FALSE)</f>
        <v>18.2</v>
      </c>
      <c r="E92">
        <f>VLOOKUP(A92,gpd_pct!A:F,6,FALSE)</f>
        <v>1105548</v>
      </c>
    </row>
    <row r="93" spans="1:5" x14ac:dyDescent="0.25">
      <c r="A93" t="s">
        <v>480</v>
      </c>
      <c r="B93" t="s">
        <v>208</v>
      </c>
      <c r="C93" t="str">
        <f>VLOOKUP(A93,gini!A:B,2,FALSE)</f>
        <v>42.2</v>
      </c>
      <c r="D93" t="str">
        <f>VLOOKUP(A93,idade!A:B,2,FALSE)</f>
        <v>25.3</v>
      </c>
      <c r="E93">
        <f>VLOOKUP(A93,gpd_pct!A:F,6,FALSE)</f>
        <v>3321917</v>
      </c>
    </row>
    <row r="94" spans="1:5" x14ac:dyDescent="0.25">
      <c r="A94" t="s">
        <v>535</v>
      </c>
      <c r="B94" t="s">
        <v>219</v>
      </c>
      <c r="C94" t="str">
        <f>VLOOKUP(A94,gini!A:B,2,FALSE)</f>
        <v>40.8</v>
      </c>
      <c r="D94" t="str">
        <f>VLOOKUP(A94,idade!A:B,2,FALSE)</f>
        <v>20.0</v>
      </c>
      <c r="E94">
        <f>VLOOKUP(A94,gpd_pct!A:F,6,FALSE)</f>
        <v>2075223</v>
      </c>
    </row>
    <row r="95" spans="1:5" x14ac:dyDescent="0.25">
      <c r="A95" t="s">
        <v>447</v>
      </c>
      <c r="B95" t="s">
        <v>220</v>
      </c>
      <c r="C95" t="str">
        <f>VLOOKUP(A95,gini!A:B,2,FALSE)</f>
        <v>39.5</v>
      </c>
      <c r="D95" t="str">
        <f>VLOOKUP(A95,idade!A:B,2,FALSE)</f>
        <v>29.1</v>
      </c>
      <c r="E95">
        <f>VLOOKUP(A95,gpd_pct!A:F,6,FALSE)</f>
        <v>3121381</v>
      </c>
    </row>
    <row r="96" spans="1:5" x14ac:dyDescent="0.25">
      <c r="A96" t="s">
        <v>507</v>
      </c>
      <c r="B96" t="s">
        <v>206</v>
      </c>
      <c r="C96" t="str">
        <f>VLOOKUP(A96,gini!A:B,2,FALSE)</f>
        <v>48.3</v>
      </c>
      <c r="D96" t="str">
        <f>VLOOKUP(A96,idade!A:B,2,FALSE)</f>
        <v>23.2</v>
      </c>
      <c r="E96">
        <f>VLOOKUP(A96,gpd_pct!A:F,6,FALSE)</f>
        <v>4239672</v>
      </c>
    </row>
    <row r="97" spans="1:5" x14ac:dyDescent="0.25">
      <c r="A97" t="s">
        <v>585</v>
      </c>
      <c r="B97" t="s">
        <v>221</v>
      </c>
      <c r="C97" t="str">
        <f>VLOOKUP(A97,gini!A:B,2,FALSE)</f>
        <v>42.8</v>
      </c>
      <c r="D97" t="str">
        <f>VLOOKUP(A97,idade!A:B,2,FALSE)</f>
        <v>15.7</v>
      </c>
      <c r="E97">
        <f>VLOOKUP(A97,gpd_pct!A:F,6,FALSE)</f>
        <v>915354</v>
      </c>
    </row>
    <row r="98" spans="1:5" x14ac:dyDescent="0.25">
      <c r="A98" t="s">
        <v>552</v>
      </c>
      <c r="B98" t="s">
        <v>216</v>
      </c>
      <c r="C98" t="str">
        <f>VLOOKUP(A98,gini!A:B,2,FALSE)</f>
        <v>35.7</v>
      </c>
      <c r="D98" t="str">
        <f>VLOOKUP(A98,idade!A:B,2,FALSE)</f>
        <v>19.1</v>
      </c>
      <c r="E98">
        <f>VLOOKUP(A98,gpd_pct!A:F,6,FALSE)</f>
        <v>518466</v>
      </c>
    </row>
    <row r="99" spans="1:5" x14ac:dyDescent="0.25">
      <c r="A99" t="s">
        <v>574</v>
      </c>
      <c r="B99" t="s">
        <v>216</v>
      </c>
      <c r="C99" t="str">
        <f>VLOOKUP(A99,gini!A:B,2,FALSE)</f>
        <v>57.1</v>
      </c>
      <c r="D99" t="str">
        <f>VLOOKUP(A99,idade!A:B,2,FALSE)</f>
        <v>16.9</v>
      </c>
      <c r="E99">
        <f>VLOOKUP(A99,gpd_pct!A:F,6,FALSE)</f>
        <v>1001440</v>
      </c>
    </row>
    <row r="100" spans="1:5" x14ac:dyDescent="0.25">
      <c r="A100" t="s">
        <v>792</v>
      </c>
      <c r="B100" t="s">
        <v>218</v>
      </c>
      <c r="C100" t="str">
        <f>VLOOKUP(A100,gini!A:B,2,FALSE)</f>
        <v>33.0</v>
      </c>
      <c r="D100" t="str">
        <f>VLOOKUP(A100,idade!A:B,2,FALSE)</f>
        <v>43.3</v>
      </c>
      <c r="E100">
        <f>VLOOKUP(A100,gpd_pct!A:F,6,FALSE)</f>
        <v>5761705</v>
      </c>
    </row>
    <row r="101" spans="1:5" x14ac:dyDescent="0.25">
      <c r="A101" t="s">
        <v>571</v>
      </c>
      <c r="B101" t="s">
        <v>198</v>
      </c>
      <c r="C101" t="str">
        <f>VLOOKUP(A101,gini!A:B,2,FALSE)</f>
        <v>47.8</v>
      </c>
      <c r="D101" t="str">
        <f>VLOOKUP(A101,idade!A:B,2,FALSE)</f>
        <v>17.0</v>
      </c>
      <c r="E101">
        <f>VLOOKUP(A101,gpd_pct!A:F,6,FALSE)</f>
        <v>1258920</v>
      </c>
    </row>
    <row r="102" spans="1:5" x14ac:dyDescent="0.25">
      <c r="A102" t="s">
        <v>408</v>
      </c>
      <c r="B102" t="s">
        <v>222</v>
      </c>
      <c r="C102" t="str">
        <f>VLOOKUP(A102,gini!A:B,2,FALSE)</f>
        <v>41.9</v>
      </c>
      <c r="D102" t="str">
        <f>VLOOKUP(A102,idade!A:B,2,FALSE)</f>
        <v>32.2</v>
      </c>
      <c r="E102">
        <f>VLOOKUP(A102,gpd_pct!A:F,6,FALSE)</f>
        <v>7715373</v>
      </c>
    </row>
    <row r="103" spans="1:5" x14ac:dyDescent="0.25">
      <c r="A103" t="s">
        <v>625</v>
      </c>
      <c r="B103" t="s">
        <v>225</v>
      </c>
      <c r="C103" t="str">
        <f>VLOOKUP(A103,gini!A:B,2,FALSE)</f>
        <v>35.9</v>
      </c>
      <c r="D103" t="str">
        <f>VLOOKUP(A103,idade!A:B,2,FALSE)</f>
        <v>21.8</v>
      </c>
      <c r="E103">
        <f>VLOOKUP(A103,gpd_pct!A:F,6,FALSE)</f>
        <v>746329</v>
      </c>
    </row>
    <row r="104" spans="1:5" x14ac:dyDescent="0.25">
      <c r="A104" t="s">
        <v>491</v>
      </c>
      <c r="B104" t="s">
        <v>227</v>
      </c>
      <c r="C104" t="str">
        <f>VLOOKUP(A104,gini!A:B,2,FALSE)</f>
        <v>41.1</v>
      </c>
      <c r="D104" t="str">
        <f>VLOOKUP(A104,idade!A:B,2,FALSE)</f>
        <v>24.1</v>
      </c>
      <c r="E104">
        <f>VLOOKUP(A104,gpd_pct!A:F,6,FALSE)</f>
        <v>732066</v>
      </c>
    </row>
    <row r="105" spans="1:5" x14ac:dyDescent="0.25">
      <c r="A105" t="s">
        <v>460</v>
      </c>
      <c r="B105" t="s">
        <v>228</v>
      </c>
      <c r="C105" t="str">
        <f>VLOOKUP(A105,gini!A:B,2,FALSE)</f>
        <v>27.7</v>
      </c>
      <c r="D105" t="str">
        <f>VLOOKUP(A105,idade!A:B,2,FALSE)</f>
        <v>27.3</v>
      </c>
      <c r="E105">
        <f>VLOOKUP(A105,gpd_pct!A:F,6,FALSE)</f>
        <v>1147807</v>
      </c>
    </row>
    <row r="106" spans="1:5" x14ac:dyDescent="0.25">
      <c r="A106" t="s">
        <v>392</v>
      </c>
      <c r="B106" t="s">
        <v>215</v>
      </c>
      <c r="C106" t="str">
        <f>VLOOKUP(A106,gini!A:B,2,FALSE)</f>
        <v>31.8</v>
      </c>
      <c r="D106" t="str">
        <f>VLOOKUP(A106,idade!A:B,2,FALSE)</f>
        <v>33.7</v>
      </c>
      <c r="E106">
        <f>VLOOKUP(A106,gpd_pct!A:F,6,FALSE)</f>
        <v>2744764</v>
      </c>
    </row>
    <row r="107" spans="1:5" x14ac:dyDescent="0.25">
      <c r="A107" t="s">
        <v>553</v>
      </c>
      <c r="B107" t="s">
        <v>231</v>
      </c>
      <c r="C107" t="str">
        <f>VLOOKUP(A107,gini!A:B,2,FALSE)</f>
        <v>35.1</v>
      </c>
      <c r="D107" t="str">
        <f>VLOOKUP(A107,idade!A:B,2,FALSE)</f>
        <v>18.6</v>
      </c>
      <c r="E107">
        <f>VLOOKUP(A107,gpd_pct!A:F,6,FALSE)</f>
        <v>2148910</v>
      </c>
    </row>
    <row r="108" spans="1:5" x14ac:dyDescent="0.25">
      <c r="A108" t="s">
        <v>581</v>
      </c>
      <c r="B108" t="s">
        <v>210</v>
      </c>
      <c r="C108" t="str">
        <f>VLOOKUP(A108,gini!A:B,2,FALSE)</f>
        <v>33.0</v>
      </c>
      <c r="D108" t="str">
        <f>VLOOKUP(A108,idade!A:B,2,FALSE)</f>
        <v>16.0</v>
      </c>
      <c r="E108">
        <f>VLOOKUP(A108,gpd_pct!A:F,6,FALSE)</f>
        <v>899223</v>
      </c>
    </row>
    <row r="109" spans="1:5" x14ac:dyDescent="0.25">
      <c r="A109" t="s">
        <v>523</v>
      </c>
      <c r="B109" t="s">
        <v>226</v>
      </c>
      <c r="C109" t="str">
        <f>VLOOKUP(A109,gini!A:B,2,FALSE)</f>
        <v>32.6</v>
      </c>
      <c r="D109" t="str">
        <f>VLOOKUP(A109,idade!A:B,2,FALSE)</f>
        <v>21.0</v>
      </c>
      <c r="E109">
        <f>VLOOKUP(A109,gpd_pct!A:F,6,FALSE)</f>
        <v>1790948</v>
      </c>
    </row>
    <row r="110" spans="1:5" x14ac:dyDescent="0.25">
      <c r="A110" t="s">
        <v>449</v>
      </c>
      <c r="B110" t="s">
        <v>230</v>
      </c>
      <c r="C110" t="str">
        <f>VLOOKUP(A110,gini!A:B,2,FALSE)</f>
        <v>27.6</v>
      </c>
      <c r="D110" t="str">
        <f>VLOOKUP(A110,idade!A:B,2,FALSE)</f>
        <v>28.9</v>
      </c>
      <c r="E110">
        <f>VLOOKUP(A110,gpd_pct!A:F,6,FALSE)</f>
        <v>3331076</v>
      </c>
    </row>
    <row r="111" spans="1:5" x14ac:dyDescent="0.25">
      <c r="A111" t="s">
        <v>567</v>
      </c>
      <c r="B111" t="s">
        <v>234</v>
      </c>
      <c r="C111" t="str">
        <f>VLOOKUP(A111,gini!A:B,2,FALSE)</f>
        <v>35.3</v>
      </c>
      <c r="D111" t="str">
        <f>VLOOKUP(A111,idade!A:B,2,FALSE)</f>
        <v>17.9</v>
      </c>
      <c r="E111">
        <f>VLOOKUP(A111,gpd_pct!A:F,6,FALSE)</f>
        <v>768827</v>
      </c>
    </row>
    <row r="112" spans="1:5" x14ac:dyDescent="0.25">
      <c r="A112" t="s">
        <v>583</v>
      </c>
      <c r="B112" t="s">
        <v>235</v>
      </c>
      <c r="C112" t="str">
        <f>VLOOKUP(A112,gini!A:B,2,FALSE)</f>
        <v>51.3</v>
      </c>
      <c r="D112" t="str">
        <f>VLOOKUP(A112,idade!A:B,2,FALSE)</f>
        <v>15.9</v>
      </c>
      <c r="E112">
        <f>VLOOKUP(A112,gpd_pct!A:F,6,FALSE)</f>
        <v>2021310</v>
      </c>
    </row>
    <row r="113" spans="1:5" x14ac:dyDescent="0.25">
      <c r="A113" t="s">
        <v>519</v>
      </c>
      <c r="B113" t="s">
        <v>207</v>
      </c>
      <c r="C113" t="str">
        <f>VLOOKUP(A113,gini!A:B,2,FALSE)</f>
        <v>29.5</v>
      </c>
      <c r="D113" t="str">
        <f>VLOOKUP(A113,idade!A:B,2,FALSE)</f>
        <v>21.2</v>
      </c>
      <c r="E113">
        <f>VLOOKUP(A113,gpd_pct!A:F,6,FALSE)</f>
        <v>4438117</v>
      </c>
    </row>
    <row r="114" spans="1:5" x14ac:dyDescent="0.25">
      <c r="A114" t="s">
        <v>503</v>
      </c>
      <c r="B114" t="s">
        <v>207</v>
      </c>
      <c r="C114" t="str">
        <f>VLOOKUP(A114,gini!A:B,2,FALSE)</f>
        <v>33.7</v>
      </c>
      <c r="D114" t="str">
        <f>VLOOKUP(A114,idade!A:B,2,FALSE)</f>
        <v>23.5</v>
      </c>
      <c r="E114">
        <f>VLOOKUP(A114,gpd_pct!A:F,6,FALSE)</f>
        <v>4173849</v>
      </c>
    </row>
    <row r="115" spans="1:5" x14ac:dyDescent="0.25">
      <c r="A115" t="s">
        <v>462</v>
      </c>
      <c r="B115" t="s">
        <v>233</v>
      </c>
      <c r="C115" t="str">
        <f>VLOOKUP(A115,gini!A:B,2,FALSE)</f>
        <v>46.2</v>
      </c>
      <c r="D115" t="str">
        <f>VLOOKUP(A115,idade!A:B,2,FALSE)</f>
        <v>27.3</v>
      </c>
      <c r="E115">
        <f>VLOOKUP(A115,gpd_pct!A:F,6,FALSE)</f>
        <v>1832499</v>
      </c>
    </row>
    <row r="116" spans="1:5" x14ac:dyDescent="0.25">
      <c r="A116" t="s">
        <v>521</v>
      </c>
      <c r="B116" t="s">
        <v>237</v>
      </c>
      <c r="C116" t="str">
        <f>VLOOKUP(A116,gini!A:B,2,FALSE)</f>
        <v>38.0</v>
      </c>
      <c r="D116" t="str">
        <f>VLOOKUP(A116,idade!A:B,2,FALSE)</f>
        <v>21.0</v>
      </c>
      <c r="E116">
        <f>VLOOKUP(A116,gpd_pct!A:F,6,FALSE)</f>
        <v>7185417</v>
      </c>
    </row>
    <row r="117" spans="1:5" x14ac:dyDescent="0.25">
      <c r="A117" t="s">
        <v>573</v>
      </c>
      <c r="B117" t="s">
        <v>238</v>
      </c>
      <c r="C117" t="str">
        <f>VLOOKUP(A117,gini!A:B,2,FALSE)</f>
        <v>54.0</v>
      </c>
      <c r="D117" t="str">
        <f>VLOOKUP(A117,idade!A:B,2,FALSE)</f>
        <v>17.0</v>
      </c>
      <c r="E117">
        <f>VLOOKUP(A117,gpd_pct!A:F,6,FALSE)</f>
        <v>455014</v>
      </c>
    </row>
    <row r="118" spans="1:5" x14ac:dyDescent="0.25">
      <c r="A118" t="s">
        <v>537</v>
      </c>
      <c r="B118" t="s">
        <v>223</v>
      </c>
      <c r="C118" t="str">
        <f>VLOOKUP(A118,gini!A:B,2,FALSE)</f>
        <v>35.0</v>
      </c>
      <c r="D118" t="str">
        <f>VLOOKUP(A118,idade!A:B,2,FALSE)</f>
        <v>19.8</v>
      </c>
      <c r="E118">
        <f>VLOOKUP(A118,gpd_pct!A:F,6,FALSE)</f>
        <v>974088</v>
      </c>
    </row>
    <row r="119" spans="1:5" x14ac:dyDescent="0.25">
      <c r="A119" t="s">
        <v>336</v>
      </c>
      <c r="B119" t="s">
        <v>224</v>
      </c>
      <c r="C119" t="str">
        <f>VLOOKUP(A119,gini!A:B,2,FALSE)</f>
        <v>37.5</v>
      </c>
      <c r="D119" t="str">
        <f>VLOOKUP(A119,idade!A:B,2,FALSE)</f>
        <v>40.3</v>
      </c>
      <c r="E119">
        <f>VLOOKUP(A119,gpd_pct!A:F,6,FALSE)</f>
        <v>9972495</v>
      </c>
    </row>
    <row r="120" spans="1:5" x14ac:dyDescent="0.25">
      <c r="A120" t="s">
        <v>587</v>
      </c>
      <c r="B120" t="s">
        <v>236</v>
      </c>
      <c r="C120" t="str">
        <f>VLOOKUP(A120,gini!A:B,2,FALSE)</f>
        <v>34.3</v>
      </c>
      <c r="D120" t="str">
        <f>VLOOKUP(A120,idade!A:B,2,FALSE)</f>
        <v>14.8</v>
      </c>
      <c r="E120">
        <f>VLOOKUP(A120,gpd_pct!A:F,6,FALSE)</f>
        <v>535831</v>
      </c>
    </row>
    <row r="121" spans="1:5" x14ac:dyDescent="0.25">
      <c r="A121" t="s">
        <v>393</v>
      </c>
      <c r="B121" t="s">
        <v>239</v>
      </c>
      <c r="C121" t="str">
        <f>VLOOKUP(A121,gini!A:B,2,FALSE)</f>
        <v>41.1</v>
      </c>
      <c r="D121" t="str">
        <f>VLOOKUP(A121,idade!A:B,2,FALSE)</f>
        <v>33.7</v>
      </c>
      <c r="E121">
        <f>VLOOKUP(A121,gpd_pct!A:F,6,FALSE)</f>
        <v>52751108</v>
      </c>
    </row>
    <row r="122" spans="1:5" x14ac:dyDescent="0.25">
      <c r="A122" t="s">
        <v>526</v>
      </c>
      <c r="B122" t="s">
        <v>243</v>
      </c>
      <c r="C122" t="str">
        <f>VLOOKUP(A122,gini!A:B,2,FALSE)</f>
        <v>44.3</v>
      </c>
      <c r="D122" t="str">
        <f>VLOOKUP(A122,idade!A:B,2,FALSE)</f>
        <v>20.5</v>
      </c>
      <c r="E122">
        <f>VLOOKUP(A122,gpd_pct!A:F,6,FALSE)</f>
        <v>921847</v>
      </c>
    </row>
    <row r="123" spans="1:5" x14ac:dyDescent="0.25">
      <c r="A123" t="s">
        <v>413</v>
      </c>
      <c r="B123" t="s">
        <v>244</v>
      </c>
      <c r="C123" t="str">
        <f>VLOOKUP(A123,gini!A:B,2,FALSE)</f>
        <v>27.5</v>
      </c>
      <c r="D123" t="str">
        <f>VLOOKUP(A123,idade!A:B,2,FALSE)</f>
        <v>31.6</v>
      </c>
      <c r="E123">
        <f>VLOOKUP(A123,gpd_pct!A:F,6,FALSE)</f>
        <v>8781866</v>
      </c>
    </row>
    <row r="124" spans="1:5" x14ac:dyDescent="0.25">
      <c r="A124" t="s">
        <v>598</v>
      </c>
      <c r="B124" t="s">
        <v>241</v>
      </c>
      <c r="C124" t="str">
        <f>VLOOKUP(A124,gini!A:B,2,FALSE)</f>
        <v>48.9</v>
      </c>
      <c r="D124" t="str">
        <f>VLOOKUP(A124,idade!A:B,2,FALSE)</f>
        <v>19.5</v>
      </c>
      <c r="E124">
        <f>VLOOKUP(A124,gpd_pct!A:F,6,FALSE)</f>
        <v>2128233</v>
      </c>
    </row>
    <row r="125" spans="1:5" x14ac:dyDescent="0.25">
      <c r="A125" t="s">
        <v>468</v>
      </c>
      <c r="B125" t="s">
        <v>245</v>
      </c>
      <c r="C125" t="str">
        <f>VLOOKUP(A125,gini!A:B,2,FALSE)</f>
        <v>37.9</v>
      </c>
      <c r="D125" t="str">
        <f>VLOOKUP(A125,idade!A:B,2,FALSE)</f>
        <v>26.4</v>
      </c>
      <c r="E125">
        <f>VLOOKUP(A125,gpd_pct!A:F,6,FALSE)</f>
        <v>1571920</v>
      </c>
    </row>
    <row r="126" spans="1:5" x14ac:dyDescent="0.25">
      <c r="A126" t="s">
        <v>540</v>
      </c>
      <c r="B126" t="s">
        <v>245</v>
      </c>
      <c r="C126" t="str">
        <f>VLOOKUP(A126,gini!A:B,2,FALSE)</f>
        <v>43.7</v>
      </c>
      <c r="D126" t="str">
        <f>VLOOKUP(A126,idade!A:B,2,FALSE)</f>
        <v>19.7</v>
      </c>
      <c r="E126">
        <f>VLOOKUP(A126,gpd_pct!A:F,6,FALSE)</f>
        <v>823402</v>
      </c>
    </row>
    <row r="127" spans="1:5" x14ac:dyDescent="0.25">
      <c r="A127" t="s">
        <v>524</v>
      </c>
      <c r="B127" t="s">
        <v>232</v>
      </c>
      <c r="C127" t="str">
        <f>VLOOKUP(A127,gini!A:B,2,FALSE)</f>
        <v>45.3</v>
      </c>
      <c r="D127" t="str">
        <f>VLOOKUP(A127,idade!A:B,2,FALSE)</f>
        <v>20.9</v>
      </c>
      <c r="E127">
        <f>VLOOKUP(A127,gpd_pct!A:F,6,FALSE)</f>
        <v>1336954</v>
      </c>
    </row>
    <row r="128" spans="1:5" x14ac:dyDescent="0.25">
      <c r="A128" t="s">
        <v>501</v>
      </c>
      <c r="B128" t="s">
        <v>229</v>
      </c>
      <c r="C128" t="str">
        <f>VLOOKUP(A128,gini!A:B,2,FALSE)</f>
        <v>54.6</v>
      </c>
      <c r="D128" t="str">
        <f>VLOOKUP(A128,idade!A:B,2,FALSE)</f>
        <v>23.7</v>
      </c>
      <c r="E128">
        <f>VLOOKUP(A128,gpd_pct!A:F,6,FALSE)</f>
        <v>3414805</v>
      </c>
    </row>
    <row r="129" spans="1:5" x14ac:dyDescent="0.25">
      <c r="A129" t="s">
        <v>550</v>
      </c>
      <c r="B129" t="s">
        <v>229</v>
      </c>
      <c r="C129" t="str">
        <f>VLOOKUP(A129,gini!A:B,2,FALSE)</f>
        <v>33.7</v>
      </c>
      <c r="D129" t="str">
        <f>VLOOKUP(A129,idade!A:B,2,FALSE)</f>
        <v>19.1</v>
      </c>
      <c r="E129">
        <f>VLOOKUP(A129,gpd_pct!A:F,6,FALSE)</f>
        <v>1019410</v>
      </c>
    </row>
    <row r="130" spans="1:5" x14ac:dyDescent="0.25">
      <c r="A130" t="s">
        <v>596</v>
      </c>
      <c r="B130" t="s">
        <v>247</v>
      </c>
      <c r="C130" t="str">
        <f>VLOOKUP(A130,gini!A:B,2,FALSE)</f>
        <v>30.7</v>
      </c>
      <c r="D130" t="str">
        <f>VLOOKUP(A130,idade!A:B,2,FALSE)</f>
        <v>29.2</v>
      </c>
      <c r="E130">
        <f>VLOOKUP(A130,gpd_pct!A:F,6,FALSE)</f>
        <v>1332552</v>
      </c>
    </row>
    <row r="131" spans="1:5" x14ac:dyDescent="0.25">
      <c r="A131" t="s">
        <v>410</v>
      </c>
      <c r="B131" t="s">
        <v>240</v>
      </c>
      <c r="C131" t="str">
        <f>VLOOKUP(A131,gini!A:B,2,FALSE)</f>
        <v>35.7</v>
      </c>
      <c r="D131" t="str">
        <f>VLOOKUP(A131,idade!A:B,2,FALSE)</f>
        <v>31.9</v>
      </c>
      <c r="E131">
        <f>VLOOKUP(A131,gpd_pct!A:F,6,FALSE)</f>
        <v>3497512</v>
      </c>
    </row>
    <row r="132" spans="1:5" x14ac:dyDescent="0.25">
      <c r="A132" t="s">
        <v>489</v>
      </c>
      <c r="B132" t="s">
        <v>246</v>
      </c>
      <c r="C132" t="str">
        <f>VLOOKUP(A132,gini!A:B,2,FALSE)</f>
        <v>31.5</v>
      </c>
      <c r="D132" t="str">
        <f>VLOOKUP(A132,idade!A:B,2,FALSE)</f>
        <v>24.1</v>
      </c>
      <c r="E132">
        <f>VLOOKUP(A132,gpd_pct!A:F,6,FALSE)</f>
        <v>3561135</v>
      </c>
    </row>
    <row r="133" spans="1:5" x14ac:dyDescent="0.25">
      <c r="A133" t="s">
        <v>536</v>
      </c>
      <c r="B133" t="s">
        <v>250</v>
      </c>
      <c r="C133" t="str">
        <f>VLOOKUP(A133,gini!A:B,2,FALSE)</f>
        <v>43.1</v>
      </c>
      <c r="D133" t="str">
        <f>VLOOKUP(A133,idade!A:B,2,FALSE)</f>
        <v>20.0</v>
      </c>
      <c r="E133">
        <f>VLOOKUP(A133,gpd_pct!A:F,6,FALSE)</f>
        <v>690275</v>
      </c>
    </row>
    <row r="134" spans="1:5" x14ac:dyDescent="0.25">
      <c r="A134" t="s">
        <v>556</v>
      </c>
      <c r="B134" t="s">
        <v>249</v>
      </c>
      <c r="C134" t="str">
        <f>VLOOKUP(A134,gini!A:B,2,FALSE)</f>
        <v>46.6</v>
      </c>
      <c r="D134" t="str">
        <f>VLOOKUP(A134,idade!A:B,2,FALSE)</f>
        <v>18.5</v>
      </c>
      <c r="E134">
        <f>VLOOKUP(A134,gpd_pct!A:F,6,FALSE)</f>
        <v>1493117</v>
      </c>
    </row>
    <row r="135" spans="1:5" x14ac:dyDescent="0.25">
      <c r="A135" t="s">
        <v>429</v>
      </c>
      <c r="B135" t="s">
        <v>248</v>
      </c>
      <c r="C135" t="str">
        <f>VLOOKUP(A135,gini!A:B,2,FALSE)</f>
        <v>46.9</v>
      </c>
      <c r="D135" t="str">
        <f>VLOOKUP(A135,idade!A:B,2,FALSE)</f>
        <v>30.0</v>
      </c>
      <c r="E135">
        <f>VLOOKUP(A135,gpd_pct!A:F,6,FALSE)</f>
        <v>1739112</v>
      </c>
    </row>
    <row r="136" spans="1:5" x14ac:dyDescent="0.25">
      <c r="A136" t="s">
        <v>484</v>
      </c>
      <c r="B136" t="s">
        <v>252</v>
      </c>
      <c r="C136" t="str">
        <f>VLOOKUP(A136,gini!A:B,2,FALSE)</f>
        <v>44.6</v>
      </c>
      <c r="D136" t="str">
        <f>VLOOKUP(A136,idade!A:B,2,FALSE)</f>
        <v>24.9</v>
      </c>
      <c r="E136">
        <f>VLOOKUP(A136,gpd_pct!A:F,6,FALSE)</f>
        <v>3074334</v>
      </c>
    </row>
    <row r="137" spans="1:5" x14ac:dyDescent="0.25">
      <c r="A137" t="s">
        <v>349</v>
      </c>
      <c r="B137" t="s">
        <v>253</v>
      </c>
      <c r="C137" t="str">
        <f>VLOOKUP(A137,gini!A:B,2,FALSE)</f>
        <v>32.5</v>
      </c>
      <c r="D137" t="str">
        <f>VLOOKUP(A137,idade!A:B,2,FALSE)</f>
        <v>38.4</v>
      </c>
      <c r="E137">
        <f>VLOOKUP(A137,gpd_pct!A:F,6,FALSE)</f>
        <v>31947920</v>
      </c>
    </row>
    <row r="138" spans="1:5" x14ac:dyDescent="0.25">
      <c r="A138" t="s">
        <v>405</v>
      </c>
      <c r="B138" t="s">
        <v>242</v>
      </c>
      <c r="C138" t="str">
        <f>VLOOKUP(A138,gini!A:B,2,FALSE)</f>
        <v>26.6</v>
      </c>
      <c r="D138" t="str">
        <f>VLOOKUP(A138,idade!A:B,2,FALSE)</f>
        <v>32.6</v>
      </c>
      <c r="E138">
        <f>VLOOKUP(A138,gpd_pct!A:F,6,FALSE)</f>
        <v>4124856</v>
      </c>
    </row>
    <row r="139" spans="1:5" x14ac:dyDescent="0.25">
      <c r="A139" t="s">
        <v>565</v>
      </c>
      <c r="B139" t="s">
        <v>254</v>
      </c>
      <c r="C139" t="str">
        <f>VLOOKUP(A139,gini!A:B,2,FALSE)</f>
        <v>50.7</v>
      </c>
      <c r="D139" t="str">
        <f>VLOOKUP(A139,idade!A:B,2,FALSE)</f>
        <v>18.0</v>
      </c>
      <c r="E139">
        <f>VLOOKUP(A139,gpd_pct!A:F,6,FALSE)</f>
        <v>766749</v>
      </c>
    </row>
    <row r="140" spans="1:5" x14ac:dyDescent="0.25">
      <c r="A140" t="s">
        <v>330</v>
      </c>
      <c r="B140" t="s">
        <v>255</v>
      </c>
      <c r="C140" t="str">
        <f>VLOOKUP(A140,gini!A:B,2,FALSE)</f>
        <v>25.2</v>
      </c>
      <c r="D140" t="str">
        <f>VLOOKUP(A140,idade!A:B,2,FALSE)</f>
        <v>40.9</v>
      </c>
      <c r="E140">
        <f>VLOOKUP(A140,gpd_pct!A:F,6,FALSE)</f>
        <v>6133880</v>
      </c>
    </row>
    <row r="141" spans="1:5" x14ac:dyDescent="0.25">
      <c r="A141" t="s">
        <v>559</v>
      </c>
      <c r="B141" t="s">
        <v>256</v>
      </c>
      <c r="C141" t="str">
        <f>VLOOKUP(A141,gini!A:B,2,FALSE)</f>
        <v>35.4</v>
      </c>
      <c r="D141" t="str">
        <f>VLOOKUP(A141,idade!A:B,2,FALSE)</f>
        <v>18.3</v>
      </c>
      <c r="E141">
        <f>VLOOKUP(A141,gpd_pct!A:F,6,FALSE)</f>
        <v>734597</v>
      </c>
    </row>
    <row r="142" spans="1:5" x14ac:dyDescent="0.25">
      <c r="A142" t="s">
        <v>347</v>
      </c>
      <c r="B142" t="s">
        <v>257</v>
      </c>
      <c r="C142" t="str">
        <f>VLOOKUP(A142,gini!A:B,2,FALSE)</f>
        <v>38.5</v>
      </c>
      <c r="D142" t="str">
        <f>VLOOKUP(A142,idade!A:B,2,FALSE)</f>
        <v>38.4</v>
      </c>
      <c r="E142">
        <f>VLOOKUP(A142,gpd_pct!A:F,6,FALSE)</f>
        <v>10582102</v>
      </c>
    </row>
    <row r="143" spans="1:5" x14ac:dyDescent="0.25">
      <c r="A143" t="s">
        <v>411</v>
      </c>
      <c r="B143" t="s">
        <v>251</v>
      </c>
      <c r="C143" t="str">
        <f>VLOOKUP(A143,gini!A:B,2,FALSE)</f>
        <v>40.8</v>
      </c>
      <c r="D143" t="str">
        <f>VLOOKUP(A143,idade!A:B,2,FALSE)</f>
        <v>31.7</v>
      </c>
      <c r="E143">
        <f>VLOOKUP(A143,gpd_pct!A:F,6,FALSE)</f>
        <v>7256949</v>
      </c>
    </row>
    <row r="144" spans="1:5" x14ac:dyDescent="0.25">
      <c r="A144" t="s">
        <v>569</v>
      </c>
      <c r="B144" t="s">
        <v>259</v>
      </c>
      <c r="C144" t="str">
        <f>VLOOKUP(A144,gini!A:B,2,FALSE)</f>
        <v>38.6</v>
      </c>
      <c r="D144" t="str">
        <f>VLOOKUP(A144,idade!A:B,2,FALSE)</f>
        <v>17.7</v>
      </c>
      <c r="E144">
        <f>VLOOKUP(A144,gpd_pct!A:F,6,FALSE)</f>
        <v>263674</v>
      </c>
    </row>
    <row r="145" spans="1:5" x14ac:dyDescent="0.25">
      <c r="A145" t="s">
        <v>428</v>
      </c>
      <c r="B145" t="s">
        <v>262</v>
      </c>
      <c r="C145" t="str">
        <f>VLOOKUP(A145,gini!A:B,2,FALSE)</f>
        <v>35.3</v>
      </c>
      <c r="D145" t="str">
        <f>VLOOKUP(A145,idade!A:B,2,FALSE)</f>
        <v>30.1</v>
      </c>
      <c r="E145">
        <f>VLOOKUP(A145,gpd_pct!A:F,6,FALSE)</f>
        <v>1762856</v>
      </c>
    </row>
    <row r="146" spans="1:5" x14ac:dyDescent="0.25">
      <c r="A146" t="s">
        <v>421</v>
      </c>
      <c r="B146" t="s">
        <v>263</v>
      </c>
      <c r="C146" t="str">
        <f>VLOOKUP(A146,gini!A:B,2,FALSE)</f>
        <v>45.9</v>
      </c>
      <c r="D146" t="str">
        <f>VLOOKUP(A146,idade!A:B,2,FALSE)</f>
        <v>30.8</v>
      </c>
      <c r="E146">
        <f>VLOOKUP(A146,gpd_pct!A:F,6,FALSE)</f>
        <v>19586504</v>
      </c>
    </row>
    <row r="147" spans="1:5" x14ac:dyDescent="0.25">
      <c r="A147" t="s">
        <v>539</v>
      </c>
      <c r="B147" t="s">
        <v>261</v>
      </c>
      <c r="C147" t="str">
        <f>VLOOKUP(A147,gini!A:B,2,FALSE)</f>
        <v>36.7</v>
      </c>
      <c r="D147" t="str">
        <f>VLOOKUP(A147,idade!A:B,2,FALSE)</f>
        <v>19.8</v>
      </c>
      <c r="E147">
        <f>VLOOKUP(A147,gpd_pct!A:F,6,FALSE)</f>
        <v>645126</v>
      </c>
    </row>
    <row r="148" spans="1:5" x14ac:dyDescent="0.25">
      <c r="A148" t="s">
        <v>483</v>
      </c>
      <c r="B148" t="s">
        <v>258</v>
      </c>
      <c r="C148" t="str">
        <f>VLOOKUP(A148,gini!A:B,2,FALSE)</f>
        <v>34.0</v>
      </c>
      <c r="D148" t="str">
        <f>VLOOKUP(A148,idade!A:B,2,FALSE)</f>
        <v>25.3</v>
      </c>
      <c r="E148">
        <f>VLOOKUP(A148,gpd_pct!A:F,6,FALSE)</f>
        <v>833545</v>
      </c>
    </row>
    <row r="149" spans="1:5" x14ac:dyDescent="0.25">
      <c r="A149" t="s">
        <v>444</v>
      </c>
      <c r="B149" t="s">
        <v>260</v>
      </c>
      <c r="C149" t="str">
        <f>VLOOKUP(A149,gini!A:B,2,FALSE)</f>
        <v>40.8</v>
      </c>
      <c r="D149" t="str">
        <f>VLOOKUP(A149,idade!A:B,2,FALSE)</f>
        <v>29.2</v>
      </c>
      <c r="E149">
        <f>VLOOKUP(A149,gpd_pct!A:F,6,FALSE)</f>
        <v>8073581</v>
      </c>
    </row>
    <row r="150" spans="1:5" x14ac:dyDescent="0.25">
      <c r="A150" t="s">
        <v>579</v>
      </c>
      <c r="B150" t="s">
        <v>264</v>
      </c>
      <c r="C150" t="str">
        <f>VLOOKUP(A150,gini!A:B,2,FALSE)</f>
        <v>43.3</v>
      </c>
      <c r="D150" t="str">
        <f>VLOOKUP(A150,idade!A:B,2,FALSE)</f>
        <v>16.1</v>
      </c>
      <c r="E150">
        <f>VLOOKUP(A150,gpd_pct!A:F,6,FALSE)</f>
        <v>639847</v>
      </c>
    </row>
    <row r="151" spans="1:5" x14ac:dyDescent="0.25">
      <c r="A151" t="s">
        <v>533</v>
      </c>
      <c r="B151" t="s">
        <v>265</v>
      </c>
      <c r="C151" t="str">
        <f>VLOOKUP(A151,gini!A:B,2,FALSE)</f>
        <v>56.2</v>
      </c>
      <c r="D151" t="str">
        <f>VLOOKUP(A151,idade!A:B,2,FALSE)</f>
        <v>20.0</v>
      </c>
      <c r="E151">
        <f>VLOOKUP(A151,gpd_pct!A:F,6,FALSE)</f>
        <v>480490</v>
      </c>
    </row>
    <row r="152" spans="1:5" x14ac:dyDescent="0.25">
      <c r="A152" t="s">
        <v>631</v>
      </c>
      <c r="B152" t="s">
        <v>266</v>
      </c>
      <c r="C152" t="str">
        <f>VLOOKUP(A152,gini!A:B,2,FALSE)</f>
        <v>42.1</v>
      </c>
      <c r="D152" t="str">
        <f>VLOOKUP(A152,idade!A:B,2,FALSE)</f>
        <v>16.7</v>
      </c>
      <c r="E152">
        <f>VLOOKUP(A152,gpd_pct!A:F,6,FALSE)</f>
        <v>456892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opLeftCell="A102" workbookViewId="0">
      <selection activeCell="A140" sqref="A140"/>
    </sheetView>
  </sheetViews>
  <sheetFormatPr defaultRowHeight="15" x14ac:dyDescent="0.25"/>
  <cols>
    <col min="1" max="1" width="23.140625" bestFit="1" customWidth="1"/>
    <col min="2" max="2" width="17.85546875" bestFit="1" customWidth="1"/>
  </cols>
  <sheetData>
    <row r="1" spans="1:3" x14ac:dyDescent="0.25">
      <c r="A1" t="s">
        <v>126</v>
      </c>
      <c r="B1" t="s">
        <v>620</v>
      </c>
      <c r="C1" t="s">
        <v>104</v>
      </c>
    </row>
    <row r="2" spans="1:3" x14ac:dyDescent="0.25">
      <c r="A2" t="s">
        <v>468</v>
      </c>
      <c r="B2" s="2" t="s">
        <v>0</v>
      </c>
      <c r="C2">
        <v>2018</v>
      </c>
    </row>
    <row r="3" spans="1:3" x14ac:dyDescent="0.25">
      <c r="A3" t="s">
        <v>314</v>
      </c>
      <c r="B3" s="2" t="s">
        <v>4</v>
      </c>
    </row>
    <row r="4" spans="1:3" x14ac:dyDescent="0.25">
      <c r="A4" t="s">
        <v>277</v>
      </c>
      <c r="B4" s="2" t="s">
        <v>98</v>
      </c>
      <c r="C4">
        <v>2016</v>
      </c>
    </row>
    <row r="5" spans="1:3" x14ac:dyDescent="0.25">
      <c r="A5" t="s">
        <v>332</v>
      </c>
      <c r="B5" s="2">
        <v>35</v>
      </c>
      <c r="C5">
        <v>2013</v>
      </c>
    </row>
    <row r="6" spans="1:3" x14ac:dyDescent="0.25">
      <c r="A6" t="s">
        <v>362</v>
      </c>
      <c r="B6" s="2" t="s">
        <v>34</v>
      </c>
      <c r="C6">
        <v>1997</v>
      </c>
    </row>
    <row r="7" spans="1:3" x14ac:dyDescent="0.25">
      <c r="A7" t="s">
        <v>393</v>
      </c>
      <c r="B7" s="2" t="s">
        <v>72</v>
      </c>
    </row>
    <row r="8" spans="1:3" x14ac:dyDescent="0.25">
      <c r="A8" t="s">
        <v>421</v>
      </c>
      <c r="B8" s="2" t="s">
        <v>125</v>
      </c>
    </row>
    <row r="9" spans="1:3" x14ac:dyDescent="0.25">
      <c r="A9" t="s">
        <v>376</v>
      </c>
      <c r="B9" s="2" t="s">
        <v>2</v>
      </c>
      <c r="C9">
        <v>2014</v>
      </c>
    </row>
    <row r="10" spans="1:3" x14ac:dyDescent="0.25">
      <c r="A10" t="s">
        <v>313</v>
      </c>
      <c r="B10" s="2" t="s">
        <v>3</v>
      </c>
      <c r="C10">
        <v>2012</v>
      </c>
    </row>
    <row r="11" spans="1:3" x14ac:dyDescent="0.25">
      <c r="A11" t="s">
        <v>283</v>
      </c>
      <c r="B11" s="1" t="s">
        <v>5</v>
      </c>
      <c r="C11">
        <v>2017</v>
      </c>
    </row>
    <row r="12" spans="1:3" x14ac:dyDescent="0.25">
      <c r="A12" t="s">
        <v>793</v>
      </c>
      <c r="B12" s="1" t="s">
        <v>6</v>
      </c>
      <c r="C12">
        <v>2017</v>
      </c>
    </row>
    <row r="13" spans="1:3" x14ac:dyDescent="0.25">
      <c r="A13" t="s">
        <v>330</v>
      </c>
      <c r="B13" s="1" t="s">
        <v>7</v>
      </c>
      <c r="C13">
        <v>2018</v>
      </c>
    </row>
    <row r="14" spans="1:3" x14ac:dyDescent="0.25">
      <c r="A14" t="s">
        <v>320</v>
      </c>
      <c r="B14" s="1" t="s">
        <v>7</v>
      </c>
      <c r="C14">
        <v>2016</v>
      </c>
    </row>
    <row r="15" spans="1:3" x14ac:dyDescent="0.25">
      <c r="A15" t="s">
        <v>355</v>
      </c>
      <c r="B15" s="1" t="s">
        <v>8</v>
      </c>
      <c r="C15">
        <v>2018</v>
      </c>
    </row>
    <row r="16" spans="1:3" x14ac:dyDescent="0.25">
      <c r="A16" t="s">
        <v>326</v>
      </c>
      <c r="B16" s="1" t="s">
        <v>10</v>
      </c>
      <c r="C16">
        <v>2018</v>
      </c>
    </row>
    <row r="17" spans="1:3" x14ac:dyDescent="0.25">
      <c r="A17" t="s">
        <v>405</v>
      </c>
      <c r="B17" s="1" t="s">
        <v>105</v>
      </c>
      <c r="C17">
        <v>2005</v>
      </c>
    </row>
    <row r="18" spans="1:3" x14ac:dyDescent="0.25">
      <c r="A18" t="s">
        <v>363</v>
      </c>
      <c r="B18" s="1" t="s">
        <v>13</v>
      </c>
      <c r="C18">
        <v>2015</v>
      </c>
    </row>
    <row r="19" spans="1:3" x14ac:dyDescent="0.25">
      <c r="A19" t="s">
        <v>343</v>
      </c>
      <c r="B19" s="1" t="s">
        <v>12</v>
      </c>
      <c r="C19">
        <v>2017</v>
      </c>
    </row>
    <row r="20" spans="1:3" x14ac:dyDescent="0.25">
      <c r="A20" t="s">
        <v>324</v>
      </c>
      <c r="B20" s="1" t="s">
        <v>14</v>
      </c>
      <c r="C20">
        <v>2017</v>
      </c>
    </row>
    <row r="21" spans="1:3" x14ac:dyDescent="0.25">
      <c r="A21" t="s">
        <v>305</v>
      </c>
      <c r="B21" s="1" t="s">
        <v>14</v>
      </c>
      <c r="C21">
        <v>2017</v>
      </c>
    </row>
    <row r="22" spans="1:3" x14ac:dyDescent="0.25">
      <c r="A22" t="s">
        <v>413</v>
      </c>
      <c r="B22" s="1" t="s">
        <v>15</v>
      </c>
      <c r="C22">
        <v>2017</v>
      </c>
    </row>
    <row r="23" spans="1:3" x14ac:dyDescent="0.25">
      <c r="A23" t="s">
        <v>449</v>
      </c>
      <c r="B23" s="1" t="s">
        <v>16</v>
      </c>
      <c r="C23">
        <v>2011</v>
      </c>
    </row>
    <row r="24" spans="1:3" x14ac:dyDescent="0.25">
      <c r="A24" t="s">
        <v>460</v>
      </c>
      <c r="B24" s="1" t="s">
        <v>18</v>
      </c>
      <c r="C24">
        <v>2018</v>
      </c>
    </row>
    <row r="25" spans="1:3" x14ac:dyDescent="0.25">
      <c r="A25" t="s">
        <v>306</v>
      </c>
      <c r="B25" s="1" t="s">
        <v>19</v>
      </c>
      <c r="C25">
        <v>2017</v>
      </c>
    </row>
    <row r="26" spans="1:3" x14ac:dyDescent="0.25">
      <c r="A26" t="s">
        <v>315</v>
      </c>
      <c r="B26" s="1" t="s">
        <v>20</v>
      </c>
      <c r="C26">
        <v>2017</v>
      </c>
    </row>
    <row r="27" spans="1:3" x14ac:dyDescent="0.25">
      <c r="A27" t="s">
        <v>794</v>
      </c>
      <c r="B27" s="1" t="s">
        <v>20</v>
      </c>
      <c r="C27">
        <v>2014</v>
      </c>
    </row>
    <row r="28" spans="1:3" x14ac:dyDescent="0.25">
      <c r="A28" t="s">
        <v>329</v>
      </c>
      <c r="B28" s="1" t="s">
        <v>22</v>
      </c>
      <c r="C28">
        <v>2017</v>
      </c>
    </row>
    <row r="29" spans="1:3" x14ac:dyDescent="0.25">
      <c r="A29" t="s">
        <v>423</v>
      </c>
      <c r="B29" s="1" t="s">
        <v>106</v>
      </c>
      <c r="C29">
        <v>2017</v>
      </c>
    </row>
    <row r="30" spans="1:3" x14ac:dyDescent="0.25">
      <c r="A30" t="s">
        <v>311</v>
      </c>
      <c r="B30" s="1" t="s">
        <v>107</v>
      </c>
      <c r="C30">
        <v>2017</v>
      </c>
    </row>
    <row r="31" spans="1:3" x14ac:dyDescent="0.25">
      <c r="A31" t="s">
        <v>519</v>
      </c>
      <c r="B31" s="1" t="s">
        <v>108</v>
      </c>
      <c r="C31">
        <v>2012</v>
      </c>
    </row>
    <row r="32" spans="1:3" x14ac:dyDescent="0.25">
      <c r="A32" t="s">
        <v>286</v>
      </c>
      <c r="B32" s="1" t="s">
        <v>23</v>
      </c>
      <c r="C32">
        <v>2017</v>
      </c>
    </row>
    <row r="33" spans="1:3" x14ac:dyDescent="0.25">
      <c r="A33" t="s">
        <v>317</v>
      </c>
      <c r="B33" s="1" t="s">
        <v>23</v>
      </c>
      <c r="C33">
        <v>2017</v>
      </c>
    </row>
    <row r="34" spans="1:3" x14ac:dyDescent="0.25">
      <c r="A34" t="s">
        <v>291</v>
      </c>
      <c r="B34" s="1" t="s">
        <v>24</v>
      </c>
      <c r="C34">
        <v>2017</v>
      </c>
    </row>
    <row r="35" spans="1:3" x14ac:dyDescent="0.25">
      <c r="A35" t="s">
        <v>295</v>
      </c>
      <c r="B35" s="1" t="s">
        <v>24</v>
      </c>
      <c r="C35">
        <v>2017</v>
      </c>
    </row>
    <row r="36" spans="1:3" x14ac:dyDescent="0.25">
      <c r="A36" t="s">
        <v>299</v>
      </c>
      <c r="B36" s="1" t="s">
        <v>1</v>
      </c>
      <c r="C36">
        <v>2017</v>
      </c>
    </row>
    <row r="37" spans="1:3" x14ac:dyDescent="0.25">
      <c r="A37" t="s">
        <v>596</v>
      </c>
      <c r="B37" s="1" t="s">
        <v>109</v>
      </c>
      <c r="C37">
        <v>2017</v>
      </c>
    </row>
    <row r="38" spans="1:3" x14ac:dyDescent="0.25">
      <c r="A38" t="s">
        <v>437</v>
      </c>
      <c r="B38" s="1" t="s">
        <v>110</v>
      </c>
      <c r="C38">
        <v>2016</v>
      </c>
    </row>
    <row r="39" spans="1:3" x14ac:dyDescent="0.25">
      <c r="A39" t="s">
        <v>352</v>
      </c>
      <c r="B39" s="1" t="s">
        <v>111</v>
      </c>
      <c r="C39">
        <v>2017</v>
      </c>
    </row>
    <row r="40" spans="1:3" x14ac:dyDescent="0.25">
      <c r="A40" t="s">
        <v>489</v>
      </c>
      <c r="B40" s="1" t="s">
        <v>28</v>
      </c>
      <c r="C40">
        <v>2017</v>
      </c>
    </row>
    <row r="41" spans="1:3" x14ac:dyDescent="0.25">
      <c r="A41" t="s">
        <v>322</v>
      </c>
      <c r="B41" s="1" t="s">
        <v>29</v>
      </c>
      <c r="C41">
        <v>2017</v>
      </c>
    </row>
    <row r="42" spans="1:3" x14ac:dyDescent="0.25">
      <c r="A42" t="s">
        <v>623</v>
      </c>
      <c r="B42" s="1" t="s">
        <v>29</v>
      </c>
      <c r="C42">
        <v>2012</v>
      </c>
    </row>
    <row r="43" spans="1:3" x14ac:dyDescent="0.25">
      <c r="A43" t="s">
        <v>392</v>
      </c>
      <c r="B43" s="1" t="s">
        <v>112</v>
      </c>
      <c r="C43">
        <v>2011</v>
      </c>
    </row>
    <row r="44" spans="1:3" x14ac:dyDescent="0.25">
      <c r="A44" t="s">
        <v>273</v>
      </c>
      <c r="B44" s="1" t="s">
        <v>21</v>
      </c>
      <c r="C44">
        <v>2016</v>
      </c>
    </row>
    <row r="45" spans="1:3" x14ac:dyDescent="0.25">
      <c r="A45" t="s">
        <v>455</v>
      </c>
      <c r="B45" s="1" t="s">
        <v>27</v>
      </c>
      <c r="C45">
        <v>2016</v>
      </c>
    </row>
    <row r="46" spans="1:3" x14ac:dyDescent="0.25">
      <c r="A46" t="s">
        <v>349</v>
      </c>
      <c r="B46" s="1" t="s">
        <v>113</v>
      </c>
      <c r="C46">
        <v>2014</v>
      </c>
    </row>
    <row r="47" spans="1:3" x14ac:dyDescent="0.25">
      <c r="A47" t="s">
        <v>523</v>
      </c>
      <c r="B47" s="1" t="s">
        <v>30</v>
      </c>
      <c r="C47">
        <v>2014</v>
      </c>
    </row>
    <row r="48" spans="1:3" x14ac:dyDescent="0.25">
      <c r="A48" t="s">
        <v>433</v>
      </c>
      <c r="B48" s="1" t="s">
        <v>32</v>
      </c>
      <c r="C48">
        <v>2018</v>
      </c>
    </row>
    <row r="49" spans="1:3" x14ac:dyDescent="0.25">
      <c r="A49" t="s">
        <v>307</v>
      </c>
      <c r="B49" s="1" t="s">
        <v>32</v>
      </c>
      <c r="C49">
        <v>2017</v>
      </c>
    </row>
    <row r="50" spans="1:3" x14ac:dyDescent="0.25">
      <c r="A50" t="s">
        <v>353</v>
      </c>
      <c r="B50" s="1" t="s">
        <v>33</v>
      </c>
      <c r="C50">
        <v>2016</v>
      </c>
    </row>
    <row r="51" spans="1:3" x14ac:dyDescent="0.25">
      <c r="A51" t="s">
        <v>482</v>
      </c>
      <c r="B51" s="1" t="s">
        <v>33</v>
      </c>
      <c r="C51">
        <v>2010</v>
      </c>
    </row>
    <row r="52" spans="1:3" x14ac:dyDescent="0.25">
      <c r="A52" t="s">
        <v>404</v>
      </c>
      <c r="B52" s="1" t="s">
        <v>33</v>
      </c>
      <c r="C52">
        <v>2015</v>
      </c>
    </row>
    <row r="53" spans="1:3" x14ac:dyDescent="0.25">
      <c r="A53" t="s">
        <v>269</v>
      </c>
      <c r="B53" s="1" t="s">
        <v>25</v>
      </c>
      <c r="C53">
        <v>2013</v>
      </c>
    </row>
    <row r="54" spans="1:3" x14ac:dyDescent="0.25">
      <c r="A54" t="s">
        <v>792</v>
      </c>
      <c r="B54" s="1" t="s">
        <v>9</v>
      </c>
      <c r="C54">
        <v>2011</v>
      </c>
    </row>
    <row r="55" spans="1:3" x14ac:dyDescent="0.25">
      <c r="A55" t="s">
        <v>581</v>
      </c>
      <c r="B55" s="1" t="s">
        <v>9</v>
      </c>
      <c r="C55">
        <v>2009</v>
      </c>
    </row>
    <row r="56" spans="1:3" x14ac:dyDescent="0.25">
      <c r="A56" t="s">
        <v>387</v>
      </c>
      <c r="B56" s="1" t="s">
        <v>36</v>
      </c>
      <c r="C56">
        <v>2017</v>
      </c>
    </row>
    <row r="57" spans="1:3" x14ac:dyDescent="0.25">
      <c r="A57" t="s">
        <v>511</v>
      </c>
      <c r="B57" s="1" t="s">
        <v>37</v>
      </c>
      <c r="C57">
        <v>2015</v>
      </c>
    </row>
    <row r="58" spans="1:3" x14ac:dyDescent="0.25">
      <c r="A58" t="s">
        <v>550</v>
      </c>
      <c r="B58" s="1" t="s">
        <v>11</v>
      </c>
      <c r="C58">
        <v>2012</v>
      </c>
    </row>
    <row r="59" spans="1:3" x14ac:dyDescent="0.25">
      <c r="A59" t="s">
        <v>503</v>
      </c>
      <c r="B59" s="1" t="s">
        <v>11</v>
      </c>
      <c r="C59">
        <v>2010</v>
      </c>
    </row>
    <row r="60" spans="1:3" x14ac:dyDescent="0.25">
      <c r="A60" t="s">
        <v>622</v>
      </c>
      <c r="B60" s="1" t="s">
        <v>11</v>
      </c>
      <c r="C60">
        <v>2016</v>
      </c>
    </row>
    <row r="61" spans="1:3" x14ac:dyDescent="0.25">
      <c r="A61" t="s">
        <v>318</v>
      </c>
      <c r="B61" s="1" t="s">
        <v>3</v>
      </c>
      <c r="C61">
        <v>2013</v>
      </c>
    </row>
    <row r="62" spans="1:3" x14ac:dyDescent="0.25">
      <c r="A62" t="s">
        <v>285</v>
      </c>
      <c r="B62" s="1" t="s">
        <v>3</v>
      </c>
      <c r="C62">
        <v>2017</v>
      </c>
    </row>
    <row r="63" spans="1:3" x14ac:dyDescent="0.25">
      <c r="A63" t="s">
        <v>483</v>
      </c>
      <c r="B63" s="1" t="s">
        <v>40</v>
      </c>
      <c r="C63">
        <v>2015</v>
      </c>
    </row>
    <row r="64" spans="1:3" x14ac:dyDescent="0.25">
      <c r="A64" t="s">
        <v>603</v>
      </c>
      <c r="B64" s="1" t="s">
        <v>39</v>
      </c>
      <c r="C64">
        <v>2017</v>
      </c>
    </row>
    <row r="65" spans="1:3" x14ac:dyDescent="0.25">
      <c r="A65" t="s">
        <v>587</v>
      </c>
      <c r="B65" s="1" t="s">
        <v>41</v>
      </c>
      <c r="C65">
        <v>2014</v>
      </c>
    </row>
    <row r="66" spans="1:3" x14ac:dyDescent="0.25">
      <c r="A66" t="s">
        <v>369</v>
      </c>
      <c r="B66" s="1" t="s">
        <v>43</v>
      </c>
      <c r="C66">
        <v>2018</v>
      </c>
    </row>
    <row r="67" spans="1:3" x14ac:dyDescent="0.25">
      <c r="A67" t="s">
        <v>357</v>
      </c>
      <c r="B67" s="1" t="s">
        <v>43</v>
      </c>
      <c r="C67">
        <v>2014</v>
      </c>
    </row>
    <row r="68" spans="1:3" x14ac:dyDescent="0.25">
      <c r="A68" t="s">
        <v>280</v>
      </c>
      <c r="B68" s="1" t="s">
        <v>43</v>
      </c>
      <c r="C68">
        <v>2017</v>
      </c>
    </row>
    <row r="69" spans="1:3" x14ac:dyDescent="0.25">
      <c r="A69" t="s">
        <v>293</v>
      </c>
      <c r="B69" s="1" t="s">
        <v>44</v>
      </c>
      <c r="C69">
        <v>2017</v>
      </c>
    </row>
    <row r="70" spans="1:3" x14ac:dyDescent="0.25">
      <c r="A70" t="s">
        <v>333</v>
      </c>
      <c r="B70" s="1" t="s">
        <v>45</v>
      </c>
      <c r="C70">
        <v>2016</v>
      </c>
    </row>
    <row r="71" spans="1:3" x14ac:dyDescent="0.25">
      <c r="A71" t="s">
        <v>342</v>
      </c>
      <c r="B71" s="1" t="s">
        <v>114</v>
      </c>
      <c r="C71">
        <v>2017</v>
      </c>
    </row>
    <row r="72" spans="1:3" x14ac:dyDescent="0.25">
      <c r="A72" t="s">
        <v>537</v>
      </c>
      <c r="B72" s="1" t="s">
        <v>46</v>
      </c>
      <c r="C72">
        <v>2015</v>
      </c>
    </row>
    <row r="73" spans="1:3" x14ac:dyDescent="0.25">
      <c r="A73" t="s">
        <v>553</v>
      </c>
      <c r="B73" s="1" t="s">
        <v>47</v>
      </c>
      <c r="C73">
        <v>2020</v>
      </c>
    </row>
    <row r="74" spans="1:3" x14ac:dyDescent="0.25">
      <c r="A74" t="s">
        <v>567</v>
      </c>
      <c r="B74" s="1" t="s">
        <v>17</v>
      </c>
      <c r="C74">
        <v>2014</v>
      </c>
    </row>
    <row r="75" spans="1:3" x14ac:dyDescent="0.25">
      <c r="A75" t="s">
        <v>566</v>
      </c>
      <c r="B75" s="1" t="s">
        <v>17</v>
      </c>
      <c r="C75">
        <v>2016</v>
      </c>
    </row>
    <row r="76" spans="1:3" x14ac:dyDescent="0.25">
      <c r="A76" t="s">
        <v>428</v>
      </c>
      <c r="B76" s="1" t="s">
        <v>17</v>
      </c>
      <c r="C76">
        <v>2003</v>
      </c>
    </row>
    <row r="77" spans="1:3" x14ac:dyDescent="0.25">
      <c r="A77" t="s">
        <v>559</v>
      </c>
      <c r="B77" s="1" t="s">
        <v>67</v>
      </c>
      <c r="C77">
        <v>2009</v>
      </c>
    </row>
    <row r="78" spans="1:3" x14ac:dyDescent="0.25">
      <c r="A78" t="s">
        <v>289</v>
      </c>
      <c r="B78" s="1" t="s">
        <v>51</v>
      </c>
      <c r="C78">
        <v>2017</v>
      </c>
    </row>
    <row r="79" spans="1:3" x14ac:dyDescent="0.25">
      <c r="A79" t="s">
        <v>552</v>
      </c>
      <c r="B79" s="1" t="s">
        <v>52</v>
      </c>
      <c r="C79">
        <v>2018</v>
      </c>
    </row>
    <row r="80" spans="1:3" x14ac:dyDescent="0.25">
      <c r="A80" t="s">
        <v>410</v>
      </c>
      <c r="B80" s="1" t="s">
        <v>52</v>
      </c>
      <c r="C80">
        <v>2018</v>
      </c>
    </row>
    <row r="81" spans="1:3" x14ac:dyDescent="0.25">
      <c r="A81" t="s">
        <v>506</v>
      </c>
      <c r="B81" s="1" t="s">
        <v>115</v>
      </c>
      <c r="C81">
        <v>2004</v>
      </c>
    </row>
    <row r="82" spans="1:3" x14ac:dyDescent="0.25">
      <c r="A82" t="s">
        <v>625</v>
      </c>
      <c r="B82" s="1" t="s">
        <v>53</v>
      </c>
      <c r="C82">
        <v>2015</v>
      </c>
    </row>
    <row r="83" spans="1:3" x14ac:dyDescent="0.25">
      <c r="A83" t="s">
        <v>274</v>
      </c>
      <c r="B83" s="1" t="s">
        <v>53</v>
      </c>
      <c r="C83">
        <v>2017</v>
      </c>
    </row>
    <row r="84" spans="1:3" x14ac:dyDescent="0.25">
      <c r="A84" t="s">
        <v>309</v>
      </c>
      <c r="B84" s="1" t="s">
        <v>54</v>
      </c>
      <c r="C84">
        <v>2017</v>
      </c>
    </row>
    <row r="85" spans="1:3" x14ac:dyDescent="0.25">
      <c r="A85" t="s">
        <v>301</v>
      </c>
      <c r="B85" s="1" t="s">
        <v>34</v>
      </c>
      <c r="C85">
        <v>2017</v>
      </c>
    </row>
    <row r="86" spans="1:3" x14ac:dyDescent="0.25">
      <c r="A86" t="s">
        <v>345</v>
      </c>
      <c r="B86" s="1" t="s">
        <v>55</v>
      </c>
      <c r="C86">
        <v>2018</v>
      </c>
    </row>
    <row r="87" spans="1:3" x14ac:dyDescent="0.25">
      <c r="A87" t="s">
        <v>494</v>
      </c>
      <c r="B87" s="1" t="s">
        <v>55</v>
      </c>
      <c r="C87">
        <v>2012</v>
      </c>
    </row>
    <row r="88" spans="1:3" x14ac:dyDescent="0.25">
      <c r="A88" t="s">
        <v>344</v>
      </c>
      <c r="B88" s="1" t="s">
        <v>55</v>
      </c>
      <c r="C88">
        <v>2018</v>
      </c>
    </row>
    <row r="89" spans="1:3" x14ac:dyDescent="0.25">
      <c r="A89" t="s">
        <v>431</v>
      </c>
      <c r="B89" s="1" t="s">
        <v>56</v>
      </c>
      <c r="C89">
        <v>2013</v>
      </c>
    </row>
    <row r="90" spans="1:3" x14ac:dyDescent="0.25">
      <c r="A90" t="s">
        <v>539</v>
      </c>
      <c r="B90" s="1" t="s">
        <v>56</v>
      </c>
      <c r="C90">
        <v>2014</v>
      </c>
    </row>
    <row r="91" spans="1:3" x14ac:dyDescent="0.25">
      <c r="A91" t="s">
        <v>373</v>
      </c>
      <c r="B91" s="1" t="s">
        <v>50</v>
      </c>
      <c r="C91">
        <v>2017</v>
      </c>
    </row>
    <row r="92" spans="1:3" x14ac:dyDescent="0.25">
      <c r="A92" t="s">
        <v>288</v>
      </c>
      <c r="B92" s="1" t="s">
        <v>57</v>
      </c>
      <c r="C92">
        <v>2017</v>
      </c>
    </row>
    <row r="93" spans="1:3" x14ac:dyDescent="0.25">
      <c r="A93" t="s">
        <v>445</v>
      </c>
      <c r="B93" s="1" t="s">
        <v>26</v>
      </c>
      <c r="C93">
        <v>2017</v>
      </c>
    </row>
    <row r="94" spans="1:3" x14ac:dyDescent="0.25">
      <c r="A94" t="s">
        <v>336</v>
      </c>
      <c r="B94" s="1" t="s">
        <v>58</v>
      </c>
      <c r="C94">
        <v>2018</v>
      </c>
    </row>
    <row r="95" spans="1:3" x14ac:dyDescent="0.25">
      <c r="A95" t="s">
        <v>452</v>
      </c>
      <c r="B95" s="1" t="s">
        <v>59</v>
      </c>
      <c r="C95">
        <v>2011</v>
      </c>
    </row>
    <row r="96" spans="1:3" x14ac:dyDescent="0.25">
      <c r="A96" t="s">
        <v>521</v>
      </c>
      <c r="B96" s="1" t="s">
        <v>4</v>
      </c>
      <c r="C96">
        <v>2017</v>
      </c>
    </row>
    <row r="97" spans="1:3" x14ac:dyDescent="0.25">
      <c r="A97" t="s">
        <v>347</v>
      </c>
      <c r="B97" s="1" t="s">
        <v>60</v>
      </c>
      <c r="C97">
        <v>2016</v>
      </c>
    </row>
    <row r="98" spans="1:3" x14ac:dyDescent="0.25">
      <c r="A98" t="s">
        <v>569</v>
      </c>
      <c r="B98" s="1" t="s">
        <v>61</v>
      </c>
      <c r="C98">
        <v>2013</v>
      </c>
    </row>
    <row r="99" spans="1:3" x14ac:dyDescent="0.25">
      <c r="A99" t="s">
        <v>458</v>
      </c>
      <c r="B99" s="1" t="s">
        <v>61</v>
      </c>
      <c r="C99">
        <v>2018</v>
      </c>
    </row>
    <row r="100" spans="1:3" x14ac:dyDescent="0.25">
      <c r="A100" t="s">
        <v>418</v>
      </c>
      <c r="B100" s="1" t="s">
        <v>31</v>
      </c>
      <c r="C100">
        <v>2018</v>
      </c>
    </row>
    <row r="101" spans="1:3" x14ac:dyDescent="0.25">
      <c r="A101" t="s">
        <v>425</v>
      </c>
      <c r="B101" s="1" t="s">
        <v>31</v>
      </c>
      <c r="C101">
        <v>2016</v>
      </c>
    </row>
    <row r="102" spans="1:3" x14ac:dyDescent="0.25">
      <c r="A102" t="s">
        <v>339</v>
      </c>
      <c r="B102" s="1" t="s">
        <v>31</v>
      </c>
      <c r="C102">
        <v>2015</v>
      </c>
    </row>
    <row r="103" spans="1:3" x14ac:dyDescent="0.25">
      <c r="A103" t="s">
        <v>447</v>
      </c>
      <c r="B103" s="1" t="s">
        <v>49</v>
      </c>
      <c r="C103">
        <v>2013</v>
      </c>
    </row>
    <row r="104" spans="1:3" x14ac:dyDescent="0.25">
      <c r="A104" t="s">
        <v>380</v>
      </c>
      <c r="B104" s="1" t="s">
        <v>38</v>
      </c>
      <c r="C104">
        <v>2018</v>
      </c>
    </row>
    <row r="105" spans="1:3" x14ac:dyDescent="0.25">
      <c r="A105" t="s">
        <v>394</v>
      </c>
      <c r="B105" s="1" t="s">
        <v>64</v>
      </c>
      <c r="C105">
        <v>2016</v>
      </c>
    </row>
    <row r="106" spans="1:3" x14ac:dyDescent="0.25">
      <c r="A106" t="s">
        <v>796</v>
      </c>
      <c r="B106" s="1" t="s">
        <v>35</v>
      </c>
      <c r="C106">
        <v>2013</v>
      </c>
    </row>
    <row r="107" spans="1:3" x14ac:dyDescent="0.25">
      <c r="A107" t="s">
        <v>546</v>
      </c>
      <c r="B107" s="1" t="s">
        <v>65</v>
      </c>
      <c r="C107">
        <v>2011</v>
      </c>
    </row>
    <row r="108" spans="1:3" x14ac:dyDescent="0.25">
      <c r="A108" t="s">
        <v>354</v>
      </c>
      <c r="B108" s="1" t="s">
        <v>65</v>
      </c>
      <c r="C108">
        <v>1992</v>
      </c>
    </row>
    <row r="109" spans="1:3" x14ac:dyDescent="0.25">
      <c r="A109" t="s">
        <v>294</v>
      </c>
      <c r="B109" s="1" t="s">
        <v>66</v>
      </c>
      <c r="C109">
        <v>2017</v>
      </c>
    </row>
    <row r="110" spans="1:3" x14ac:dyDescent="0.25">
      <c r="A110" t="s">
        <v>561</v>
      </c>
      <c r="B110" s="1" t="s">
        <v>68</v>
      </c>
      <c r="C110">
        <v>2017</v>
      </c>
    </row>
    <row r="111" spans="1:3" x14ac:dyDescent="0.25">
      <c r="A111" t="s">
        <v>411</v>
      </c>
      <c r="B111" s="1" t="s">
        <v>69</v>
      </c>
      <c r="C111">
        <v>2017</v>
      </c>
    </row>
    <row r="112" spans="1:3" x14ac:dyDescent="0.25">
      <c r="A112" t="s">
        <v>535</v>
      </c>
      <c r="B112" s="1" t="s">
        <v>69</v>
      </c>
      <c r="C112">
        <v>2015</v>
      </c>
    </row>
    <row r="113" spans="1:3" x14ac:dyDescent="0.25">
      <c r="A113" t="s">
        <v>444</v>
      </c>
      <c r="B113" s="1" t="s">
        <v>69</v>
      </c>
      <c r="C113">
        <v>1999</v>
      </c>
    </row>
    <row r="114" spans="1:3" x14ac:dyDescent="0.25">
      <c r="A114" t="s">
        <v>443</v>
      </c>
      <c r="B114" s="1" t="s">
        <v>70</v>
      </c>
      <c r="C114">
        <v>2015</v>
      </c>
    </row>
    <row r="115" spans="1:3" x14ac:dyDescent="0.25">
      <c r="A115" t="s">
        <v>491</v>
      </c>
      <c r="B115" s="1" t="s">
        <v>72</v>
      </c>
      <c r="C115">
        <v>2012</v>
      </c>
    </row>
    <row r="116" spans="1:3" x14ac:dyDescent="0.25">
      <c r="A116" t="s">
        <v>407</v>
      </c>
      <c r="B116" s="1" t="s">
        <v>73</v>
      </c>
      <c r="C116">
        <v>2018</v>
      </c>
    </row>
    <row r="117" spans="1:3" x14ac:dyDescent="0.25">
      <c r="A117" t="s">
        <v>346</v>
      </c>
      <c r="B117" s="1" t="s">
        <v>73</v>
      </c>
      <c r="C117">
        <v>2016</v>
      </c>
    </row>
    <row r="118" spans="1:3" x14ac:dyDescent="0.25">
      <c r="A118" t="s">
        <v>528</v>
      </c>
      <c r="B118" s="1" t="s">
        <v>74</v>
      </c>
      <c r="C118">
        <v>2015</v>
      </c>
    </row>
    <row r="119" spans="1:3" x14ac:dyDescent="0.25">
      <c r="A119" t="s">
        <v>496</v>
      </c>
      <c r="B119" s="1" t="s">
        <v>75</v>
      </c>
      <c r="C119">
        <v>2009</v>
      </c>
    </row>
    <row r="120" spans="1:3" x14ac:dyDescent="0.25">
      <c r="A120" t="s">
        <v>408</v>
      </c>
      <c r="B120" s="1" t="s">
        <v>75</v>
      </c>
      <c r="C120">
        <v>2018</v>
      </c>
    </row>
    <row r="121" spans="1:3" x14ac:dyDescent="0.25">
      <c r="A121" t="s">
        <v>631</v>
      </c>
      <c r="B121" s="1" t="s">
        <v>116</v>
      </c>
      <c r="C121">
        <v>2012</v>
      </c>
    </row>
    <row r="122" spans="1:3" x14ac:dyDescent="0.25">
      <c r="A122" t="s">
        <v>480</v>
      </c>
      <c r="B122" s="1" t="s">
        <v>76</v>
      </c>
      <c r="C122">
        <v>2018</v>
      </c>
    </row>
    <row r="123" spans="1:3" x14ac:dyDescent="0.25">
      <c r="A123" t="s">
        <v>532</v>
      </c>
      <c r="B123" s="1" t="s">
        <v>78</v>
      </c>
      <c r="C123">
        <v>2012</v>
      </c>
    </row>
    <row r="124" spans="1:3" x14ac:dyDescent="0.25">
      <c r="A124" t="s">
        <v>448</v>
      </c>
      <c r="B124" s="1" t="s">
        <v>79</v>
      </c>
      <c r="C124">
        <v>2018</v>
      </c>
    </row>
    <row r="125" spans="1:3" x14ac:dyDescent="0.25">
      <c r="A125" t="s">
        <v>585</v>
      </c>
      <c r="B125" s="1" t="s">
        <v>79</v>
      </c>
      <c r="C125">
        <v>2016</v>
      </c>
    </row>
    <row r="126" spans="1:3" x14ac:dyDescent="0.25">
      <c r="A126" t="s">
        <v>536</v>
      </c>
      <c r="B126" s="1" t="s">
        <v>117</v>
      </c>
      <c r="C126">
        <v>2015</v>
      </c>
    </row>
    <row r="127" spans="1:3" x14ac:dyDescent="0.25">
      <c r="A127" t="s">
        <v>579</v>
      </c>
      <c r="B127" s="1" t="s">
        <v>80</v>
      </c>
      <c r="C127">
        <v>2011</v>
      </c>
    </row>
    <row r="128" spans="1:3" x14ac:dyDescent="0.25">
      <c r="A128" t="s">
        <v>517</v>
      </c>
      <c r="B128" s="1" t="s">
        <v>81</v>
      </c>
      <c r="C128">
        <v>2016</v>
      </c>
    </row>
    <row r="129" spans="1:3" x14ac:dyDescent="0.25">
      <c r="A129" t="s">
        <v>457</v>
      </c>
      <c r="B129" s="1" t="s">
        <v>48</v>
      </c>
      <c r="C129">
        <v>2018</v>
      </c>
    </row>
    <row r="130" spans="1:3" x14ac:dyDescent="0.25">
      <c r="A130" t="s">
        <v>540</v>
      </c>
      <c r="B130" s="1" t="s">
        <v>48</v>
      </c>
      <c r="C130">
        <v>2016</v>
      </c>
    </row>
    <row r="131" spans="1:3" x14ac:dyDescent="0.25">
      <c r="A131" t="s">
        <v>526</v>
      </c>
      <c r="B131" s="1" t="s">
        <v>42</v>
      </c>
      <c r="C131">
        <v>2017</v>
      </c>
    </row>
    <row r="132" spans="1:3" x14ac:dyDescent="0.25">
      <c r="A132" t="s">
        <v>377</v>
      </c>
      <c r="B132" s="1" t="s">
        <v>83</v>
      </c>
      <c r="C132">
        <v>2017</v>
      </c>
    </row>
    <row r="133" spans="1:3" x14ac:dyDescent="0.25">
      <c r="A133" t="s">
        <v>492</v>
      </c>
      <c r="B133" s="1" t="s">
        <v>83</v>
      </c>
      <c r="C133">
        <v>2015</v>
      </c>
    </row>
    <row r="134" spans="1:3" x14ac:dyDescent="0.25">
      <c r="A134" t="s">
        <v>484</v>
      </c>
      <c r="B134" s="1" t="s">
        <v>85</v>
      </c>
      <c r="C134">
        <v>2017</v>
      </c>
    </row>
    <row r="135" spans="1:3" x14ac:dyDescent="0.25">
      <c r="A135" t="s">
        <v>459</v>
      </c>
      <c r="B135" s="1" t="s">
        <v>85</v>
      </c>
      <c r="C135">
        <v>1998</v>
      </c>
    </row>
    <row r="136" spans="1:3" x14ac:dyDescent="0.25">
      <c r="A136" t="s">
        <v>576</v>
      </c>
      <c r="B136" s="1" t="s">
        <v>86</v>
      </c>
      <c r="C136">
        <v>2016</v>
      </c>
    </row>
    <row r="137" spans="1:3" x14ac:dyDescent="0.25">
      <c r="A137" t="s">
        <v>485</v>
      </c>
      <c r="B137" s="1" t="s">
        <v>87</v>
      </c>
      <c r="C137">
        <v>2017</v>
      </c>
    </row>
    <row r="138" spans="1:3" x14ac:dyDescent="0.25">
      <c r="A138" t="s">
        <v>524</v>
      </c>
      <c r="B138" s="1" t="s">
        <v>63</v>
      </c>
      <c r="C138">
        <v>2014</v>
      </c>
    </row>
    <row r="139" spans="1:3" x14ac:dyDescent="0.25">
      <c r="A139" t="s">
        <v>451</v>
      </c>
      <c r="B139" s="1" t="s">
        <v>88</v>
      </c>
      <c r="C139">
        <v>2018</v>
      </c>
    </row>
    <row r="140" spans="1:3" x14ac:dyDescent="0.25">
      <c r="A140" t="s">
        <v>441</v>
      </c>
      <c r="B140" s="1" t="s">
        <v>88</v>
      </c>
      <c r="C140">
        <v>2018</v>
      </c>
    </row>
    <row r="141" spans="1:3" x14ac:dyDescent="0.25">
      <c r="A141" t="s">
        <v>440</v>
      </c>
      <c r="B141" s="1" t="s">
        <v>90</v>
      </c>
      <c r="C141">
        <v>2004</v>
      </c>
    </row>
    <row r="142" spans="1:3" x14ac:dyDescent="0.25">
      <c r="A142" t="s">
        <v>462</v>
      </c>
      <c r="B142" s="1" t="s">
        <v>71</v>
      </c>
      <c r="C142">
        <v>2014</v>
      </c>
    </row>
    <row r="143" spans="1:3" x14ac:dyDescent="0.25">
      <c r="A143" t="s">
        <v>436</v>
      </c>
      <c r="B143" s="1" t="s">
        <v>71</v>
      </c>
      <c r="C143">
        <v>2018</v>
      </c>
    </row>
    <row r="144" spans="1:3" x14ac:dyDescent="0.25">
      <c r="A144" t="s">
        <v>555</v>
      </c>
      <c r="B144" s="1" t="s">
        <v>118</v>
      </c>
      <c r="C144">
        <v>2009</v>
      </c>
    </row>
    <row r="145" spans="1:3" x14ac:dyDescent="0.25">
      <c r="A145" t="s">
        <v>556</v>
      </c>
      <c r="B145" s="1" t="s">
        <v>77</v>
      </c>
      <c r="C145">
        <v>2014</v>
      </c>
    </row>
    <row r="146" spans="1:3" x14ac:dyDescent="0.25">
      <c r="A146" t="s">
        <v>367</v>
      </c>
      <c r="B146" s="1" t="s">
        <v>82</v>
      </c>
      <c r="C146">
        <v>2013</v>
      </c>
    </row>
    <row r="147" spans="1:3" x14ac:dyDescent="0.25">
      <c r="A147" t="s">
        <v>429</v>
      </c>
      <c r="B147" s="1" t="s">
        <v>62</v>
      </c>
      <c r="C147">
        <v>2006</v>
      </c>
    </row>
    <row r="148" spans="1:3" x14ac:dyDescent="0.25">
      <c r="A148" t="s">
        <v>799</v>
      </c>
      <c r="B148" s="1" t="s">
        <v>119</v>
      </c>
      <c r="C148">
        <v>2007</v>
      </c>
    </row>
    <row r="149" spans="1:3" x14ac:dyDescent="0.25">
      <c r="A149" t="s">
        <v>571</v>
      </c>
      <c r="B149" s="1" t="s">
        <v>91</v>
      </c>
      <c r="C149">
        <v>2015</v>
      </c>
    </row>
    <row r="150" spans="1:3" x14ac:dyDescent="0.25">
      <c r="A150" t="s">
        <v>406</v>
      </c>
      <c r="B150" s="1" t="s">
        <v>92</v>
      </c>
      <c r="C150">
        <v>2018</v>
      </c>
    </row>
    <row r="151" spans="1:3" x14ac:dyDescent="0.25">
      <c r="A151" t="s">
        <v>507</v>
      </c>
      <c r="B151" s="1" t="s">
        <v>89</v>
      </c>
      <c r="C151">
        <v>2014</v>
      </c>
    </row>
    <row r="152" spans="1:3" x14ac:dyDescent="0.25">
      <c r="A152" t="s">
        <v>598</v>
      </c>
      <c r="B152" s="1" t="s">
        <v>120</v>
      </c>
      <c r="C152">
        <v>2011</v>
      </c>
    </row>
    <row r="153" spans="1:3" x14ac:dyDescent="0.25">
      <c r="A153" t="s">
        <v>426</v>
      </c>
      <c r="B153" s="1" t="s">
        <v>93</v>
      </c>
      <c r="C153">
        <v>2018</v>
      </c>
    </row>
    <row r="154" spans="1:3" x14ac:dyDescent="0.25">
      <c r="A154" t="s">
        <v>414</v>
      </c>
      <c r="B154" s="1" t="s">
        <v>94</v>
      </c>
      <c r="C154">
        <v>2018</v>
      </c>
    </row>
    <row r="155" spans="1:3" x14ac:dyDescent="0.25">
      <c r="A155" t="s">
        <v>565</v>
      </c>
      <c r="B155" s="1" t="s">
        <v>96</v>
      </c>
      <c r="C155">
        <v>2010</v>
      </c>
    </row>
    <row r="156" spans="1:3" x14ac:dyDescent="0.25">
      <c r="A156" t="s">
        <v>795</v>
      </c>
      <c r="B156" s="1" t="s">
        <v>121</v>
      </c>
      <c r="C156">
        <v>2016</v>
      </c>
    </row>
    <row r="157" spans="1:3" x14ac:dyDescent="0.25">
      <c r="A157" t="s">
        <v>583</v>
      </c>
      <c r="B157" s="1" t="s">
        <v>122</v>
      </c>
      <c r="C157">
        <v>2018</v>
      </c>
    </row>
    <row r="158" spans="1:3" x14ac:dyDescent="0.25">
      <c r="A158" t="s">
        <v>487</v>
      </c>
      <c r="B158" s="1" t="s">
        <v>84</v>
      </c>
      <c r="C158">
        <v>2018</v>
      </c>
    </row>
    <row r="159" spans="1:3" ht="14.25" customHeight="1" x14ac:dyDescent="0.25">
      <c r="A159" t="s">
        <v>497</v>
      </c>
      <c r="B159" s="1" t="s">
        <v>97</v>
      </c>
      <c r="C159">
        <v>1999</v>
      </c>
    </row>
    <row r="160" spans="1:3" x14ac:dyDescent="0.25">
      <c r="A160" t="s">
        <v>476</v>
      </c>
      <c r="B160" s="1" t="s">
        <v>97</v>
      </c>
      <c r="C160">
        <v>2015</v>
      </c>
    </row>
    <row r="161" spans="1:3" x14ac:dyDescent="0.25">
      <c r="A161" t="s">
        <v>399</v>
      </c>
      <c r="B161" s="1" t="s">
        <v>98</v>
      </c>
      <c r="C161">
        <v>2018</v>
      </c>
    </row>
    <row r="162" spans="1:3" x14ac:dyDescent="0.25">
      <c r="A162" t="s">
        <v>573</v>
      </c>
      <c r="B162" s="1" t="s">
        <v>99</v>
      </c>
      <c r="C162">
        <v>2014</v>
      </c>
    </row>
    <row r="163" spans="1:3" x14ac:dyDescent="0.25">
      <c r="A163" t="s">
        <v>501</v>
      </c>
      <c r="B163" s="1" t="s">
        <v>100</v>
      </c>
      <c r="C163">
        <v>2016</v>
      </c>
    </row>
    <row r="164" spans="1:3" x14ac:dyDescent="0.25">
      <c r="A164" t="s">
        <v>533</v>
      </c>
      <c r="B164" s="1" t="s">
        <v>101</v>
      </c>
      <c r="C164">
        <v>2008</v>
      </c>
    </row>
    <row r="165" spans="1:3" x14ac:dyDescent="0.25">
      <c r="A165" t="s">
        <v>798</v>
      </c>
      <c r="B165" s="1" t="s">
        <v>95</v>
      </c>
      <c r="C165">
        <v>2017</v>
      </c>
    </row>
    <row r="166" spans="1:3" x14ac:dyDescent="0.25">
      <c r="A166" t="s">
        <v>574</v>
      </c>
      <c r="B166" s="1" t="s">
        <v>123</v>
      </c>
      <c r="C166">
        <v>2015</v>
      </c>
    </row>
    <row r="167" spans="1:3" x14ac:dyDescent="0.25">
      <c r="A167" t="s">
        <v>419</v>
      </c>
      <c r="B167" s="1" t="s">
        <v>124</v>
      </c>
      <c r="C167">
        <v>1999</v>
      </c>
    </row>
    <row r="168" spans="1:3" x14ac:dyDescent="0.25">
      <c r="A168" t="s">
        <v>516</v>
      </c>
      <c r="B168" s="1" t="s">
        <v>102</v>
      </c>
      <c r="C168">
        <v>2015</v>
      </c>
    </row>
    <row r="169" spans="1:3" x14ac:dyDescent="0.25">
      <c r="A169" t="s">
        <v>453</v>
      </c>
      <c r="B169" s="1" t="s">
        <v>103</v>
      </c>
      <c r="C169">
        <v>2014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topLeftCell="A203" workbookViewId="0">
      <selection activeCell="A222" sqref="A222"/>
    </sheetView>
  </sheetViews>
  <sheetFormatPr defaultRowHeight="15" x14ac:dyDescent="0.25"/>
  <cols>
    <col min="1" max="1" width="42.5703125" bestFit="1" customWidth="1"/>
  </cols>
  <sheetData>
    <row r="1" spans="1:2" x14ac:dyDescent="0.25">
      <c r="A1" t="s">
        <v>126</v>
      </c>
      <c r="B1" t="s">
        <v>618</v>
      </c>
    </row>
    <row r="2" spans="1:2" x14ac:dyDescent="0.25">
      <c r="A2" t="s">
        <v>267</v>
      </c>
      <c r="B2" t="s">
        <v>268</v>
      </c>
    </row>
    <row r="3" spans="1:2" x14ac:dyDescent="0.25">
      <c r="A3" t="s">
        <v>269</v>
      </c>
      <c r="B3" t="s">
        <v>270</v>
      </c>
    </row>
    <row r="4" spans="1:2" x14ac:dyDescent="0.25">
      <c r="A4" t="s">
        <v>271</v>
      </c>
      <c r="B4" t="s">
        <v>272</v>
      </c>
    </row>
    <row r="5" spans="1:2" x14ac:dyDescent="0.25">
      <c r="A5" t="s">
        <v>273</v>
      </c>
      <c r="B5" t="s">
        <v>91</v>
      </c>
    </row>
    <row r="6" spans="1:2" x14ac:dyDescent="0.25">
      <c r="A6" t="s">
        <v>274</v>
      </c>
      <c r="B6" t="s">
        <v>275</v>
      </c>
    </row>
    <row r="7" spans="1:2" x14ac:dyDescent="0.25">
      <c r="A7" t="s">
        <v>276</v>
      </c>
      <c r="B7" t="s">
        <v>71</v>
      </c>
    </row>
    <row r="8" spans="1:2" x14ac:dyDescent="0.25">
      <c r="A8" t="s">
        <v>277</v>
      </c>
      <c r="B8" t="s">
        <v>278</v>
      </c>
    </row>
    <row r="9" spans="1:2" x14ac:dyDescent="0.25">
      <c r="A9" t="s">
        <v>279</v>
      </c>
      <c r="B9" t="s">
        <v>278</v>
      </c>
    </row>
    <row r="10" spans="1:2" x14ac:dyDescent="0.25">
      <c r="A10" t="s">
        <v>280</v>
      </c>
      <c r="B10" t="s">
        <v>63</v>
      </c>
    </row>
    <row r="11" spans="1:2" x14ac:dyDescent="0.25">
      <c r="A11" t="s">
        <v>281</v>
      </c>
      <c r="B11" t="s">
        <v>282</v>
      </c>
    </row>
    <row r="12" spans="1:2" x14ac:dyDescent="0.25">
      <c r="A12" t="s">
        <v>283</v>
      </c>
      <c r="B12" t="s">
        <v>87</v>
      </c>
    </row>
    <row r="13" spans="1:2" x14ac:dyDescent="0.25">
      <c r="A13" t="s">
        <v>284</v>
      </c>
      <c r="B13" t="s">
        <v>85</v>
      </c>
    </row>
    <row r="14" spans="1:2" x14ac:dyDescent="0.25">
      <c r="A14" t="s">
        <v>285</v>
      </c>
      <c r="B14" t="s">
        <v>85</v>
      </c>
    </row>
    <row r="15" spans="1:2" x14ac:dyDescent="0.25">
      <c r="A15" t="s">
        <v>286</v>
      </c>
      <c r="B15" t="s">
        <v>287</v>
      </c>
    </row>
    <row r="16" spans="1:2" x14ac:dyDescent="0.25">
      <c r="A16" t="s">
        <v>288</v>
      </c>
      <c r="B16" t="s">
        <v>287</v>
      </c>
    </row>
    <row r="17" spans="1:2" x14ac:dyDescent="0.25">
      <c r="A17" t="s">
        <v>289</v>
      </c>
      <c r="B17" t="s">
        <v>83</v>
      </c>
    </row>
    <row r="18" spans="1:2" x14ac:dyDescent="0.25">
      <c r="A18" t="s">
        <v>290</v>
      </c>
      <c r="B18" t="s">
        <v>42</v>
      </c>
    </row>
    <row r="19" spans="1:2" x14ac:dyDescent="0.25">
      <c r="A19" t="s">
        <v>291</v>
      </c>
      <c r="B19" t="s">
        <v>292</v>
      </c>
    </row>
    <row r="20" spans="1:2" x14ac:dyDescent="0.25">
      <c r="A20" t="s">
        <v>293</v>
      </c>
      <c r="B20" t="s">
        <v>292</v>
      </c>
    </row>
    <row r="21" spans="1:2" x14ac:dyDescent="0.25">
      <c r="A21" t="s">
        <v>294</v>
      </c>
      <c r="B21" t="s">
        <v>48</v>
      </c>
    </row>
    <row r="22" spans="1:2" x14ac:dyDescent="0.25">
      <c r="A22" t="s">
        <v>295</v>
      </c>
      <c r="B22" t="s">
        <v>48</v>
      </c>
    </row>
    <row r="23" spans="1:2" x14ac:dyDescent="0.25">
      <c r="A23" t="s">
        <v>296</v>
      </c>
      <c r="B23" t="s">
        <v>48</v>
      </c>
    </row>
    <row r="24" spans="1:2" x14ac:dyDescent="0.25">
      <c r="A24" t="s">
        <v>297</v>
      </c>
      <c r="B24" t="s">
        <v>298</v>
      </c>
    </row>
    <row r="25" spans="1:2" x14ac:dyDescent="0.25">
      <c r="A25" t="s">
        <v>299</v>
      </c>
      <c r="B25" t="s">
        <v>298</v>
      </c>
    </row>
    <row r="26" spans="1:2" x14ac:dyDescent="0.25">
      <c r="A26" t="s">
        <v>300</v>
      </c>
      <c r="B26" t="s">
        <v>298</v>
      </c>
    </row>
    <row r="27" spans="1:2" x14ac:dyDescent="0.25">
      <c r="A27" t="s">
        <v>301</v>
      </c>
      <c r="B27" t="s">
        <v>302</v>
      </c>
    </row>
    <row r="28" spans="1:2" x14ac:dyDescent="0.25">
      <c r="A28" t="s">
        <v>792</v>
      </c>
      <c r="B28" t="s">
        <v>80</v>
      </c>
    </row>
    <row r="29" spans="1:2" x14ac:dyDescent="0.25">
      <c r="A29" t="s">
        <v>793</v>
      </c>
      <c r="B29" t="s">
        <v>80</v>
      </c>
    </row>
    <row r="30" spans="1:2" x14ac:dyDescent="0.25">
      <c r="A30" t="s">
        <v>623</v>
      </c>
      <c r="B30" t="s">
        <v>303</v>
      </c>
    </row>
    <row r="31" spans="1:2" x14ac:dyDescent="0.25">
      <c r="A31" t="s">
        <v>304</v>
      </c>
      <c r="B31" t="s">
        <v>303</v>
      </c>
    </row>
    <row r="32" spans="1:2" x14ac:dyDescent="0.25">
      <c r="A32" t="s">
        <v>305</v>
      </c>
      <c r="B32" t="s">
        <v>79</v>
      </c>
    </row>
    <row r="33" spans="1:2" x14ac:dyDescent="0.25">
      <c r="A33" t="s">
        <v>306</v>
      </c>
      <c r="B33" t="s">
        <v>79</v>
      </c>
    </row>
    <row r="34" spans="1:2" x14ac:dyDescent="0.25">
      <c r="A34" t="s">
        <v>307</v>
      </c>
      <c r="B34" t="s">
        <v>308</v>
      </c>
    </row>
    <row r="35" spans="1:2" x14ac:dyDescent="0.25">
      <c r="A35" t="s">
        <v>309</v>
      </c>
      <c r="B35" t="s">
        <v>310</v>
      </c>
    </row>
    <row r="36" spans="1:2" x14ac:dyDescent="0.25">
      <c r="A36" t="s">
        <v>311</v>
      </c>
      <c r="B36" t="s">
        <v>312</v>
      </c>
    </row>
    <row r="37" spans="1:2" x14ac:dyDescent="0.25">
      <c r="A37" t="s">
        <v>313</v>
      </c>
      <c r="B37" t="s">
        <v>312</v>
      </c>
    </row>
    <row r="38" spans="1:2" x14ac:dyDescent="0.25">
      <c r="A38" t="s">
        <v>314</v>
      </c>
      <c r="B38" t="s">
        <v>116</v>
      </c>
    </row>
    <row r="39" spans="1:2" x14ac:dyDescent="0.25">
      <c r="A39" t="s">
        <v>315</v>
      </c>
      <c r="B39" t="s">
        <v>316</v>
      </c>
    </row>
    <row r="40" spans="1:2" x14ac:dyDescent="0.25">
      <c r="A40" t="s">
        <v>317</v>
      </c>
      <c r="B40" t="s">
        <v>75</v>
      </c>
    </row>
    <row r="41" spans="1:2" x14ac:dyDescent="0.25">
      <c r="A41" t="s">
        <v>318</v>
      </c>
      <c r="B41" t="s">
        <v>319</v>
      </c>
    </row>
    <row r="42" spans="1:2" x14ac:dyDescent="0.25">
      <c r="A42" t="s">
        <v>320</v>
      </c>
      <c r="B42" t="s">
        <v>319</v>
      </c>
    </row>
    <row r="43" spans="1:2" x14ac:dyDescent="0.25">
      <c r="A43" t="s">
        <v>321</v>
      </c>
      <c r="B43" t="s">
        <v>319</v>
      </c>
    </row>
    <row r="44" spans="1:2" x14ac:dyDescent="0.25">
      <c r="A44" t="s">
        <v>322</v>
      </c>
      <c r="B44" t="s">
        <v>323</v>
      </c>
    </row>
    <row r="45" spans="1:2" x14ac:dyDescent="0.25">
      <c r="A45" t="s">
        <v>324</v>
      </c>
      <c r="B45" t="s">
        <v>325</v>
      </c>
    </row>
    <row r="46" spans="1:2" x14ac:dyDescent="0.25">
      <c r="A46" t="s">
        <v>326</v>
      </c>
      <c r="B46" t="s">
        <v>327</v>
      </c>
    </row>
    <row r="47" spans="1:2" x14ac:dyDescent="0.25">
      <c r="A47" t="s">
        <v>328</v>
      </c>
      <c r="B47" t="s">
        <v>72</v>
      </c>
    </row>
    <row r="48" spans="1:2" x14ac:dyDescent="0.25">
      <c r="A48" t="s">
        <v>329</v>
      </c>
      <c r="B48" t="s">
        <v>72</v>
      </c>
    </row>
    <row r="49" spans="1:2" x14ac:dyDescent="0.25">
      <c r="A49" t="s">
        <v>330</v>
      </c>
      <c r="B49" t="s">
        <v>331</v>
      </c>
    </row>
    <row r="50" spans="1:2" x14ac:dyDescent="0.25">
      <c r="A50" t="s">
        <v>332</v>
      </c>
      <c r="B50" t="s">
        <v>69</v>
      </c>
    </row>
    <row r="51" spans="1:2" x14ac:dyDescent="0.25">
      <c r="A51" t="s">
        <v>333</v>
      </c>
      <c r="B51" t="s">
        <v>334</v>
      </c>
    </row>
    <row r="52" spans="1:2" x14ac:dyDescent="0.25">
      <c r="A52" t="s">
        <v>335</v>
      </c>
      <c r="B52" t="s">
        <v>68</v>
      </c>
    </row>
    <row r="53" spans="1:2" x14ac:dyDescent="0.25">
      <c r="A53" t="s">
        <v>336</v>
      </c>
      <c r="B53" t="s">
        <v>65</v>
      </c>
    </row>
    <row r="54" spans="1:2" x14ac:dyDescent="0.25">
      <c r="A54" t="s">
        <v>337</v>
      </c>
      <c r="B54" t="s">
        <v>338</v>
      </c>
    </row>
    <row r="55" spans="1:2" x14ac:dyDescent="0.25">
      <c r="A55" t="s">
        <v>339</v>
      </c>
      <c r="B55" t="s">
        <v>340</v>
      </c>
    </row>
    <row r="56" spans="1:2" x14ac:dyDescent="0.25">
      <c r="A56" t="s">
        <v>341</v>
      </c>
      <c r="B56" t="s">
        <v>49</v>
      </c>
    </row>
    <row r="57" spans="1:2" x14ac:dyDescent="0.25">
      <c r="A57" t="s">
        <v>342</v>
      </c>
      <c r="B57" t="s">
        <v>49</v>
      </c>
    </row>
    <row r="58" spans="1:2" x14ac:dyDescent="0.25">
      <c r="A58" t="s">
        <v>343</v>
      </c>
      <c r="B58" t="s">
        <v>49</v>
      </c>
    </row>
    <row r="59" spans="1:2" x14ac:dyDescent="0.25">
      <c r="A59" t="s">
        <v>344</v>
      </c>
      <c r="B59" t="s">
        <v>31</v>
      </c>
    </row>
    <row r="60" spans="1:2" x14ac:dyDescent="0.25">
      <c r="A60" t="s">
        <v>345</v>
      </c>
      <c r="B60" t="s">
        <v>61</v>
      </c>
    </row>
    <row r="61" spans="1:2" x14ac:dyDescent="0.25">
      <c r="A61" t="s">
        <v>346</v>
      </c>
      <c r="B61" t="s">
        <v>60</v>
      </c>
    </row>
    <row r="62" spans="1:2" x14ac:dyDescent="0.25">
      <c r="A62" t="s">
        <v>347</v>
      </c>
      <c r="B62" t="s">
        <v>348</v>
      </c>
    </row>
    <row r="63" spans="1:2" x14ac:dyDescent="0.25">
      <c r="A63" t="s">
        <v>349</v>
      </c>
      <c r="B63" t="s">
        <v>348</v>
      </c>
    </row>
    <row r="64" spans="1:2" x14ac:dyDescent="0.25">
      <c r="A64" t="s">
        <v>350</v>
      </c>
      <c r="B64" t="s">
        <v>351</v>
      </c>
    </row>
    <row r="65" spans="1:2" x14ac:dyDescent="0.25">
      <c r="A65" t="s">
        <v>352</v>
      </c>
      <c r="B65" t="s">
        <v>0</v>
      </c>
    </row>
    <row r="66" spans="1:2" x14ac:dyDescent="0.25">
      <c r="A66" t="s">
        <v>353</v>
      </c>
      <c r="B66" t="s">
        <v>59</v>
      </c>
    </row>
    <row r="67" spans="1:2" x14ac:dyDescent="0.25">
      <c r="A67" t="s">
        <v>354</v>
      </c>
      <c r="B67" t="s">
        <v>59</v>
      </c>
    </row>
    <row r="68" spans="1:2" x14ac:dyDescent="0.25">
      <c r="A68" t="s">
        <v>355</v>
      </c>
      <c r="B68" t="s">
        <v>356</v>
      </c>
    </row>
    <row r="69" spans="1:2" x14ac:dyDescent="0.25">
      <c r="A69" t="s">
        <v>357</v>
      </c>
      <c r="B69" t="s">
        <v>58</v>
      </c>
    </row>
    <row r="70" spans="1:2" x14ac:dyDescent="0.25">
      <c r="A70" t="s">
        <v>358</v>
      </c>
      <c r="B70" t="s">
        <v>58</v>
      </c>
    </row>
    <row r="71" spans="1:2" x14ac:dyDescent="0.25">
      <c r="A71" t="s">
        <v>359</v>
      </c>
      <c r="B71" t="s">
        <v>360</v>
      </c>
    </row>
    <row r="72" spans="1:2" x14ac:dyDescent="0.25">
      <c r="A72" t="s">
        <v>361</v>
      </c>
      <c r="B72" t="s">
        <v>360</v>
      </c>
    </row>
    <row r="73" spans="1:2" x14ac:dyDescent="0.25">
      <c r="A73" t="s">
        <v>362</v>
      </c>
      <c r="B73" t="s">
        <v>360</v>
      </c>
    </row>
    <row r="74" spans="1:2" x14ac:dyDescent="0.25">
      <c r="A74" t="s">
        <v>363</v>
      </c>
      <c r="B74" t="s">
        <v>364</v>
      </c>
    </row>
    <row r="75" spans="1:2" x14ac:dyDescent="0.25">
      <c r="A75" t="s">
        <v>365</v>
      </c>
      <c r="B75" t="s">
        <v>366</v>
      </c>
    </row>
    <row r="76" spans="1:2" x14ac:dyDescent="0.25">
      <c r="A76" t="s">
        <v>367</v>
      </c>
      <c r="B76" t="s">
        <v>50</v>
      </c>
    </row>
    <row r="77" spans="1:2" x14ac:dyDescent="0.25">
      <c r="A77" t="s">
        <v>368</v>
      </c>
      <c r="B77" t="s">
        <v>56</v>
      </c>
    </row>
    <row r="78" spans="1:2" x14ac:dyDescent="0.25">
      <c r="A78" t="s">
        <v>369</v>
      </c>
      <c r="B78" t="s">
        <v>370</v>
      </c>
    </row>
    <row r="79" spans="1:2" x14ac:dyDescent="0.25">
      <c r="A79" t="s">
        <v>371</v>
      </c>
      <c r="B79" t="s">
        <v>372</v>
      </c>
    </row>
    <row r="80" spans="1:2" x14ac:dyDescent="0.25">
      <c r="A80" t="s">
        <v>373</v>
      </c>
      <c r="B80" t="s">
        <v>374</v>
      </c>
    </row>
    <row r="81" spans="1:2" x14ac:dyDescent="0.25">
      <c r="A81" t="s">
        <v>375</v>
      </c>
      <c r="B81" t="s">
        <v>52</v>
      </c>
    </row>
    <row r="82" spans="1:2" x14ac:dyDescent="0.25">
      <c r="A82" t="s">
        <v>376</v>
      </c>
      <c r="B82" t="s">
        <v>51</v>
      </c>
    </row>
    <row r="83" spans="1:2" x14ac:dyDescent="0.25">
      <c r="A83" t="s">
        <v>377</v>
      </c>
      <c r="B83" t="s">
        <v>378</v>
      </c>
    </row>
    <row r="84" spans="1:2" x14ac:dyDescent="0.25">
      <c r="A84" t="s">
        <v>379</v>
      </c>
      <c r="B84" t="s">
        <v>378</v>
      </c>
    </row>
    <row r="85" spans="1:2" x14ac:dyDescent="0.25">
      <c r="A85" t="s">
        <v>380</v>
      </c>
      <c r="B85" t="s">
        <v>378</v>
      </c>
    </row>
    <row r="86" spans="1:2" x14ac:dyDescent="0.25">
      <c r="A86" t="s">
        <v>381</v>
      </c>
      <c r="B86" t="s">
        <v>17</v>
      </c>
    </row>
    <row r="87" spans="1:2" x14ac:dyDescent="0.25">
      <c r="A87" t="s">
        <v>382</v>
      </c>
      <c r="B87" t="s">
        <v>114</v>
      </c>
    </row>
    <row r="88" spans="1:2" x14ac:dyDescent="0.25">
      <c r="A88" t="s">
        <v>383</v>
      </c>
      <c r="B88" t="s">
        <v>45</v>
      </c>
    </row>
    <row r="89" spans="1:2" x14ac:dyDescent="0.25">
      <c r="A89" t="s">
        <v>384</v>
      </c>
      <c r="B89" t="s">
        <v>385</v>
      </c>
    </row>
    <row r="90" spans="1:2" x14ac:dyDescent="0.25">
      <c r="A90" t="s">
        <v>386</v>
      </c>
      <c r="B90" t="s">
        <v>385</v>
      </c>
    </row>
    <row r="91" spans="1:2" x14ac:dyDescent="0.25">
      <c r="A91" t="s">
        <v>387</v>
      </c>
      <c r="B91" t="s">
        <v>41</v>
      </c>
    </row>
    <row r="92" spans="1:2" x14ac:dyDescent="0.25">
      <c r="A92" t="s">
        <v>388</v>
      </c>
      <c r="B92" t="s">
        <v>41</v>
      </c>
    </row>
    <row r="93" spans="1:2" x14ac:dyDescent="0.25">
      <c r="A93" t="s">
        <v>389</v>
      </c>
      <c r="B93" t="s">
        <v>40</v>
      </c>
    </row>
    <row r="94" spans="1:2" x14ac:dyDescent="0.25">
      <c r="A94" t="s">
        <v>390</v>
      </c>
      <c r="B94" t="s">
        <v>391</v>
      </c>
    </row>
    <row r="95" spans="1:2" x14ac:dyDescent="0.25">
      <c r="A95" t="s">
        <v>392</v>
      </c>
      <c r="B95" t="s">
        <v>11</v>
      </c>
    </row>
    <row r="96" spans="1:2" x14ac:dyDescent="0.25">
      <c r="A96" t="s">
        <v>393</v>
      </c>
      <c r="B96" t="s">
        <v>11</v>
      </c>
    </row>
    <row r="97" spans="1:2" x14ac:dyDescent="0.25">
      <c r="A97" t="s">
        <v>394</v>
      </c>
      <c r="B97" t="s">
        <v>11</v>
      </c>
    </row>
    <row r="98" spans="1:2" x14ac:dyDescent="0.25">
      <c r="A98" t="s">
        <v>395</v>
      </c>
      <c r="B98" t="s">
        <v>396</v>
      </c>
    </row>
    <row r="99" spans="1:2" x14ac:dyDescent="0.25">
      <c r="A99" t="s">
        <v>397</v>
      </c>
      <c r="B99" t="s">
        <v>396</v>
      </c>
    </row>
    <row r="100" spans="1:2" x14ac:dyDescent="0.25">
      <c r="A100" t="s">
        <v>398</v>
      </c>
      <c r="B100" t="s">
        <v>396</v>
      </c>
    </row>
    <row r="101" spans="1:2" x14ac:dyDescent="0.25">
      <c r="A101" t="s">
        <v>399</v>
      </c>
      <c r="B101" t="s">
        <v>36</v>
      </c>
    </row>
    <row r="102" spans="1:2" x14ac:dyDescent="0.25">
      <c r="A102" t="s">
        <v>400</v>
      </c>
      <c r="B102" t="s">
        <v>25</v>
      </c>
    </row>
    <row r="103" spans="1:2" x14ac:dyDescent="0.25">
      <c r="A103" t="s">
        <v>401</v>
      </c>
      <c r="B103" t="s">
        <v>25</v>
      </c>
    </row>
    <row r="104" spans="1:2" x14ac:dyDescent="0.25">
      <c r="A104" t="s">
        <v>673</v>
      </c>
      <c r="B104" t="s">
        <v>33</v>
      </c>
    </row>
    <row r="105" spans="1:2" x14ac:dyDescent="0.25">
      <c r="A105" t="s">
        <v>402</v>
      </c>
      <c r="B105" t="s">
        <v>33</v>
      </c>
    </row>
    <row r="106" spans="1:2" x14ac:dyDescent="0.25">
      <c r="A106" t="s">
        <v>403</v>
      </c>
      <c r="B106" t="s">
        <v>32</v>
      </c>
    </row>
    <row r="107" spans="1:2" x14ac:dyDescent="0.25">
      <c r="A107" t="s">
        <v>404</v>
      </c>
      <c r="B107" t="s">
        <v>32</v>
      </c>
    </row>
    <row r="108" spans="1:2" x14ac:dyDescent="0.25">
      <c r="A108" t="s">
        <v>405</v>
      </c>
      <c r="B108" t="s">
        <v>30</v>
      </c>
    </row>
    <row r="109" spans="1:2" x14ac:dyDescent="0.25">
      <c r="A109" t="s">
        <v>406</v>
      </c>
      <c r="B109" t="s">
        <v>30</v>
      </c>
    </row>
    <row r="110" spans="1:2" x14ac:dyDescent="0.25">
      <c r="A110" t="s">
        <v>407</v>
      </c>
      <c r="B110" t="s">
        <v>27</v>
      </c>
    </row>
    <row r="111" spans="1:2" x14ac:dyDescent="0.25">
      <c r="A111" t="s">
        <v>408</v>
      </c>
      <c r="B111" t="s">
        <v>409</v>
      </c>
    </row>
    <row r="112" spans="1:2" x14ac:dyDescent="0.25">
      <c r="A112" t="s">
        <v>410</v>
      </c>
      <c r="B112" t="s">
        <v>21</v>
      </c>
    </row>
    <row r="113" spans="1:2" x14ac:dyDescent="0.25">
      <c r="A113" t="s">
        <v>411</v>
      </c>
      <c r="B113" t="s">
        <v>412</v>
      </c>
    </row>
    <row r="114" spans="1:2" x14ac:dyDescent="0.25">
      <c r="A114" t="s">
        <v>413</v>
      </c>
      <c r="B114" t="s">
        <v>29</v>
      </c>
    </row>
    <row r="115" spans="1:2" x14ac:dyDescent="0.25">
      <c r="A115" t="s">
        <v>414</v>
      </c>
      <c r="B115" t="s">
        <v>415</v>
      </c>
    </row>
    <row r="116" spans="1:2" x14ac:dyDescent="0.25">
      <c r="A116" t="s">
        <v>416</v>
      </c>
      <c r="B116" t="s">
        <v>417</v>
      </c>
    </row>
    <row r="117" spans="1:2" x14ac:dyDescent="0.25">
      <c r="A117" t="s">
        <v>418</v>
      </c>
      <c r="B117" t="s">
        <v>417</v>
      </c>
    </row>
    <row r="118" spans="1:2" x14ac:dyDescent="0.25">
      <c r="A118" t="s">
        <v>419</v>
      </c>
      <c r="B118" t="s">
        <v>420</v>
      </c>
    </row>
    <row r="119" spans="1:2" x14ac:dyDescent="0.25">
      <c r="A119" t="s">
        <v>421</v>
      </c>
      <c r="B119" t="s">
        <v>422</v>
      </c>
    </row>
    <row r="120" spans="1:2" x14ac:dyDescent="0.25">
      <c r="A120" t="s">
        <v>423</v>
      </c>
      <c r="B120" t="s">
        <v>424</v>
      </c>
    </row>
    <row r="121" spans="1:2" x14ac:dyDescent="0.25">
      <c r="A121" t="s">
        <v>425</v>
      </c>
      <c r="B121" t="s">
        <v>24</v>
      </c>
    </row>
    <row r="122" spans="1:2" x14ac:dyDescent="0.25">
      <c r="A122" t="s">
        <v>426</v>
      </c>
      <c r="B122" t="s">
        <v>427</v>
      </c>
    </row>
    <row r="123" spans="1:2" x14ac:dyDescent="0.25">
      <c r="A123" t="s">
        <v>428</v>
      </c>
      <c r="B123" t="s">
        <v>427</v>
      </c>
    </row>
    <row r="124" spans="1:2" x14ac:dyDescent="0.25">
      <c r="A124" t="s">
        <v>429</v>
      </c>
      <c r="B124" t="s">
        <v>430</v>
      </c>
    </row>
    <row r="125" spans="1:2" x14ac:dyDescent="0.25">
      <c r="A125" t="s">
        <v>431</v>
      </c>
      <c r="B125" t="s">
        <v>432</v>
      </c>
    </row>
    <row r="126" spans="1:2" x14ac:dyDescent="0.25">
      <c r="A126" t="s">
        <v>433</v>
      </c>
      <c r="B126" t="s">
        <v>434</v>
      </c>
    </row>
    <row r="127" spans="1:2" x14ac:dyDescent="0.25">
      <c r="A127" t="s">
        <v>435</v>
      </c>
      <c r="B127" t="s">
        <v>23</v>
      </c>
    </row>
    <row r="128" spans="1:2" x14ac:dyDescent="0.25">
      <c r="A128" t="s">
        <v>436</v>
      </c>
      <c r="B128" t="s">
        <v>23</v>
      </c>
    </row>
    <row r="129" spans="1:2" x14ac:dyDescent="0.25">
      <c r="A129" t="s">
        <v>437</v>
      </c>
      <c r="B129" t="s">
        <v>108</v>
      </c>
    </row>
    <row r="130" spans="1:2" x14ac:dyDescent="0.25">
      <c r="A130" t="s">
        <v>438</v>
      </c>
      <c r="B130" t="s">
        <v>439</v>
      </c>
    </row>
    <row r="131" spans="1:2" x14ac:dyDescent="0.25">
      <c r="A131" t="s">
        <v>440</v>
      </c>
      <c r="B131" t="s">
        <v>439</v>
      </c>
    </row>
    <row r="132" spans="1:2" x14ac:dyDescent="0.25">
      <c r="A132" t="s">
        <v>441</v>
      </c>
      <c r="B132" t="s">
        <v>442</v>
      </c>
    </row>
    <row r="133" spans="1:2" x14ac:dyDescent="0.25">
      <c r="A133" t="s">
        <v>596</v>
      </c>
      <c r="B133" t="s">
        <v>107</v>
      </c>
    </row>
    <row r="134" spans="1:2" x14ac:dyDescent="0.25">
      <c r="A134" t="s">
        <v>443</v>
      </c>
      <c r="B134" t="s">
        <v>107</v>
      </c>
    </row>
    <row r="135" spans="1:2" x14ac:dyDescent="0.25">
      <c r="A135" t="s">
        <v>444</v>
      </c>
      <c r="B135" t="s">
        <v>107</v>
      </c>
    </row>
    <row r="136" spans="1:2" x14ac:dyDescent="0.25">
      <c r="A136" t="s">
        <v>445</v>
      </c>
      <c r="B136" t="s">
        <v>446</v>
      </c>
    </row>
    <row r="137" spans="1:2" x14ac:dyDescent="0.25">
      <c r="A137" t="s">
        <v>447</v>
      </c>
      <c r="B137" t="s">
        <v>446</v>
      </c>
    </row>
    <row r="138" spans="1:2" x14ac:dyDescent="0.25">
      <c r="A138" t="s">
        <v>448</v>
      </c>
      <c r="B138" t="s">
        <v>446</v>
      </c>
    </row>
    <row r="139" spans="1:2" x14ac:dyDescent="0.25">
      <c r="A139" t="s">
        <v>449</v>
      </c>
      <c r="B139" t="s">
        <v>450</v>
      </c>
    </row>
    <row r="140" spans="1:2" x14ac:dyDescent="0.25">
      <c r="A140" t="s">
        <v>451</v>
      </c>
      <c r="B140" t="s">
        <v>22</v>
      </c>
    </row>
    <row r="141" spans="1:2" x14ac:dyDescent="0.25">
      <c r="A141" t="s">
        <v>452</v>
      </c>
      <c r="B141" t="s">
        <v>20</v>
      </c>
    </row>
    <row r="142" spans="1:2" x14ac:dyDescent="0.25">
      <c r="A142" t="s">
        <v>453</v>
      </c>
      <c r="B142" t="s">
        <v>454</v>
      </c>
    </row>
    <row r="143" spans="1:2" x14ac:dyDescent="0.25">
      <c r="A143" t="s">
        <v>455</v>
      </c>
      <c r="B143" t="s">
        <v>456</v>
      </c>
    </row>
    <row r="144" spans="1:2" x14ac:dyDescent="0.25">
      <c r="A144" t="s">
        <v>457</v>
      </c>
      <c r="B144" t="s">
        <v>456</v>
      </c>
    </row>
    <row r="145" spans="1:2" x14ac:dyDescent="0.25">
      <c r="A145" t="s">
        <v>458</v>
      </c>
      <c r="B145" t="s">
        <v>18</v>
      </c>
    </row>
    <row r="146" spans="1:2" x14ac:dyDescent="0.25">
      <c r="A146" t="s">
        <v>459</v>
      </c>
      <c r="B146" t="s">
        <v>15</v>
      </c>
    </row>
    <row r="147" spans="1:2" x14ac:dyDescent="0.25">
      <c r="A147" t="s">
        <v>460</v>
      </c>
      <c r="B147" t="s">
        <v>461</v>
      </c>
    </row>
    <row r="148" spans="1:2" x14ac:dyDescent="0.25">
      <c r="A148" t="s">
        <v>462</v>
      </c>
      <c r="B148" t="s">
        <v>461</v>
      </c>
    </row>
    <row r="149" spans="1:2" x14ac:dyDescent="0.25">
      <c r="A149" t="s">
        <v>463</v>
      </c>
      <c r="B149" t="s">
        <v>464</v>
      </c>
    </row>
    <row r="150" spans="1:2" x14ac:dyDescent="0.25">
      <c r="A150" t="s">
        <v>465</v>
      </c>
      <c r="B150" t="s">
        <v>12</v>
      </c>
    </row>
    <row r="151" spans="1:2" x14ac:dyDescent="0.25">
      <c r="A151" t="s">
        <v>624</v>
      </c>
      <c r="B151" t="s">
        <v>13</v>
      </c>
    </row>
    <row r="152" spans="1:2" x14ac:dyDescent="0.25">
      <c r="A152" t="s">
        <v>467</v>
      </c>
      <c r="B152" t="s">
        <v>105</v>
      </c>
    </row>
    <row r="153" spans="1:2" x14ac:dyDescent="0.25">
      <c r="A153" t="s">
        <v>468</v>
      </c>
      <c r="B153" t="s">
        <v>469</v>
      </c>
    </row>
    <row r="154" spans="1:2" x14ac:dyDescent="0.25">
      <c r="A154" t="s">
        <v>470</v>
      </c>
      <c r="B154" t="s">
        <v>471</v>
      </c>
    </row>
    <row r="155" spans="1:2" x14ac:dyDescent="0.25">
      <c r="A155" t="s">
        <v>472</v>
      </c>
      <c r="B155" t="s">
        <v>473</v>
      </c>
    </row>
    <row r="156" spans="1:2" x14ac:dyDescent="0.25">
      <c r="A156" t="s">
        <v>474</v>
      </c>
      <c r="B156" t="s">
        <v>475</v>
      </c>
    </row>
    <row r="157" spans="1:2" x14ac:dyDescent="0.25">
      <c r="A157" t="s">
        <v>476</v>
      </c>
      <c r="B157" t="s">
        <v>8</v>
      </c>
    </row>
    <row r="158" spans="1:2" x14ac:dyDescent="0.25">
      <c r="A158" t="s">
        <v>477</v>
      </c>
      <c r="B158" t="s">
        <v>8</v>
      </c>
    </row>
    <row r="159" spans="1:2" x14ac:dyDescent="0.25">
      <c r="A159" t="s">
        <v>478</v>
      </c>
      <c r="B159" t="s">
        <v>479</v>
      </c>
    </row>
    <row r="160" spans="1:2" x14ac:dyDescent="0.25">
      <c r="A160" t="s">
        <v>480</v>
      </c>
      <c r="B160" t="s">
        <v>481</v>
      </c>
    </row>
    <row r="161" spans="1:2" x14ac:dyDescent="0.25">
      <c r="A161" t="s">
        <v>482</v>
      </c>
      <c r="B161" t="s">
        <v>481</v>
      </c>
    </row>
    <row r="162" spans="1:2" x14ac:dyDescent="0.25">
      <c r="A162" t="s">
        <v>483</v>
      </c>
      <c r="B162" t="s">
        <v>481</v>
      </c>
    </row>
    <row r="163" spans="1:2" x14ac:dyDescent="0.25">
      <c r="A163" t="s">
        <v>484</v>
      </c>
      <c r="B163" t="s">
        <v>6</v>
      </c>
    </row>
    <row r="164" spans="1:2" x14ac:dyDescent="0.25">
      <c r="A164" t="s">
        <v>485</v>
      </c>
      <c r="B164" t="s">
        <v>486</v>
      </c>
    </row>
    <row r="165" spans="1:2" x14ac:dyDescent="0.25">
      <c r="A165" t="s">
        <v>487</v>
      </c>
      <c r="B165" t="s">
        <v>488</v>
      </c>
    </row>
    <row r="166" spans="1:2" x14ac:dyDescent="0.25">
      <c r="A166" t="s">
        <v>489</v>
      </c>
      <c r="B166" t="s">
        <v>490</v>
      </c>
    </row>
    <row r="167" spans="1:2" x14ac:dyDescent="0.25">
      <c r="A167" t="s">
        <v>491</v>
      </c>
      <c r="B167" t="s">
        <v>490</v>
      </c>
    </row>
    <row r="168" spans="1:2" x14ac:dyDescent="0.25">
      <c r="A168" t="s">
        <v>492</v>
      </c>
      <c r="B168" t="s">
        <v>490</v>
      </c>
    </row>
    <row r="169" spans="1:2" x14ac:dyDescent="0.25">
      <c r="A169" t="s">
        <v>493</v>
      </c>
      <c r="B169" t="s">
        <v>490</v>
      </c>
    </row>
    <row r="170" spans="1:2" x14ac:dyDescent="0.25">
      <c r="A170" t="s">
        <v>494</v>
      </c>
      <c r="B170" t="s">
        <v>495</v>
      </c>
    </row>
    <row r="171" spans="1:2" x14ac:dyDescent="0.25">
      <c r="A171" t="s">
        <v>496</v>
      </c>
      <c r="B171" t="s">
        <v>495</v>
      </c>
    </row>
    <row r="172" spans="1:2" x14ac:dyDescent="0.25">
      <c r="A172" t="s">
        <v>497</v>
      </c>
      <c r="B172" t="s">
        <v>498</v>
      </c>
    </row>
    <row r="173" spans="1:2" x14ac:dyDescent="0.25">
      <c r="A173" t="s">
        <v>499</v>
      </c>
      <c r="B173" t="s">
        <v>500</v>
      </c>
    </row>
    <row r="174" spans="1:2" x14ac:dyDescent="0.25">
      <c r="A174" t="s">
        <v>501</v>
      </c>
      <c r="B174" t="s">
        <v>502</v>
      </c>
    </row>
    <row r="175" spans="1:2" x14ac:dyDescent="0.25">
      <c r="A175" t="s">
        <v>503</v>
      </c>
      <c r="B175" t="s">
        <v>504</v>
      </c>
    </row>
    <row r="176" spans="1:2" x14ac:dyDescent="0.25">
      <c r="A176" t="s">
        <v>505</v>
      </c>
      <c r="B176" t="s">
        <v>504</v>
      </c>
    </row>
    <row r="177" spans="1:2" x14ac:dyDescent="0.25">
      <c r="A177" t="s">
        <v>506</v>
      </c>
      <c r="B177" t="s">
        <v>504</v>
      </c>
    </row>
    <row r="178" spans="1:2" x14ac:dyDescent="0.25">
      <c r="A178" t="s">
        <v>507</v>
      </c>
      <c r="B178" t="s">
        <v>508</v>
      </c>
    </row>
    <row r="179" spans="1:2" x14ac:dyDescent="0.25">
      <c r="A179" t="s">
        <v>509</v>
      </c>
      <c r="B179" t="s">
        <v>510</v>
      </c>
    </row>
    <row r="180" spans="1:2" x14ac:dyDescent="0.25">
      <c r="A180" t="s">
        <v>511</v>
      </c>
      <c r="B180" t="s">
        <v>512</v>
      </c>
    </row>
    <row r="181" spans="1:2" x14ac:dyDescent="0.25">
      <c r="A181" t="s">
        <v>513</v>
      </c>
      <c r="B181" t="s">
        <v>514</v>
      </c>
    </row>
    <row r="182" spans="1:2" x14ac:dyDescent="0.25">
      <c r="A182" t="s">
        <v>625</v>
      </c>
      <c r="B182" t="s">
        <v>515</v>
      </c>
    </row>
    <row r="183" spans="1:2" x14ac:dyDescent="0.25">
      <c r="A183" t="s">
        <v>516</v>
      </c>
      <c r="B183" t="s">
        <v>515</v>
      </c>
    </row>
    <row r="184" spans="1:2" x14ac:dyDescent="0.25">
      <c r="A184" t="s">
        <v>517</v>
      </c>
      <c r="B184" t="s">
        <v>518</v>
      </c>
    </row>
    <row r="185" spans="1:2" x14ac:dyDescent="0.25">
      <c r="A185" t="s">
        <v>519</v>
      </c>
      <c r="B185" t="s">
        <v>520</v>
      </c>
    </row>
    <row r="186" spans="1:2" x14ac:dyDescent="0.25">
      <c r="A186" t="s">
        <v>521</v>
      </c>
      <c r="B186" t="s">
        <v>522</v>
      </c>
    </row>
    <row r="187" spans="1:2" x14ac:dyDescent="0.25">
      <c r="A187" t="s">
        <v>523</v>
      </c>
      <c r="B187" t="s">
        <v>522</v>
      </c>
    </row>
    <row r="188" spans="1:2" x14ac:dyDescent="0.25">
      <c r="A188" t="s">
        <v>524</v>
      </c>
      <c r="B188" t="s">
        <v>525</v>
      </c>
    </row>
    <row r="189" spans="1:2" x14ac:dyDescent="0.25">
      <c r="A189" t="s">
        <v>526</v>
      </c>
      <c r="B189" t="s">
        <v>527</v>
      </c>
    </row>
    <row r="190" spans="1:2" x14ac:dyDescent="0.25">
      <c r="A190" t="s">
        <v>528</v>
      </c>
      <c r="B190" t="s">
        <v>529</v>
      </c>
    </row>
    <row r="191" spans="1:2" x14ac:dyDescent="0.25">
      <c r="A191" t="s">
        <v>530</v>
      </c>
      <c r="B191" t="s">
        <v>529</v>
      </c>
    </row>
    <row r="192" spans="1:2" x14ac:dyDescent="0.25">
      <c r="A192" t="s">
        <v>531</v>
      </c>
      <c r="B192" t="s">
        <v>529</v>
      </c>
    </row>
    <row r="193" spans="1:2" x14ac:dyDescent="0.25">
      <c r="A193" t="s">
        <v>532</v>
      </c>
      <c r="B193" t="s">
        <v>529</v>
      </c>
    </row>
    <row r="194" spans="1:2" x14ac:dyDescent="0.25">
      <c r="A194" t="s">
        <v>533</v>
      </c>
      <c r="B194" t="s">
        <v>534</v>
      </c>
    </row>
    <row r="195" spans="1:2" x14ac:dyDescent="0.25">
      <c r="A195" t="s">
        <v>535</v>
      </c>
      <c r="B195" t="s">
        <v>534</v>
      </c>
    </row>
    <row r="196" spans="1:2" x14ac:dyDescent="0.25">
      <c r="A196" t="s">
        <v>536</v>
      </c>
      <c r="B196" t="s">
        <v>534</v>
      </c>
    </row>
    <row r="197" spans="1:2" x14ac:dyDescent="0.25">
      <c r="A197" t="s">
        <v>537</v>
      </c>
      <c r="B197" t="s">
        <v>538</v>
      </c>
    </row>
    <row r="198" spans="1:2" x14ac:dyDescent="0.25">
      <c r="A198" t="s">
        <v>539</v>
      </c>
      <c r="B198" t="s">
        <v>538</v>
      </c>
    </row>
    <row r="199" spans="1:2" x14ac:dyDescent="0.25">
      <c r="A199" t="s">
        <v>540</v>
      </c>
      <c r="B199" t="s">
        <v>541</v>
      </c>
    </row>
    <row r="200" spans="1:2" x14ac:dyDescent="0.25">
      <c r="A200" t="s">
        <v>794</v>
      </c>
      <c r="B200" t="s">
        <v>543</v>
      </c>
    </row>
    <row r="201" spans="1:2" x14ac:dyDescent="0.25">
      <c r="A201" t="s">
        <v>544</v>
      </c>
      <c r="B201" t="s">
        <v>545</v>
      </c>
    </row>
    <row r="202" spans="1:2" x14ac:dyDescent="0.25">
      <c r="A202" t="s">
        <v>598</v>
      </c>
      <c r="B202" t="s">
        <v>545</v>
      </c>
    </row>
    <row r="203" spans="1:2" x14ac:dyDescent="0.25">
      <c r="A203" t="s">
        <v>546</v>
      </c>
      <c r="B203" t="s">
        <v>547</v>
      </c>
    </row>
    <row r="204" spans="1:2" x14ac:dyDescent="0.25">
      <c r="A204" t="s">
        <v>548</v>
      </c>
      <c r="B204" t="s">
        <v>549</v>
      </c>
    </row>
    <row r="205" spans="1:2" x14ac:dyDescent="0.25">
      <c r="A205" t="s">
        <v>550</v>
      </c>
      <c r="B205" t="s">
        <v>551</v>
      </c>
    </row>
    <row r="206" spans="1:2" x14ac:dyDescent="0.25">
      <c r="A206" t="s">
        <v>552</v>
      </c>
      <c r="B206" t="s">
        <v>551</v>
      </c>
    </row>
    <row r="207" spans="1:2" x14ac:dyDescent="0.25">
      <c r="A207" t="s">
        <v>553</v>
      </c>
      <c r="B207" t="s">
        <v>554</v>
      </c>
    </row>
    <row r="208" spans="1:2" x14ac:dyDescent="0.25">
      <c r="A208" t="s">
        <v>555</v>
      </c>
      <c r="B208" t="s">
        <v>554</v>
      </c>
    </row>
    <row r="209" spans="1:2" x14ac:dyDescent="0.25">
      <c r="A209" t="s">
        <v>556</v>
      </c>
      <c r="B209" t="s">
        <v>557</v>
      </c>
    </row>
    <row r="210" spans="1:2" x14ac:dyDescent="0.25">
      <c r="A210" t="s">
        <v>558</v>
      </c>
      <c r="B210" t="s">
        <v>557</v>
      </c>
    </row>
    <row r="211" spans="1:2" x14ac:dyDescent="0.25">
      <c r="A211" t="s">
        <v>559</v>
      </c>
      <c r="B211" t="s">
        <v>560</v>
      </c>
    </row>
    <row r="212" spans="1:2" x14ac:dyDescent="0.25">
      <c r="A212" t="s">
        <v>561</v>
      </c>
      <c r="B212" t="s">
        <v>562</v>
      </c>
    </row>
    <row r="213" spans="1:2" x14ac:dyDescent="0.25">
      <c r="A213" t="s">
        <v>563</v>
      </c>
      <c r="B213" t="s">
        <v>564</v>
      </c>
    </row>
    <row r="214" spans="1:2" x14ac:dyDescent="0.25">
      <c r="A214" t="s">
        <v>565</v>
      </c>
      <c r="B214" t="s">
        <v>564</v>
      </c>
    </row>
    <row r="215" spans="1:2" x14ac:dyDescent="0.25">
      <c r="A215" t="s">
        <v>566</v>
      </c>
      <c r="B215" t="s">
        <v>564</v>
      </c>
    </row>
    <row r="216" spans="1:2" x14ac:dyDescent="0.25">
      <c r="A216" t="s">
        <v>567</v>
      </c>
      <c r="B216" t="s">
        <v>568</v>
      </c>
    </row>
    <row r="217" spans="1:2" x14ac:dyDescent="0.25">
      <c r="A217" t="s">
        <v>569</v>
      </c>
      <c r="B217" t="s">
        <v>570</v>
      </c>
    </row>
    <row r="218" spans="1:2" x14ac:dyDescent="0.25">
      <c r="A218" t="s">
        <v>571</v>
      </c>
      <c r="B218" t="s">
        <v>572</v>
      </c>
    </row>
    <row r="219" spans="1:2" x14ac:dyDescent="0.25">
      <c r="A219" t="s">
        <v>573</v>
      </c>
      <c r="B219" t="s">
        <v>572</v>
      </c>
    </row>
    <row r="220" spans="1:2" x14ac:dyDescent="0.25">
      <c r="A220" t="s">
        <v>574</v>
      </c>
      <c r="B220" t="s">
        <v>575</v>
      </c>
    </row>
    <row r="221" spans="1:2" x14ac:dyDescent="0.25">
      <c r="A221" t="s">
        <v>576</v>
      </c>
      <c r="B221" t="s">
        <v>577</v>
      </c>
    </row>
    <row r="222" spans="1:2" x14ac:dyDescent="0.25">
      <c r="A222" t="s">
        <v>631</v>
      </c>
      <c r="B222" t="s">
        <v>578</v>
      </c>
    </row>
    <row r="223" spans="1:2" x14ac:dyDescent="0.25">
      <c r="A223" t="s">
        <v>579</v>
      </c>
      <c r="B223" t="s">
        <v>580</v>
      </c>
    </row>
    <row r="224" spans="1:2" x14ac:dyDescent="0.25">
      <c r="A224" t="s">
        <v>581</v>
      </c>
      <c r="B224" t="s">
        <v>582</v>
      </c>
    </row>
    <row r="225" spans="1:2" x14ac:dyDescent="0.25">
      <c r="A225" t="s">
        <v>583</v>
      </c>
      <c r="B225" t="s">
        <v>584</v>
      </c>
    </row>
    <row r="226" spans="1:2" x14ac:dyDescent="0.25">
      <c r="A226" t="s">
        <v>585</v>
      </c>
      <c r="B226" t="s">
        <v>586</v>
      </c>
    </row>
    <row r="227" spans="1:2" x14ac:dyDescent="0.25">
      <c r="A227" t="s">
        <v>587</v>
      </c>
      <c r="B227" t="s"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29" workbookViewId="0">
      <selection activeCell="A42" sqref="A42"/>
    </sheetView>
  </sheetViews>
  <sheetFormatPr defaultRowHeight="15" x14ac:dyDescent="0.25"/>
  <cols>
    <col min="1" max="1" width="72.5703125" bestFit="1" customWidth="1"/>
    <col min="5" max="5" width="27.5703125" customWidth="1"/>
    <col min="6" max="6" width="11.140625" bestFit="1" customWidth="1"/>
  </cols>
  <sheetData>
    <row r="1" spans="1:7" x14ac:dyDescent="0.25">
      <c r="A1" t="s">
        <v>126</v>
      </c>
      <c r="B1" t="s">
        <v>617</v>
      </c>
      <c r="C1" t="s">
        <v>590</v>
      </c>
      <c r="D1" t="s">
        <v>616</v>
      </c>
      <c r="E1" t="s">
        <v>615</v>
      </c>
      <c r="F1" t="s">
        <v>621</v>
      </c>
      <c r="G1" t="s">
        <v>614</v>
      </c>
    </row>
    <row r="2" spans="1:7" x14ac:dyDescent="0.25">
      <c r="A2" t="s">
        <v>511</v>
      </c>
      <c r="B2" t="s">
        <v>592</v>
      </c>
      <c r="C2" t="s">
        <v>591</v>
      </c>
      <c r="D2" t="s">
        <v>590</v>
      </c>
      <c r="E2" t="s">
        <v>593</v>
      </c>
      <c r="G2">
        <v>2020</v>
      </c>
    </row>
    <row r="3" spans="1:7" x14ac:dyDescent="0.25">
      <c r="A3" t="s">
        <v>506</v>
      </c>
      <c r="B3" t="s">
        <v>592</v>
      </c>
      <c r="C3" t="s">
        <v>591</v>
      </c>
      <c r="D3" t="s">
        <v>590</v>
      </c>
      <c r="E3" t="s">
        <v>593</v>
      </c>
      <c r="G3">
        <v>2010</v>
      </c>
    </row>
    <row r="4" spans="1:7" x14ac:dyDescent="0.25">
      <c r="A4" t="s">
        <v>342</v>
      </c>
      <c r="B4" t="s">
        <v>592</v>
      </c>
      <c r="C4" t="s">
        <v>591</v>
      </c>
      <c r="D4" t="s">
        <v>590</v>
      </c>
      <c r="E4" t="s">
        <v>593</v>
      </c>
      <c r="F4" s="4">
        <v>109602322</v>
      </c>
      <c r="G4">
        <v>2018</v>
      </c>
    </row>
    <row r="5" spans="1:7" x14ac:dyDescent="0.25">
      <c r="A5" t="s">
        <v>307</v>
      </c>
      <c r="B5" t="s">
        <v>592</v>
      </c>
      <c r="C5" t="s">
        <v>591</v>
      </c>
      <c r="D5" t="s">
        <v>590</v>
      </c>
      <c r="E5" t="s">
        <v>593</v>
      </c>
      <c r="F5" s="4">
        <v>81867462</v>
      </c>
      <c r="G5">
        <v>2019</v>
      </c>
    </row>
    <row r="6" spans="1:7" x14ac:dyDescent="0.25">
      <c r="A6" t="s">
        <v>353</v>
      </c>
      <c r="B6" t="s">
        <v>592</v>
      </c>
      <c r="C6" t="s">
        <v>591</v>
      </c>
      <c r="D6" t="s">
        <v>590</v>
      </c>
      <c r="E6" t="s">
        <v>593</v>
      </c>
      <c r="F6" s="4">
        <v>79668502</v>
      </c>
      <c r="G6">
        <v>2019</v>
      </c>
    </row>
    <row r="7" spans="1:7" x14ac:dyDescent="0.25">
      <c r="A7" t="s">
        <v>343</v>
      </c>
      <c r="B7" t="s">
        <v>592</v>
      </c>
      <c r="C7" t="s">
        <v>591</v>
      </c>
      <c r="D7" t="s">
        <v>590</v>
      </c>
      <c r="E7" t="s">
        <v>593</v>
      </c>
      <c r="F7" s="4">
        <v>67988591</v>
      </c>
      <c r="G7">
        <v>2018</v>
      </c>
    </row>
    <row r="8" spans="1:7" x14ac:dyDescent="0.25">
      <c r="A8" t="s">
        <v>346</v>
      </c>
      <c r="B8" t="s">
        <v>592</v>
      </c>
      <c r="C8" t="s">
        <v>591</v>
      </c>
      <c r="D8" t="s">
        <v>590</v>
      </c>
      <c r="E8" t="s">
        <v>593</v>
      </c>
      <c r="F8" s="4">
        <v>63051398</v>
      </c>
      <c r="G8">
        <v>2019</v>
      </c>
    </row>
    <row r="9" spans="1:7" x14ac:dyDescent="0.25">
      <c r="A9" t="s">
        <v>376</v>
      </c>
      <c r="B9" t="s">
        <v>592</v>
      </c>
      <c r="C9" t="s">
        <v>591</v>
      </c>
      <c r="D9" t="s">
        <v>590</v>
      </c>
      <c r="E9" t="s">
        <v>593</v>
      </c>
      <c r="F9" s="4">
        <v>58483961</v>
      </c>
      <c r="G9">
        <v>2019</v>
      </c>
    </row>
    <row r="10" spans="1:7" x14ac:dyDescent="0.25">
      <c r="A10" t="s">
        <v>315</v>
      </c>
      <c r="B10" t="s">
        <v>592</v>
      </c>
      <c r="C10" t="s">
        <v>591</v>
      </c>
      <c r="D10" t="s">
        <v>590</v>
      </c>
      <c r="E10" t="s">
        <v>593</v>
      </c>
      <c r="F10" s="4">
        <v>58438845</v>
      </c>
      <c r="G10">
        <v>2019</v>
      </c>
    </row>
    <row r="11" spans="1:7" x14ac:dyDescent="0.25">
      <c r="A11" t="s">
        <v>363</v>
      </c>
      <c r="B11" t="s">
        <v>592</v>
      </c>
      <c r="C11" t="s">
        <v>591</v>
      </c>
      <c r="D11" t="s">
        <v>590</v>
      </c>
      <c r="E11" t="s">
        <v>593</v>
      </c>
      <c r="F11" s="4">
        <v>57189031</v>
      </c>
      <c r="G11">
        <v>2018</v>
      </c>
    </row>
    <row r="12" spans="1:7" x14ac:dyDescent="0.25">
      <c r="A12" t="s">
        <v>393</v>
      </c>
      <c r="B12" t="s">
        <v>592</v>
      </c>
      <c r="C12" t="s">
        <v>591</v>
      </c>
      <c r="D12" t="s">
        <v>590</v>
      </c>
      <c r="E12" t="s">
        <v>593</v>
      </c>
      <c r="F12" s="4">
        <v>52751108</v>
      </c>
      <c r="G12">
        <v>2018</v>
      </c>
    </row>
    <row r="13" spans="1:7" x14ac:dyDescent="0.25">
      <c r="A13" t="s">
        <v>357</v>
      </c>
      <c r="B13" t="s">
        <v>592</v>
      </c>
      <c r="C13" t="s">
        <v>591</v>
      </c>
      <c r="D13" t="s">
        <v>590</v>
      </c>
      <c r="E13" t="s">
        <v>593</v>
      </c>
      <c r="F13" s="4">
        <v>51885466</v>
      </c>
      <c r="G13">
        <v>2019</v>
      </c>
    </row>
    <row r="14" spans="1:7" x14ac:dyDescent="0.25">
      <c r="A14" t="s">
        <v>306</v>
      </c>
      <c r="B14" t="s">
        <v>592</v>
      </c>
      <c r="C14" t="s">
        <v>591</v>
      </c>
      <c r="D14" t="s">
        <v>590</v>
      </c>
      <c r="E14" t="s">
        <v>593</v>
      </c>
      <c r="F14" s="4">
        <v>51289571</v>
      </c>
      <c r="G14">
        <v>2019</v>
      </c>
    </row>
    <row r="15" spans="1:7" x14ac:dyDescent="0.25">
      <c r="A15" t="s">
        <v>329</v>
      </c>
      <c r="B15" t="s">
        <v>592</v>
      </c>
      <c r="C15" t="s">
        <v>591</v>
      </c>
      <c r="D15" t="s">
        <v>590</v>
      </c>
      <c r="E15" t="s">
        <v>593</v>
      </c>
      <c r="F15" s="4">
        <v>50339201</v>
      </c>
      <c r="G15">
        <v>2019</v>
      </c>
    </row>
    <row r="16" spans="1:7" x14ac:dyDescent="0.25">
      <c r="A16" t="s">
        <v>286</v>
      </c>
      <c r="B16" t="s">
        <v>592</v>
      </c>
      <c r="C16" t="s">
        <v>591</v>
      </c>
      <c r="D16" t="s">
        <v>590</v>
      </c>
      <c r="E16" t="s">
        <v>593</v>
      </c>
      <c r="F16" s="4">
        <v>48634336</v>
      </c>
      <c r="G16">
        <v>2019</v>
      </c>
    </row>
    <row r="17" spans="1:7" x14ac:dyDescent="0.25">
      <c r="A17" t="s">
        <v>305</v>
      </c>
      <c r="B17" t="s">
        <v>592</v>
      </c>
      <c r="C17" t="s">
        <v>591</v>
      </c>
      <c r="D17" t="s">
        <v>590</v>
      </c>
      <c r="E17" t="s">
        <v>593</v>
      </c>
      <c r="F17" s="4">
        <v>48461475</v>
      </c>
      <c r="G17">
        <v>2019</v>
      </c>
    </row>
    <row r="18" spans="1:7" x14ac:dyDescent="0.25">
      <c r="A18" t="s">
        <v>273</v>
      </c>
      <c r="B18" t="s">
        <v>592</v>
      </c>
      <c r="C18" t="s">
        <v>591</v>
      </c>
      <c r="D18" t="s">
        <v>590</v>
      </c>
      <c r="E18" t="s">
        <v>593</v>
      </c>
      <c r="F18" s="4">
        <v>45466116</v>
      </c>
      <c r="G18">
        <v>2019</v>
      </c>
    </row>
    <row r="19" spans="1:7" x14ac:dyDescent="0.25">
      <c r="A19" t="s">
        <v>277</v>
      </c>
      <c r="B19" t="s">
        <v>592</v>
      </c>
      <c r="C19" t="s">
        <v>591</v>
      </c>
      <c r="D19" t="s">
        <v>590</v>
      </c>
      <c r="E19" t="s">
        <v>593</v>
      </c>
      <c r="F19" s="4">
        <v>45175727</v>
      </c>
      <c r="G19">
        <v>2019</v>
      </c>
    </row>
    <row r="20" spans="1:7" x14ac:dyDescent="0.25">
      <c r="A20" t="s">
        <v>324</v>
      </c>
      <c r="B20" t="s">
        <v>592</v>
      </c>
      <c r="C20" t="s">
        <v>591</v>
      </c>
      <c r="D20" t="s">
        <v>590</v>
      </c>
      <c r="E20" t="s">
        <v>593</v>
      </c>
      <c r="F20" s="4">
        <v>43813770</v>
      </c>
      <c r="G20">
        <v>2019</v>
      </c>
    </row>
    <row r="21" spans="1:7" x14ac:dyDescent="0.25">
      <c r="A21" t="s">
        <v>318</v>
      </c>
      <c r="B21" t="s">
        <v>592</v>
      </c>
      <c r="C21" t="s">
        <v>591</v>
      </c>
      <c r="D21" t="s">
        <v>590</v>
      </c>
      <c r="E21" t="s">
        <v>593</v>
      </c>
      <c r="F21" s="4">
        <v>42080050</v>
      </c>
      <c r="G21">
        <v>2019</v>
      </c>
    </row>
    <row r="22" spans="1:7" x14ac:dyDescent="0.25">
      <c r="A22" t="s">
        <v>281</v>
      </c>
      <c r="B22" t="s">
        <v>592</v>
      </c>
      <c r="C22" t="s">
        <v>591</v>
      </c>
      <c r="D22" t="s">
        <v>590</v>
      </c>
      <c r="E22" t="s">
        <v>593</v>
      </c>
      <c r="F22" s="4">
        <v>41682813</v>
      </c>
      <c r="G22">
        <v>2018</v>
      </c>
    </row>
    <row r="23" spans="1:7" x14ac:dyDescent="0.25">
      <c r="A23" t="s">
        <v>425</v>
      </c>
      <c r="B23" t="s">
        <v>592</v>
      </c>
      <c r="C23" t="s">
        <v>591</v>
      </c>
      <c r="D23" t="s">
        <v>590</v>
      </c>
      <c r="E23" t="s">
        <v>593</v>
      </c>
      <c r="F23" s="4">
        <v>41559509</v>
      </c>
      <c r="G23">
        <v>2019</v>
      </c>
    </row>
    <row r="24" spans="1:7" x14ac:dyDescent="0.25">
      <c r="A24" t="s">
        <v>322</v>
      </c>
      <c r="B24" t="s">
        <v>592</v>
      </c>
      <c r="C24" t="s">
        <v>591</v>
      </c>
      <c r="D24" t="s">
        <v>590</v>
      </c>
      <c r="E24" t="s">
        <v>593</v>
      </c>
      <c r="F24" s="4">
        <v>39257434</v>
      </c>
      <c r="G24">
        <v>2019</v>
      </c>
    </row>
    <row r="25" spans="1:7" x14ac:dyDescent="0.25">
      <c r="A25" t="s">
        <v>333</v>
      </c>
      <c r="B25" t="s">
        <v>592</v>
      </c>
      <c r="C25" t="s">
        <v>591</v>
      </c>
      <c r="D25" t="s">
        <v>590</v>
      </c>
      <c r="E25" t="s">
        <v>593</v>
      </c>
      <c r="F25" s="4">
        <v>39228516</v>
      </c>
      <c r="G25">
        <v>2019</v>
      </c>
    </row>
    <row r="26" spans="1:7" x14ac:dyDescent="0.25">
      <c r="A26" t="s">
        <v>269</v>
      </c>
      <c r="B26" t="s">
        <v>592</v>
      </c>
      <c r="C26" t="s">
        <v>591</v>
      </c>
      <c r="D26" t="s">
        <v>590</v>
      </c>
      <c r="E26" t="s">
        <v>593</v>
      </c>
      <c r="F26" s="4">
        <v>39047860</v>
      </c>
      <c r="G26">
        <v>2019</v>
      </c>
    </row>
    <row r="27" spans="1:7" x14ac:dyDescent="0.25">
      <c r="A27" t="s">
        <v>613</v>
      </c>
      <c r="B27" t="s">
        <v>592</v>
      </c>
      <c r="C27" t="s">
        <v>591</v>
      </c>
      <c r="D27" t="s">
        <v>590</v>
      </c>
      <c r="E27" t="s">
        <v>593</v>
      </c>
      <c r="F27" s="4">
        <v>38769201</v>
      </c>
      <c r="G27">
        <v>2019</v>
      </c>
    </row>
    <row r="28" spans="1:7" x14ac:dyDescent="0.25">
      <c r="A28" t="s">
        <v>362</v>
      </c>
      <c r="B28" t="s">
        <v>592</v>
      </c>
      <c r="C28" t="s">
        <v>591</v>
      </c>
      <c r="D28" t="s">
        <v>590</v>
      </c>
      <c r="E28" t="s">
        <v>593</v>
      </c>
      <c r="F28" s="4">
        <v>38675319</v>
      </c>
      <c r="G28">
        <v>2019</v>
      </c>
    </row>
    <row r="29" spans="1:7" x14ac:dyDescent="0.25">
      <c r="A29" t="s">
        <v>349</v>
      </c>
      <c r="B29" t="s">
        <v>592</v>
      </c>
      <c r="C29" t="s">
        <v>591</v>
      </c>
      <c r="D29" t="s">
        <v>590</v>
      </c>
      <c r="E29" t="s">
        <v>593</v>
      </c>
      <c r="F29" s="3">
        <v>31947920</v>
      </c>
      <c r="G29">
        <v>2005</v>
      </c>
    </row>
    <row r="30" spans="1:7" x14ac:dyDescent="0.25">
      <c r="A30" t="s">
        <v>274</v>
      </c>
      <c r="B30" t="s">
        <v>592</v>
      </c>
      <c r="C30" t="s">
        <v>591</v>
      </c>
      <c r="D30" t="s">
        <v>590</v>
      </c>
      <c r="E30" t="s">
        <v>593</v>
      </c>
      <c r="F30" s="3">
        <v>30657296</v>
      </c>
      <c r="G30">
        <v>2019</v>
      </c>
    </row>
    <row r="31" spans="1:7" x14ac:dyDescent="0.25">
      <c r="A31" t="s">
        <v>623</v>
      </c>
      <c r="B31" t="s">
        <v>592</v>
      </c>
      <c r="C31" t="s">
        <v>591</v>
      </c>
      <c r="D31" t="s">
        <v>590</v>
      </c>
      <c r="E31" t="s">
        <v>593</v>
      </c>
      <c r="F31" s="3">
        <v>30644427</v>
      </c>
      <c r="G31">
        <v>2018</v>
      </c>
    </row>
    <row r="32" spans="1:7" x14ac:dyDescent="0.25">
      <c r="A32" t="s">
        <v>300</v>
      </c>
      <c r="B32" t="s">
        <v>592</v>
      </c>
      <c r="C32" t="s">
        <v>591</v>
      </c>
      <c r="D32" t="s">
        <v>590</v>
      </c>
      <c r="E32" t="s">
        <v>593</v>
      </c>
      <c r="F32" s="3">
        <v>30113312</v>
      </c>
      <c r="G32">
        <v>2018</v>
      </c>
    </row>
    <row r="33" spans="1:7" x14ac:dyDescent="0.25">
      <c r="A33" t="s">
        <v>673</v>
      </c>
      <c r="B33" t="s">
        <v>592</v>
      </c>
      <c r="C33" t="s">
        <v>591</v>
      </c>
      <c r="D33" t="s">
        <v>590</v>
      </c>
      <c r="E33" t="s">
        <v>593</v>
      </c>
      <c r="F33" s="3">
        <v>30026735</v>
      </c>
      <c r="G33">
        <v>2018</v>
      </c>
    </row>
    <row r="34" spans="1:7" x14ac:dyDescent="0.25">
      <c r="A34" t="s">
        <v>311</v>
      </c>
      <c r="B34" t="s">
        <v>592</v>
      </c>
      <c r="C34" t="s">
        <v>591</v>
      </c>
      <c r="D34" t="s">
        <v>590</v>
      </c>
      <c r="E34" t="s">
        <v>593</v>
      </c>
      <c r="F34" s="3">
        <v>28468650</v>
      </c>
      <c r="G34">
        <v>2019</v>
      </c>
    </row>
    <row r="35" spans="1:7" x14ac:dyDescent="0.25">
      <c r="A35" t="s">
        <v>610</v>
      </c>
      <c r="B35" t="s">
        <v>592</v>
      </c>
      <c r="C35" t="s">
        <v>591</v>
      </c>
      <c r="D35" t="s">
        <v>590</v>
      </c>
      <c r="E35" t="s">
        <v>593</v>
      </c>
      <c r="F35" s="3">
        <v>26910229</v>
      </c>
      <c r="G35">
        <v>2019</v>
      </c>
    </row>
    <row r="36" spans="1:7" x14ac:dyDescent="0.25">
      <c r="A36" t="s">
        <v>293</v>
      </c>
      <c r="B36" t="s">
        <v>592</v>
      </c>
      <c r="C36" t="s">
        <v>591</v>
      </c>
      <c r="D36" t="s">
        <v>590</v>
      </c>
      <c r="E36" t="s">
        <v>593</v>
      </c>
      <c r="F36" s="3">
        <v>26831629</v>
      </c>
      <c r="G36">
        <v>2019</v>
      </c>
    </row>
    <row r="37" spans="1:7" x14ac:dyDescent="0.25">
      <c r="A37" t="s">
        <v>352</v>
      </c>
      <c r="B37" t="s">
        <v>592</v>
      </c>
      <c r="C37" t="s">
        <v>591</v>
      </c>
      <c r="D37" t="s">
        <v>590</v>
      </c>
      <c r="E37" t="s">
        <v>593</v>
      </c>
      <c r="F37" s="3">
        <v>26240048</v>
      </c>
      <c r="G37">
        <v>2019</v>
      </c>
    </row>
    <row r="38" spans="1:7" x14ac:dyDescent="0.25">
      <c r="A38" t="s">
        <v>283</v>
      </c>
      <c r="B38" t="s">
        <v>592</v>
      </c>
      <c r="C38" t="s">
        <v>591</v>
      </c>
      <c r="D38" t="s">
        <v>590</v>
      </c>
      <c r="E38" t="s">
        <v>593</v>
      </c>
      <c r="F38" s="3">
        <v>25038792</v>
      </c>
      <c r="G38">
        <v>2019</v>
      </c>
    </row>
    <row r="39" spans="1:7" x14ac:dyDescent="0.25">
      <c r="A39" t="s">
        <v>416</v>
      </c>
      <c r="B39" t="s">
        <v>592</v>
      </c>
      <c r="C39" t="s">
        <v>591</v>
      </c>
      <c r="D39" t="s">
        <v>590</v>
      </c>
      <c r="E39" t="s">
        <v>593</v>
      </c>
      <c r="F39" s="3">
        <v>23116712</v>
      </c>
      <c r="G39">
        <v>2019</v>
      </c>
    </row>
    <row r="40" spans="1:7" x14ac:dyDescent="0.25">
      <c r="A40" t="s">
        <v>295</v>
      </c>
      <c r="B40" t="s">
        <v>592</v>
      </c>
      <c r="C40" t="s">
        <v>591</v>
      </c>
      <c r="D40" t="s">
        <v>590</v>
      </c>
      <c r="E40" t="s">
        <v>593</v>
      </c>
      <c r="F40" s="3">
        <v>22985858</v>
      </c>
      <c r="G40">
        <v>2019</v>
      </c>
    </row>
    <row r="41" spans="1:7" x14ac:dyDescent="0.25">
      <c r="A41" t="s">
        <v>400</v>
      </c>
      <c r="B41" t="s">
        <v>592</v>
      </c>
      <c r="C41" t="s">
        <v>591</v>
      </c>
      <c r="D41" t="s">
        <v>590</v>
      </c>
      <c r="E41" t="s">
        <v>593</v>
      </c>
      <c r="F41" s="3">
        <v>22877592</v>
      </c>
      <c r="G41">
        <v>2019</v>
      </c>
    </row>
    <row r="42" spans="1:7" x14ac:dyDescent="0.25">
      <c r="A42" t="s">
        <v>793</v>
      </c>
      <c r="B42" t="s">
        <v>592</v>
      </c>
      <c r="C42" t="s">
        <v>591</v>
      </c>
      <c r="D42" t="s">
        <v>590</v>
      </c>
      <c r="E42" t="s">
        <v>593</v>
      </c>
      <c r="F42" s="3">
        <v>22627469</v>
      </c>
      <c r="G42">
        <v>2019</v>
      </c>
    </row>
    <row r="43" spans="1:7" x14ac:dyDescent="0.25">
      <c r="A43" t="s">
        <v>435</v>
      </c>
      <c r="B43" t="s">
        <v>592</v>
      </c>
      <c r="C43" t="s">
        <v>591</v>
      </c>
      <c r="D43" t="s">
        <v>590</v>
      </c>
      <c r="E43" t="s">
        <v>593</v>
      </c>
      <c r="F43" s="3">
        <v>22252431</v>
      </c>
      <c r="G43">
        <v>2018</v>
      </c>
    </row>
    <row r="44" spans="1:7" x14ac:dyDescent="0.25">
      <c r="A44" t="s">
        <v>285</v>
      </c>
      <c r="B44" t="s">
        <v>592</v>
      </c>
      <c r="C44" t="s">
        <v>591</v>
      </c>
      <c r="D44" t="s">
        <v>590</v>
      </c>
      <c r="E44" t="s">
        <v>593</v>
      </c>
      <c r="F44" s="3">
        <v>21608349</v>
      </c>
      <c r="G44">
        <v>2019</v>
      </c>
    </row>
    <row r="45" spans="1:7" x14ac:dyDescent="0.25">
      <c r="A45" t="s">
        <v>337</v>
      </c>
      <c r="B45" t="s">
        <v>592</v>
      </c>
      <c r="C45" t="s">
        <v>591</v>
      </c>
      <c r="D45" t="s">
        <v>590</v>
      </c>
      <c r="E45" t="s">
        <v>593</v>
      </c>
      <c r="F45" s="3">
        <v>20310096</v>
      </c>
      <c r="G45">
        <v>2017</v>
      </c>
    </row>
    <row r="46" spans="1:7" x14ac:dyDescent="0.25">
      <c r="A46" t="s">
        <v>288</v>
      </c>
      <c r="B46" t="s">
        <v>592</v>
      </c>
      <c r="C46" t="s">
        <v>591</v>
      </c>
      <c r="D46" t="s">
        <v>590</v>
      </c>
      <c r="E46" t="s">
        <v>593</v>
      </c>
      <c r="F46" s="3">
        <v>19883066</v>
      </c>
      <c r="G46">
        <v>2019</v>
      </c>
    </row>
    <row r="47" spans="1:7" x14ac:dyDescent="0.25">
      <c r="A47" t="s">
        <v>421</v>
      </c>
      <c r="B47" t="s">
        <v>592</v>
      </c>
      <c r="C47" t="s">
        <v>591</v>
      </c>
      <c r="D47" t="s">
        <v>590</v>
      </c>
      <c r="E47" t="s">
        <v>593</v>
      </c>
      <c r="F47" s="3">
        <v>19586504</v>
      </c>
      <c r="G47">
        <v>2019</v>
      </c>
    </row>
    <row r="48" spans="1:7" x14ac:dyDescent="0.25">
      <c r="A48" t="s">
        <v>320</v>
      </c>
      <c r="B48" t="s">
        <v>592</v>
      </c>
      <c r="C48" t="s">
        <v>591</v>
      </c>
      <c r="D48" t="s">
        <v>590</v>
      </c>
      <c r="E48" t="s">
        <v>593</v>
      </c>
      <c r="F48" s="3">
        <v>18669295</v>
      </c>
      <c r="G48">
        <v>2019</v>
      </c>
    </row>
    <row r="49" spans="1:7" x14ac:dyDescent="0.25">
      <c r="A49" t="s">
        <v>280</v>
      </c>
      <c r="B49" t="s">
        <v>592</v>
      </c>
      <c r="C49" t="s">
        <v>591</v>
      </c>
      <c r="D49" t="s">
        <v>590</v>
      </c>
      <c r="E49" t="s">
        <v>593</v>
      </c>
      <c r="F49" s="3">
        <v>18168338</v>
      </c>
      <c r="G49">
        <v>2019</v>
      </c>
    </row>
    <row r="50" spans="1:7" x14ac:dyDescent="0.25">
      <c r="A50" t="s">
        <v>289</v>
      </c>
      <c r="B50" t="s">
        <v>592</v>
      </c>
      <c r="C50" t="s">
        <v>591</v>
      </c>
      <c r="D50" t="s">
        <v>590</v>
      </c>
      <c r="E50" t="s">
        <v>593</v>
      </c>
      <c r="F50" s="3">
        <v>17230136</v>
      </c>
      <c r="G50">
        <v>2019</v>
      </c>
    </row>
    <row r="51" spans="1:7" x14ac:dyDescent="0.25">
      <c r="A51" t="s">
        <v>354</v>
      </c>
      <c r="B51" t="s">
        <v>592</v>
      </c>
      <c r="C51" t="s">
        <v>591</v>
      </c>
      <c r="D51" t="s">
        <v>590</v>
      </c>
      <c r="E51" t="s">
        <v>593</v>
      </c>
      <c r="F51" s="3">
        <v>16197204</v>
      </c>
      <c r="G51">
        <v>2018</v>
      </c>
    </row>
    <row r="52" spans="1:7" x14ac:dyDescent="0.25">
      <c r="A52" t="s">
        <v>341</v>
      </c>
      <c r="B52" t="s">
        <v>592</v>
      </c>
      <c r="C52" t="s">
        <v>591</v>
      </c>
      <c r="D52" t="s">
        <v>590</v>
      </c>
      <c r="E52" t="s">
        <v>593</v>
      </c>
      <c r="F52" s="3">
        <v>16082470</v>
      </c>
      <c r="G52">
        <v>2019</v>
      </c>
    </row>
    <row r="53" spans="1:7" x14ac:dyDescent="0.25">
      <c r="A53" t="s">
        <v>299</v>
      </c>
      <c r="B53" t="s">
        <v>592</v>
      </c>
      <c r="C53" t="s">
        <v>591</v>
      </c>
      <c r="D53" t="s">
        <v>590</v>
      </c>
      <c r="E53" t="s">
        <v>593</v>
      </c>
      <c r="F53" s="3">
        <v>15372885</v>
      </c>
      <c r="G53">
        <v>2019</v>
      </c>
    </row>
    <row r="54" spans="1:7" x14ac:dyDescent="0.25">
      <c r="A54" t="s">
        <v>380</v>
      </c>
      <c r="B54" t="s">
        <v>592</v>
      </c>
      <c r="C54" t="s">
        <v>591</v>
      </c>
      <c r="D54" t="s">
        <v>590</v>
      </c>
      <c r="E54" t="s">
        <v>593</v>
      </c>
      <c r="F54" s="3">
        <v>15331717</v>
      </c>
      <c r="G54">
        <v>2015</v>
      </c>
    </row>
    <row r="55" spans="1:7" x14ac:dyDescent="0.25">
      <c r="A55" t="s">
        <v>317</v>
      </c>
      <c r="B55" t="s">
        <v>592</v>
      </c>
      <c r="C55" t="s">
        <v>591</v>
      </c>
      <c r="D55" t="s">
        <v>590</v>
      </c>
      <c r="E55" t="s">
        <v>593</v>
      </c>
      <c r="F55" s="3">
        <v>15303544</v>
      </c>
      <c r="G55">
        <v>2019</v>
      </c>
    </row>
    <row r="56" spans="1:7" x14ac:dyDescent="0.25">
      <c r="A56" t="s">
        <v>607</v>
      </c>
      <c r="B56" t="s">
        <v>592</v>
      </c>
      <c r="C56" t="s">
        <v>591</v>
      </c>
      <c r="D56" t="s">
        <v>590</v>
      </c>
      <c r="E56" t="s">
        <v>593</v>
      </c>
      <c r="F56" s="3">
        <v>15246398</v>
      </c>
      <c r="G56">
        <v>2015</v>
      </c>
    </row>
    <row r="57" spans="1:7" x14ac:dyDescent="0.25">
      <c r="A57" t="s">
        <v>472</v>
      </c>
      <c r="B57" t="s">
        <v>592</v>
      </c>
      <c r="C57" t="s">
        <v>591</v>
      </c>
      <c r="D57" t="s">
        <v>590</v>
      </c>
      <c r="E57" t="s">
        <v>593</v>
      </c>
      <c r="F57" s="3">
        <v>14423369</v>
      </c>
      <c r="G57">
        <v>2018</v>
      </c>
    </row>
    <row r="58" spans="1:7" x14ac:dyDescent="0.25">
      <c r="A58" t="s">
        <v>390</v>
      </c>
      <c r="B58" t="s">
        <v>592</v>
      </c>
      <c r="C58" t="s">
        <v>591</v>
      </c>
      <c r="D58" t="s">
        <v>590</v>
      </c>
      <c r="E58" t="s">
        <v>593</v>
      </c>
      <c r="F58" s="3">
        <v>14232720</v>
      </c>
      <c r="G58">
        <v>2018</v>
      </c>
    </row>
    <row r="59" spans="1:7" x14ac:dyDescent="0.25">
      <c r="A59" t="s">
        <v>403</v>
      </c>
      <c r="B59" t="s">
        <v>592</v>
      </c>
      <c r="C59" t="s">
        <v>591</v>
      </c>
      <c r="D59" t="s">
        <v>590</v>
      </c>
      <c r="E59" t="s">
        <v>593</v>
      </c>
      <c r="F59" s="3">
        <v>14158571</v>
      </c>
      <c r="G59">
        <v>2011</v>
      </c>
    </row>
    <row r="60" spans="1:7" x14ac:dyDescent="0.25">
      <c r="A60" t="s">
        <v>426</v>
      </c>
      <c r="B60" t="s">
        <v>592</v>
      </c>
      <c r="C60" t="s">
        <v>591</v>
      </c>
      <c r="D60" t="s">
        <v>590</v>
      </c>
      <c r="E60" t="s">
        <v>593</v>
      </c>
      <c r="F60" s="3">
        <v>14090496</v>
      </c>
      <c r="G60">
        <v>2019</v>
      </c>
    </row>
    <row r="61" spans="1:7" x14ac:dyDescent="0.25">
      <c r="A61" t="s">
        <v>291</v>
      </c>
      <c r="B61" t="s">
        <v>592</v>
      </c>
      <c r="C61" t="s">
        <v>591</v>
      </c>
      <c r="D61" t="s">
        <v>590</v>
      </c>
      <c r="E61" t="s">
        <v>593</v>
      </c>
      <c r="F61" s="3">
        <v>14033238</v>
      </c>
      <c r="G61">
        <v>2019</v>
      </c>
    </row>
    <row r="62" spans="1:7" x14ac:dyDescent="0.25">
      <c r="A62" t="s">
        <v>309</v>
      </c>
      <c r="B62" t="s">
        <v>592</v>
      </c>
      <c r="C62" t="s">
        <v>591</v>
      </c>
      <c r="D62" t="s">
        <v>590</v>
      </c>
      <c r="E62" t="s">
        <v>593</v>
      </c>
      <c r="F62" s="3">
        <v>12813105</v>
      </c>
      <c r="G62">
        <v>2019</v>
      </c>
    </row>
    <row r="63" spans="1:7" x14ac:dyDescent="0.25">
      <c r="A63" t="s">
        <v>377</v>
      </c>
      <c r="B63" t="s">
        <v>592</v>
      </c>
      <c r="C63" t="s">
        <v>591</v>
      </c>
      <c r="D63" t="s">
        <v>590</v>
      </c>
      <c r="E63" t="s">
        <v>593</v>
      </c>
      <c r="F63" s="3">
        <v>12612322</v>
      </c>
      <c r="G63">
        <v>2019</v>
      </c>
    </row>
    <row r="64" spans="1:7" x14ac:dyDescent="0.25">
      <c r="A64" t="s">
        <v>437</v>
      </c>
      <c r="B64" t="s">
        <v>592</v>
      </c>
      <c r="C64" t="s">
        <v>591</v>
      </c>
      <c r="D64" t="s">
        <v>590</v>
      </c>
      <c r="E64" t="s">
        <v>593</v>
      </c>
      <c r="F64" s="3">
        <v>12464371</v>
      </c>
      <c r="G64">
        <v>2014</v>
      </c>
    </row>
    <row r="65" spans="1:7" x14ac:dyDescent="0.25">
      <c r="A65" t="s">
        <v>367</v>
      </c>
      <c r="B65" t="s">
        <v>592</v>
      </c>
      <c r="C65" t="s">
        <v>591</v>
      </c>
      <c r="D65" t="s">
        <v>590</v>
      </c>
      <c r="E65" t="s">
        <v>593</v>
      </c>
      <c r="F65" s="3">
        <v>12322590</v>
      </c>
      <c r="G65">
        <v>2015</v>
      </c>
    </row>
    <row r="66" spans="1:7" x14ac:dyDescent="0.25">
      <c r="A66" t="s">
        <v>406</v>
      </c>
      <c r="B66" t="s">
        <v>592</v>
      </c>
      <c r="C66" t="s">
        <v>591</v>
      </c>
      <c r="D66" t="s">
        <v>590</v>
      </c>
      <c r="E66" t="s">
        <v>593</v>
      </c>
      <c r="F66" s="3">
        <v>11629012</v>
      </c>
      <c r="G66">
        <v>2019</v>
      </c>
    </row>
    <row r="67" spans="1:7" x14ac:dyDescent="0.25">
      <c r="A67" t="s">
        <v>347</v>
      </c>
      <c r="B67" t="s">
        <v>592</v>
      </c>
      <c r="C67" t="s">
        <v>591</v>
      </c>
      <c r="D67" t="s">
        <v>590</v>
      </c>
      <c r="E67" t="s">
        <v>593</v>
      </c>
      <c r="F67" s="3">
        <v>10582102</v>
      </c>
      <c r="G67">
        <v>2018</v>
      </c>
    </row>
    <row r="68" spans="1:7" x14ac:dyDescent="0.25">
      <c r="A68" t="s">
        <v>443</v>
      </c>
      <c r="B68" t="s">
        <v>592</v>
      </c>
      <c r="C68" t="s">
        <v>591</v>
      </c>
      <c r="D68" t="s">
        <v>590</v>
      </c>
      <c r="E68" t="s">
        <v>593</v>
      </c>
      <c r="F68" s="3">
        <v>10192457</v>
      </c>
      <c r="G68">
        <v>2019</v>
      </c>
    </row>
    <row r="69" spans="1:7" x14ac:dyDescent="0.25">
      <c r="A69" t="s">
        <v>336</v>
      </c>
      <c r="B69" t="s">
        <v>592</v>
      </c>
      <c r="C69" t="s">
        <v>591</v>
      </c>
      <c r="D69" t="s">
        <v>590</v>
      </c>
      <c r="E69" t="s">
        <v>593</v>
      </c>
      <c r="F69" s="3">
        <v>9972495</v>
      </c>
      <c r="G69">
        <v>2019</v>
      </c>
    </row>
    <row r="70" spans="1:7" x14ac:dyDescent="0.25">
      <c r="A70" t="s">
        <v>294</v>
      </c>
      <c r="B70" t="s">
        <v>592</v>
      </c>
      <c r="C70" t="s">
        <v>591</v>
      </c>
      <c r="D70" t="s">
        <v>590</v>
      </c>
      <c r="E70" t="s">
        <v>593</v>
      </c>
      <c r="F70" s="3">
        <v>9826141</v>
      </c>
      <c r="G70">
        <v>2019</v>
      </c>
    </row>
    <row r="71" spans="1:7" x14ac:dyDescent="0.25">
      <c r="A71" t="s">
        <v>397</v>
      </c>
      <c r="B71" t="s">
        <v>592</v>
      </c>
      <c r="C71" t="s">
        <v>591</v>
      </c>
      <c r="D71" t="s">
        <v>590</v>
      </c>
      <c r="E71" t="s">
        <v>593</v>
      </c>
      <c r="F71" s="3">
        <v>9824338</v>
      </c>
      <c r="G71">
        <v>2016</v>
      </c>
    </row>
    <row r="72" spans="1:7" x14ac:dyDescent="0.25">
      <c r="A72" t="s">
        <v>606</v>
      </c>
      <c r="B72" t="s">
        <v>592</v>
      </c>
      <c r="C72" t="s">
        <v>591</v>
      </c>
      <c r="D72" t="s">
        <v>590</v>
      </c>
      <c r="E72" t="s">
        <v>593</v>
      </c>
      <c r="F72" s="3">
        <v>9780495</v>
      </c>
      <c r="G72">
        <v>2015</v>
      </c>
    </row>
    <row r="73" spans="1:7" x14ac:dyDescent="0.25">
      <c r="A73" t="s">
        <v>373</v>
      </c>
      <c r="B73" t="s">
        <v>592</v>
      </c>
      <c r="C73" t="s">
        <v>591</v>
      </c>
      <c r="D73" t="s">
        <v>590</v>
      </c>
      <c r="E73" t="s">
        <v>593</v>
      </c>
      <c r="F73" s="3">
        <v>8950695</v>
      </c>
      <c r="G73">
        <v>2018</v>
      </c>
    </row>
    <row r="74" spans="1:7" x14ac:dyDescent="0.25">
      <c r="A74" t="s">
        <v>465</v>
      </c>
      <c r="B74" t="s">
        <v>592</v>
      </c>
      <c r="C74" t="s">
        <v>591</v>
      </c>
      <c r="D74" t="s">
        <v>590</v>
      </c>
      <c r="E74" t="s">
        <v>593</v>
      </c>
      <c r="F74" s="3">
        <v>8866874</v>
      </c>
      <c r="G74">
        <v>2016</v>
      </c>
    </row>
    <row r="75" spans="1:7" x14ac:dyDescent="0.25">
      <c r="A75" t="s">
        <v>413</v>
      </c>
      <c r="B75" t="s">
        <v>592</v>
      </c>
      <c r="C75" t="s">
        <v>591</v>
      </c>
      <c r="D75" t="s">
        <v>590</v>
      </c>
      <c r="E75" t="s">
        <v>593</v>
      </c>
      <c r="F75" s="3">
        <v>8781866</v>
      </c>
      <c r="G75">
        <v>2018</v>
      </c>
    </row>
    <row r="76" spans="1:7" x14ac:dyDescent="0.25">
      <c r="A76" t="s">
        <v>459</v>
      </c>
      <c r="B76" t="s">
        <v>592</v>
      </c>
      <c r="C76" t="s">
        <v>591</v>
      </c>
      <c r="D76" t="s">
        <v>590</v>
      </c>
      <c r="E76" t="s">
        <v>593</v>
      </c>
      <c r="F76" s="3">
        <v>8648546</v>
      </c>
      <c r="G76">
        <v>2019</v>
      </c>
    </row>
    <row r="77" spans="1:7" x14ac:dyDescent="0.25">
      <c r="A77" t="s">
        <v>407</v>
      </c>
      <c r="B77" t="s">
        <v>592</v>
      </c>
      <c r="C77" t="s">
        <v>591</v>
      </c>
      <c r="D77" t="s">
        <v>590</v>
      </c>
      <c r="E77" t="s">
        <v>593</v>
      </c>
      <c r="F77" s="3">
        <v>8433039</v>
      </c>
      <c r="G77">
        <v>2019</v>
      </c>
    </row>
    <row r="78" spans="1:7" x14ac:dyDescent="0.25">
      <c r="A78" t="s">
        <v>444</v>
      </c>
      <c r="B78" t="s">
        <v>592</v>
      </c>
      <c r="C78" t="s">
        <v>591</v>
      </c>
      <c r="D78" t="s">
        <v>590</v>
      </c>
      <c r="E78" t="s">
        <v>593</v>
      </c>
      <c r="F78" s="3">
        <v>8073581</v>
      </c>
      <c r="G78">
        <v>2004</v>
      </c>
    </row>
    <row r="79" spans="1:7" x14ac:dyDescent="0.25">
      <c r="A79" t="s">
        <v>441</v>
      </c>
      <c r="B79" t="s">
        <v>592</v>
      </c>
      <c r="C79" t="s">
        <v>591</v>
      </c>
      <c r="D79" t="s">
        <v>590</v>
      </c>
      <c r="E79" t="s">
        <v>593</v>
      </c>
      <c r="F79" s="3">
        <v>8069104</v>
      </c>
      <c r="G79">
        <v>2019</v>
      </c>
    </row>
    <row r="80" spans="1:7" x14ac:dyDescent="0.25">
      <c r="A80" t="s">
        <v>339</v>
      </c>
      <c r="B80" t="s">
        <v>592</v>
      </c>
      <c r="C80" t="s">
        <v>591</v>
      </c>
      <c r="D80" t="s">
        <v>590</v>
      </c>
      <c r="E80" t="s">
        <v>593</v>
      </c>
      <c r="F80" s="3">
        <v>7933433</v>
      </c>
      <c r="G80">
        <v>2019</v>
      </c>
    </row>
    <row r="81" spans="1:7" x14ac:dyDescent="0.25">
      <c r="A81" t="s">
        <v>408</v>
      </c>
      <c r="B81" t="s">
        <v>592</v>
      </c>
      <c r="C81" t="s">
        <v>591</v>
      </c>
      <c r="D81" t="s">
        <v>590</v>
      </c>
      <c r="E81" t="s">
        <v>593</v>
      </c>
      <c r="F81" s="3">
        <v>7715373</v>
      </c>
      <c r="G81">
        <v>2019</v>
      </c>
    </row>
    <row r="82" spans="1:7" x14ac:dyDescent="0.25">
      <c r="A82" t="s">
        <v>382</v>
      </c>
      <c r="B82" t="s">
        <v>592</v>
      </c>
      <c r="C82" t="s">
        <v>591</v>
      </c>
      <c r="D82" t="s">
        <v>590</v>
      </c>
      <c r="E82" t="s">
        <v>593</v>
      </c>
      <c r="F82" s="3">
        <v>7708724</v>
      </c>
      <c r="G82">
        <v>2011</v>
      </c>
    </row>
    <row r="83" spans="1:7" x14ac:dyDescent="0.25">
      <c r="A83" t="s">
        <v>301</v>
      </c>
      <c r="B83" t="s">
        <v>592</v>
      </c>
      <c r="C83" t="s">
        <v>591</v>
      </c>
      <c r="D83" t="s">
        <v>590</v>
      </c>
      <c r="E83" t="s">
        <v>593</v>
      </c>
      <c r="F83" s="3">
        <v>7497139</v>
      </c>
      <c r="G83">
        <v>2019</v>
      </c>
    </row>
    <row r="84" spans="1:7" x14ac:dyDescent="0.25">
      <c r="A84" t="s">
        <v>457</v>
      </c>
      <c r="B84" t="s">
        <v>592</v>
      </c>
      <c r="C84" t="s">
        <v>591</v>
      </c>
      <c r="D84" t="s">
        <v>590</v>
      </c>
      <c r="E84" t="s">
        <v>593</v>
      </c>
      <c r="F84" s="3">
        <v>7444796</v>
      </c>
      <c r="G84">
        <v>2018</v>
      </c>
    </row>
    <row r="85" spans="1:7" x14ac:dyDescent="0.25">
      <c r="A85" t="s">
        <v>344</v>
      </c>
      <c r="B85" t="s">
        <v>592</v>
      </c>
      <c r="C85" t="s">
        <v>591</v>
      </c>
      <c r="D85" t="s">
        <v>590</v>
      </c>
      <c r="E85" t="s">
        <v>593</v>
      </c>
      <c r="F85" s="3">
        <v>7295127</v>
      </c>
      <c r="G85">
        <v>2018</v>
      </c>
    </row>
    <row r="86" spans="1:7" x14ac:dyDescent="0.25">
      <c r="A86" t="s">
        <v>411</v>
      </c>
      <c r="B86" t="s">
        <v>592</v>
      </c>
      <c r="C86" t="s">
        <v>591</v>
      </c>
      <c r="D86" t="s">
        <v>590</v>
      </c>
      <c r="E86" t="s">
        <v>593</v>
      </c>
      <c r="F86" s="3">
        <v>7256949</v>
      </c>
      <c r="G86">
        <v>2019</v>
      </c>
    </row>
    <row r="87" spans="1:7" x14ac:dyDescent="0.25">
      <c r="A87" t="s">
        <v>521</v>
      </c>
      <c r="B87" t="s">
        <v>592</v>
      </c>
      <c r="C87" t="s">
        <v>591</v>
      </c>
      <c r="D87" t="s">
        <v>590</v>
      </c>
      <c r="E87" t="s">
        <v>593</v>
      </c>
      <c r="F87" s="3">
        <v>7185417</v>
      </c>
      <c r="G87">
        <v>2004</v>
      </c>
    </row>
    <row r="88" spans="1:7" x14ac:dyDescent="0.25">
      <c r="A88" t="s">
        <v>530</v>
      </c>
      <c r="B88" t="s">
        <v>592</v>
      </c>
      <c r="C88" t="s">
        <v>591</v>
      </c>
      <c r="D88" t="s">
        <v>590</v>
      </c>
      <c r="E88" t="s">
        <v>593</v>
      </c>
      <c r="F88" s="3">
        <v>7131157</v>
      </c>
      <c r="G88">
        <v>2015</v>
      </c>
    </row>
    <row r="89" spans="1:7" x14ac:dyDescent="0.25">
      <c r="A89" t="s">
        <v>604</v>
      </c>
      <c r="B89" t="s">
        <v>592</v>
      </c>
      <c r="C89" t="s">
        <v>591</v>
      </c>
      <c r="D89" t="s">
        <v>590</v>
      </c>
      <c r="E89" t="s">
        <v>593</v>
      </c>
      <c r="F89" s="3">
        <v>7033082</v>
      </c>
      <c r="G89">
        <v>2016</v>
      </c>
    </row>
    <row r="90" spans="1:7" x14ac:dyDescent="0.25">
      <c r="A90" t="s">
        <v>476</v>
      </c>
      <c r="B90" t="s">
        <v>592</v>
      </c>
      <c r="C90" t="s">
        <v>591</v>
      </c>
      <c r="D90" t="s">
        <v>590</v>
      </c>
      <c r="E90" t="s">
        <v>593</v>
      </c>
      <c r="F90" s="3">
        <v>6557505</v>
      </c>
      <c r="G90">
        <v>2017</v>
      </c>
    </row>
    <row r="91" spans="1:7" x14ac:dyDescent="0.25">
      <c r="A91" t="s">
        <v>399</v>
      </c>
      <c r="B91" t="s">
        <v>592</v>
      </c>
      <c r="C91" t="s">
        <v>591</v>
      </c>
      <c r="D91" t="s">
        <v>590</v>
      </c>
      <c r="E91" t="s">
        <v>593</v>
      </c>
      <c r="F91" s="3">
        <v>6450451</v>
      </c>
      <c r="G91">
        <v>2019</v>
      </c>
    </row>
    <row r="92" spans="1:7" x14ac:dyDescent="0.25">
      <c r="A92" t="s">
        <v>330</v>
      </c>
      <c r="B92" t="s">
        <v>592</v>
      </c>
      <c r="C92" t="s">
        <v>591</v>
      </c>
      <c r="D92" t="s">
        <v>590</v>
      </c>
      <c r="E92" t="s">
        <v>593</v>
      </c>
      <c r="F92" s="3">
        <v>6133880</v>
      </c>
      <c r="G92">
        <v>2019</v>
      </c>
    </row>
    <row r="93" spans="1:7" x14ac:dyDescent="0.25">
      <c r="A93" t="s">
        <v>603</v>
      </c>
      <c r="B93" t="s">
        <v>592</v>
      </c>
      <c r="C93" t="s">
        <v>591</v>
      </c>
      <c r="D93" t="s">
        <v>590</v>
      </c>
      <c r="E93" t="s">
        <v>593</v>
      </c>
      <c r="F93" s="3">
        <v>6018782</v>
      </c>
      <c r="G93">
        <v>2019</v>
      </c>
    </row>
    <row r="94" spans="1:7" x14ac:dyDescent="0.25">
      <c r="A94" t="s">
        <v>448</v>
      </c>
      <c r="B94" t="s">
        <v>592</v>
      </c>
      <c r="C94" t="s">
        <v>591</v>
      </c>
      <c r="D94" t="s">
        <v>590</v>
      </c>
      <c r="E94" t="s">
        <v>593</v>
      </c>
      <c r="F94" s="3">
        <v>5844692</v>
      </c>
      <c r="G94">
        <v>2018</v>
      </c>
    </row>
    <row r="95" spans="1:7" x14ac:dyDescent="0.25">
      <c r="A95" t="s">
        <v>792</v>
      </c>
      <c r="B95" t="s">
        <v>592</v>
      </c>
      <c r="C95" t="s">
        <v>591</v>
      </c>
      <c r="D95" t="s">
        <v>590</v>
      </c>
      <c r="E95" t="s">
        <v>593</v>
      </c>
      <c r="F95" s="3">
        <v>5761705</v>
      </c>
      <c r="G95">
        <v>2018</v>
      </c>
    </row>
    <row r="96" spans="1:7" x14ac:dyDescent="0.25">
      <c r="A96" t="s">
        <v>451</v>
      </c>
      <c r="B96" t="s">
        <v>592</v>
      </c>
      <c r="C96" t="s">
        <v>591</v>
      </c>
      <c r="D96" t="s">
        <v>590</v>
      </c>
      <c r="E96" t="s">
        <v>593</v>
      </c>
      <c r="F96" s="3">
        <v>5315519</v>
      </c>
      <c r="G96">
        <v>2018</v>
      </c>
    </row>
    <row r="97" spans="1:7" x14ac:dyDescent="0.25">
      <c r="A97" t="s">
        <v>440</v>
      </c>
      <c r="B97" t="s">
        <v>592</v>
      </c>
      <c r="C97" t="s">
        <v>591</v>
      </c>
      <c r="D97" t="s">
        <v>590</v>
      </c>
      <c r="E97" t="s">
        <v>593</v>
      </c>
      <c r="F97" s="3">
        <v>5220808</v>
      </c>
      <c r="G97">
        <v>2019</v>
      </c>
    </row>
    <row r="98" spans="1:7" x14ac:dyDescent="0.25">
      <c r="A98" t="s">
        <v>414</v>
      </c>
      <c r="B98" t="s">
        <v>592</v>
      </c>
      <c r="C98" t="s">
        <v>591</v>
      </c>
      <c r="D98" t="s">
        <v>590</v>
      </c>
      <c r="E98" t="s">
        <v>593</v>
      </c>
      <c r="F98" s="3">
        <v>5207238</v>
      </c>
      <c r="G98">
        <v>2019</v>
      </c>
    </row>
    <row r="99" spans="1:7" x14ac:dyDescent="0.25">
      <c r="A99" t="s">
        <v>493</v>
      </c>
      <c r="B99" t="s">
        <v>592</v>
      </c>
      <c r="C99" t="s">
        <v>591</v>
      </c>
      <c r="D99" t="s">
        <v>590</v>
      </c>
      <c r="E99" t="s">
        <v>593</v>
      </c>
      <c r="F99" s="3">
        <v>5023166</v>
      </c>
      <c r="G99">
        <v>2019</v>
      </c>
    </row>
    <row r="100" spans="1:7" x14ac:dyDescent="0.25">
      <c r="A100" t="s">
        <v>436</v>
      </c>
      <c r="B100" t="s">
        <v>592</v>
      </c>
      <c r="C100" t="s">
        <v>591</v>
      </c>
      <c r="D100" t="s">
        <v>590</v>
      </c>
      <c r="E100" t="s">
        <v>593</v>
      </c>
      <c r="F100" s="3">
        <v>4909394</v>
      </c>
      <c r="G100">
        <v>2018</v>
      </c>
    </row>
    <row r="101" spans="1:7" x14ac:dyDescent="0.25">
      <c r="A101" t="s">
        <v>387</v>
      </c>
      <c r="B101" t="s">
        <v>592</v>
      </c>
      <c r="C101" t="s">
        <v>591</v>
      </c>
      <c r="D101" t="s">
        <v>590</v>
      </c>
      <c r="E101" t="s">
        <v>593</v>
      </c>
      <c r="F101" s="3">
        <v>4898277</v>
      </c>
      <c r="G101">
        <v>2018</v>
      </c>
    </row>
    <row r="102" spans="1:7" x14ac:dyDescent="0.25">
      <c r="A102" t="s">
        <v>453</v>
      </c>
      <c r="B102" t="s">
        <v>592</v>
      </c>
      <c r="C102" t="s">
        <v>591</v>
      </c>
      <c r="D102" t="s">
        <v>590</v>
      </c>
      <c r="E102" t="s">
        <v>593</v>
      </c>
      <c r="F102" s="3">
        <v>4735747</v>
      </c>
      <c r="G102">
        <v>2019</v>
      </c>
    </row>
    <row r="103" spans="1:7" x14ac:dyDescent="0.25">
      <c r="A103" t="s">
        <v>519</v>
      </c>
      <c r="B103" t="s">
        <v>592</v>
      </c>
      <c r="C103" t="s">
        <v>591</v>
      </c>
      <c r="D103" t="s">
        <v>590</v>
      </c>
      <c r="E103" t="s">
        <v>593</v>
      </c>
      <c r="F103" s="3">
        <v>4438117</v>
      </c>
      <c r="G103">
        <v>2013</v>
      </c>
    </row>
    <row r="104" spans="1:7" x14ac:dyDescent="0.25">
      <c r="A104" t="s">
        <v>345</v>
      </c>
      <c r="B104" t="s">
        <v>592</v>
      </c>
      <c r="C104" t="s">
        <v>591</v>
      </c>
      <c r="D104" t="s">
        <v>590</v>
      </c>
      <c r="E104" t="s">
        <v>593</v>
      </c>
      <c r="F104" s="3">
        <v>4405274</v>
      </c>
      <c r="G104">
        <v>2015</v>
      </c>
    </row>
    <row r="105" spans="1:7" x14ac:dyDescent="0.25">
      <c r="A105" t="s">
        <v>431</v>
      </c>
      <c r="B105" t="s">
        <v>592</v>
      </c>
      <c r="C105" t="s">
        <v>591</v>
      </c>
      <c r="D105" t="s">
        <v>590</v>
      </c>
      <c r="E105" t="s">
        <v>593</v>
      </c>
      <c r="F105" s="3">
        <v>4370888</v>
      </c>
      <c r="G105">
        <v>2017</v>
      </c>
    </row>
    <row r="106" spans="1:7" x14ac:dyDescent="0.25">
      <c r="A106" t="s">
        <v>369</v>
      </c>
      <c r="B106" t="s">
        <v>592</v>
      </c>
      <c r="C106" t="s">
        <v>591</v>
      </c>
      <c r="D106" t="s">
        <v>590</v>
      </c>
      <c r="E106" t="s">
        <v>593</v>
      </c>
      <c r="F106" s="3">
        <v>4314732</v>
      </c>
      <c r="G106">
        <v>2015</v>
      </c>
    </row>
    <row r="107" spans="1:7" x14ac:dyDescent="0.25">
      <c r="A107" t="s">
        <v>355</v>
      </c>
      <c r="B107" t="s">
        <v>592</v>
      </c>
      <c r="C107" t="s">
        <v>591</v>
      </c>
      <c r="D107" t="s">
        <v>590</v>
      </c>
      <c r="E107" t="s">
        <v>593</v>
      </c>
      <c r="F107" s="3">
        <v>4267726</v>
      </c>
      <c r="G107">
        <v>2019</v>
      </c>
    </row>
    <row r="108" spans="1:7" x14ac:dyDescent="0.25">
      <c r="A108" t="s">
        <v>507</v>
      </c>
      <c r="B108" t="s">
        <v>592</v>
      </c>
      <c r="C108" t="s">
        <v>591</v>
      </c>
      <c r="D108" t="s">
        <v>590</v>
      </c>
      <c r="E108" t="s">
        <v>593</v>
      </c>
      <c r="F108" s="3">
        <v>4239672</v>
      </c>
      <c r="G108">
        <v>2019</v>
      </c>
    </row>
    <row r="109" spans="1:7" x14ac:dyDescent="0.25">
      <c r="A109" t="s">
        <v>419</v>
      </c>
      <c r="B109" t="s">
        <v>592</v>
      </c>
      <c r="C109" t="s">
        <v>591</v>
      </c>
      <c r="D109" t="s">
        <v>590</v>
      </c>
      <c r="E109" t="s">
        <v>593</v>
      </c>
      <c r="F109" s="3">
        <v>4199155</v>
      </c>
      <c r="G109">
        <v>2016</v>
      </c>
    </row>
    <row r="110" spans="1:7" x14ac:dyDescent="0.25">
      <c r="A110" t="s">
        <v>503</v>
      </c>
      <c r="B110" t="s">
        <v>592</v>
      </c>
      <c r="C110" t="s">
        <v>591</v>
      </c>
      <c r="D110" t="s">
        <v>590</v>
      </c>
      <c r="E110" t="s">
        <v>593</v>
      </c>
      <c r="F110" s="3">
        <v>4173849</v>
      </c>
      <c r="G110">
        <v>2018</v>
      </c>
    </row>
    <row r="111" spans="1:7" x14ac:dyDescent="0.25">
      <c r="A111" t="s">
        <v>423</v>
      </c>
      <c r="B111" t="s">
        <v>592</v>
      </c>
      <c r="C111" t="s">
        <v>591</v>
      </c>
      <c r="D111" t="s">
        <v>590</v>
      </c>
      <c r="E111" t="s">
        <v>593</v>
      </c>
      <c r="F111" s="3">
        <v>4141436</v>
      </c>
      <c r="G111">
        <v>0</v>
      </c>
    </row>
    <row r="112" spans="1:7" x14ac:dyDescent="0.25">
      <c r="A112" t="s">
        <v>405</v>
      </c>
      <c r="B112" t="s">
        <v>592</v>
      </c>
      <c r="C112" t="s">
        <v>591</v>
      </c>
      <c r="D112" t="s">
        <v>590</v>
      </c>
      <c r="E112" t="s">
        <v>593</v>
      </c>
      <c r="F112" s="3">
        <v>4124856</v>
      </c>
      <c r="G112">
        <v>2018</v>
      </c>
    </row>
    <row r="113" spans="1:7" x14ac:dyDescent="0.25">
      <c r="A113" t="s">
        <v>467</v>
      </c>
      <c r="B113" t="s">
        <v>592</v>
      </c>
      <c r="C113" t="s">
        <v>591</v>
      </c>
      <c r="D113" t="s">
        <v>590</v>
      </c>
      <c r="E113" t="s">
        <v>593</v>
      </c>
      <c r="F113" s="3">
        <v>4090762</v>
      </c>
      <c r="G113">
        <v>2012</v>
      </c>
    </row>
    <row r="114" spans="1:7" x14ac:dyDescent="0.25">
      <c r="A114" t="s">
        <v>478</v>
      </c>
      <c r="B114" t="s">
        <v>592</v>
      </c>
      <c r="C114" t="s">
        <v>591</v>
      </c>
      <c r="D114" t="s">
        <v>590</v>
      </c>
      <c r="E114" t="s">
        <v>593</v>
      </c>
      <c r="F114" s="3">
        <v>4083806</v>
      </c>
      <c r="G114">
        <v>2016</v>
      </c>
    </row>
    <row r="115" spans="1:7" x14ac:dyDescent="0.25">
      <c r="A115" t="s">
        <v>499</v>
      </c>
      <c r="B115" t="s">
        <v>592</v>
      </c>
      <c r="C115" t="s">
        <v>591</v>
      </c>
      <c r="D115" t="s">
        <v>590</v>
      </c>
      <c r="E115" t="s">
        <v>593</v>
      </c>
      <c r="F115" s="3">
        <v>4070617</v>
      </c>
      <c r="G115">
        <v>2018</v>
      </c>
    </row>
    <row r="116" spans="1:7" x14ac:dyDescent="0.25">
      <c r="A116" t="s">
        <v>516</v>
      </c>
      <c r="B116" t="s">
        <v>592</v>
      </c>
      <c r="C116" t="s">
        <v>591</v>
      </c>
      <c r="D116" t="s">
        <v>590</v>
      </c>
      <c r="E116" t="s">
        <v>593</v>
      </c>
      <c r="F116" s="3">
        <v>4051930</v>
      </c>
      <c r="G116">
        <v>2019</v>
      </c>
    </row>
    <row r="117" spans="1:7" x14ac:dyDescent="0.25">
      <c r="A117" t="s">
        <v>418</v>
      </c>
      <c r="B117" t="s">
        <v>592</v>
      </c>
      <c r="C117" t="s">
        <v>591</v>
      </c>
      <c r="D117" t="s">
        <v>590</v>
      </c>
      <c r="E117" t="s">
        <v>593</v>
      </c>
      <c r="F117" s="3">
        <v>4038404</v>
      </c>
      <c r="G117">
        <v>2019</v>
      </c>
    </row>
    <row r="118" spans="1:7" x14ac:dyDescent="0.25">
      <c r="A118" t="s">
        <v>433</v>
      </c>
      <c r="B118" t="s">
        <v>592</v>
      </c>
      <c r="C118" t="s">
        <v>591</v>
      </c>
      <c r="D118" t="s">
        <v>590</v>
      </c>
      <c r="E118" t="s">
        <v>593</v>
      </c>
      <c r="F118" s="3">
        <v>3989927</v>
      </c>
      <c r="G118">
        <v>2019</v>
      </c>
    </row>
    <row r="119" spans="1:7" x14ac:dyDescent="0.25">
      <c r="A119" t="s">
        <v>602</v>
      </c>
      <c r="B119" t="s">
        <v>592</v>
      </c>
      <c r="C119" t="s">
        <v>591</v>
      </c>
      <c r="D119" t="s">
        <v>590</v>
      </c>
      <c r="E119" t="s">
        <v>593</v>
      </c>
      <c r="F119" s="3">
        <v>3854743</v>
      </c>
      <c r="G119">
        <v>2018</v>
      </c>
    </row>
    <row r="120" spans="1:7" x14ac:dyDescent="0.25">
      <c r="A120" t="s">
        <v>458</v>
      </c>
      <c r="B120" t="s">
        <v>592</v>
      </c>
      <c r="C120" t="s">
        <v>591</v>
      </c>
      <c r="D120" t="s">
        <v>590</v>
      </c>
      <c r="E120" t="s">
        <v>593</v>
      </c>
      <c r="F120" s="3">
        <v>3821286</v>
      </c>
      <c r="G120">
        <v>2018</v>
      </c>
    </row>
    <row r="121" spans="1:7" x14ac:dyDescent="0.25">
      <c r="A121" t="s">
        <v>497</v>
      </c>
      <c r="B121" t="s">
        <v>592</v>
      </c>
      <c r="C121" t="s">
        <v>591</v>
      </c>
      <c r="D121" t="s">
        <v>590</v>
      </c>
      <c r="E121" t="s">
        <v>593</v>
      </c>
      <c r="F121" s="3">
        <v>3733975</v>
      </c>
      <c r="G121">
        <v>2019</v>
      </c>
    </row>
    <row r="122" spans="1:7" x14ac:dyDescent="0.25">
      <c r="A122" t="s">
        <v>394</v>
      </c>
      <c r="B122" t="s">
        <v>592</v>
      </c>
      <c r="C122" t="s">
        <v>591</v>
      </c>
      <c r="D122" t="s">
        <v>590</v>
      </c>
      <c r="E122" t="s">
        <v>593</v>
      </c>
      <c r="F122" s="3">
        <v>3697889</v>
      </c>
      <c r="G122">
        <v>2019</v>
      </c>
    </row>
    <row r="123" spans="1:7" x14ac:dyDescent="0.25">
      <c r="A123" t="s">
        <v>489</v>
      </c>
      <c r="B123" t="s">
        <v>592</v>
      </c>
      <c r="C123" t="s">
        <v>591</v>
      </c>
      <c r="D123" t="s">
        <v>590</v>
      </c>
      <c r="E123" t="s">
        <v>593</v>
      </c>
      <c r="F123" s="3">
        <v>3561135</v>
      </c>
      <c r="G123">
        <v>2018</v>
      </c>
    </row>
    <row r="124" spans="1:7" x14ac:dyDescent="0.25">
      <c r="A124" t="s">
        <v>410</v>
      </c>
      <c r="B124" t="s">
        <v>592</v>
      </c>
      <c r="C124" t="s">
        <v>591</v>
      </c>
      <c r="D124" t="s">
        <v>590</v>
      </c>
      <c r="E124" t="s">
        <v>593</v>
      </c>
      <c r="F124" s="3">
        <v>3497512</v>
      </c>
      <c r="G124">
        <v>2019</v>
      </c>
    </row>
    <row r="125" spans="1:7" x14ac:dyDescent="0.25">
      <c r="A125" t="s">
        <v>445</v>
      </c>
      <c r="B125" t="s">
        <v>592</v>
      </c>
      <c r="C125" t="s">
        <v>591</v>
      </c>
      <c r="D125" t="s">
        <v>590</v>
      </c>
      <c r="E125" t="s">
        <v>593</v>
      </c>
      <c r="F125" s="3">
        <v>3431367</v>
      </c>
      <c r="G125">
        <v>2015</v>
      </c>
    </row>
    <row r="126" spans="1:7" x14ac:dyDescent="0.25">
      <c r="A126" t="s">
        <v>326</v>
      </c>
      <c r="B126" t="s">
        <v>592</v>
      </c>
      <c r="C126" t="s">
        <v>591</v>
      </c>
      <c r="D126" t="s">
        <v>590</v>
      </c>
      <c r="E126" t="s">
        <v>593</v>
      </c>
      <c r="F126" s="3">
        <v>3424769</v>
      </c>
      <c r="G126">
        <v>2019</v>
      </c>
    </row>
    <row r="127" spans="1:7" x14ac:dyDescent="0.25">
      <c r="A127" t="s">
        <v>501</v>
      </c>
      <c r="B127" t="s">
        <v>592</v>
      </c>
      <c r="C127" t="s">
        <v>591</v>
      </c>
      <c r="D127" t="s">
        <v>590</v>
      </c>
      <c r="E127" t="s">
        <v>593</v>
      </c>
      <c r="F127" s="3">
        <v>3414805</v>
      </c>
      <c r="G127">
        <v>2017</v>
      </c>
    </row>
    <row r="128" spans="1:7" x14ac:dyDescent="0.25">
      <c r="A128" t="s">
        <v>492</v>
      </c>
      <c r="B128" t="s">
        <v>592</v>
      </c>
      <c r="C128" t="s">
        <v>591</v>
      </c>
      <c r="D128" t="s">
        <v>590</v>
      </c>
      <c r="E128" t="s">
        <v>593</v>
      </c>
      <c r="F128" s="3">
        <v>3372529</v>
      </c>
      <c r="G128">
        <v>2019</v>
      </c>
    </row>
    <row r="129" spans="1:7" x14ac:dyDescent="0.25">
      <c r="A129" t="s">
        <v>624</v>
      </c>
      <c r="B129" t="s">
        <v>592</v>
      </c>
      <c r="C129" t="s">
        <v>591</v>
      </c>
      <c r="D129" t="s">
        <v>590</v>
      </c>
      <c r="E129" t="s">
        <v>593</v>
      </c>
      <c r="F129" s="3">
        <v>3358329</v>
      </c>
      <c r="G129">
        <v>2018</v>
      </c>
    </row>
    <row r="130" spans="1:7" x14ac:dyDescent="0.25">
      <c r="A130" t="s">
        <v>449</v>
      </c>
      <c r="B130" t="s">
        <v>592</v>
      </c>
      <c r="C130" t="s">
        <v>591</v>
      </c>
      <c r="D130" t="s">
        <v>590</v>
      </c>
      <c r="E130" t="s">
        <v>593</v>
      </c>
      <c r="F130" s="3">
        <v>3331076</v>
      </c>
      <c r="G130">
        <v>2019</v>
      </c>
    </row>
    <row r="131" spans="1:7" x14ac:dyDescent="0.25">
      <c r="A131" t="s">
        <v>480</v>
      </c>
      <c r="B131" t="s">
        <v>592</v>
      </c>
      <c r="C131" t="s">
        <v>591</v>
      </c>
      <c r="D131" t="s">
        <v>590</v>
      </c>
      <c r="E131" t="s">
        <v>593</v>
      </c>
      <c r="F131" s="3">
        <v>3321917</v>
      </c>
      <c r="G131">
        <v>2017</v>
      </c>
    </row>
    <row r="132" spans="1:7" x14ac:dyDescent="0.25">
      <c r="A132" t="s">
        <v>404</v>
      </c>
      <c r="B132" t="s">
        <v>592</v>
      </c>
      <c r="C132" t="s">
        <v>591</v>
      </c>
      <c r="D132" t="s">
        <v>590</v>
      </c>
      <c r="E132" t="s">
        <v>593</v>
      </c>
      <c r="F132" s="3">
        <v>3295446</v>
      </c>
      <c r="G132">
        <v>2019</v>
      </c>
    </row>
    <row r="133" spans="1:7" x14ac:dyDescent="0.25">
      <c r="A133" t="s">
        <v>474</v>
      </c>
      <c r="B133" t="s">
        <v>592</v>
      </c>
      <c r="C133" t="s">
        <v>591</v>
      </c>
      <c r="D133" t="s">
        <v>590</v>
      </c>
      <c r="E133" t="s">
        <v>593</v>
      </c>
      <c r="F133" s="3">
        <v>3282038</v>
      </c>
      <c r="G133">
        <v>2017</v>
      </c>
    </row>
    <row r="134" spans="1:7" x14ac:dyDescent="0.25">
      <c r="A134" t="s">
        <v>447</v>
      </c>
      <c r="B134" t="s">
        <v>592</v>
      </c>
      <c r="C134" t="s">
        <v>591</v>
      </c>
      <c r="D134" t="s">
        <v>590</v>
      </c>
      <c r="E134" t="s">
        <v>593</v>
      </c>
      <c r="F134" s="3">
        <v>3121381</v>
      </c>
      <c r="G134">
        <v>2018</v>
      </c>
    </row>
    <row r="135" spans="1:7" x14ac:dyDescent="0.25">
      <c r="A135" t="s">
        <v>484</v>
      </c>
      <c r="B135" t="s">
        <v>592</v>
      </c>
      <c r="C135" t="s">
        <v>591</v>
      </c>
      <c r="D135" t="s">
        <v>590</v>
      </c>
      <c r="E135" t="s">
        <v>593</v>
      </c>
      <c r="F135" s="3">
        <v>3074334</v>
      </c>
      <c r="G135">
        <v>2018</v>
      </c>
    </row>
    <row r="136" spans="1:7" x14ac:dyDescent="0.25">
      <c r="A136" t="s">
        <v>601</v>
      </c>
      <c r="B136" t="s">
        <v>592</v>
      </c>
      <c r="C136" t="s">
        <v>591</v>
      </c>
      <c r="D136" t="s">
        <v>590</v>
      </c>
      <c r="E136" t="s">
        <v>593</v>
      </c>
      <c r="F136" s="3">
        <v>2894069</v>
      </c>
      <c r="G136">
        <v>2019</v>
      </c>
    </row>
    <row r="137" spans="1:7" x14ac:dyDescent="0.25">
      <c r="A137" t="s">
        <v>509</v>
      </c>
      <c r="B137" t="s">
        <v>592</v>
      </c>
      <c r="C137" t="s">
        <v>591</v>
      </c>
      <c r="D137" t="s">
        <v>590</v>
      </c>
      <c r="E137" t="s">
        <v>593</v>
      </c>
      <c r="F137" s="3">
        <v>2878693</v>
      </c>
      <c r="G137">
        <v>2017</v>
      </c>
    </row>
    <row r="138" spans="1:7" x14ac:dyDescent="0.25">
      <c r="A138" t="s">
        <v>392</v>
      </c>
      <c r="B138" t="s">
        <v>592</v>
      </c>
      <c r="C138" t="s">
        <v>591</v>
      </c>
      <c r="D138" t="s">
        <v>590</v>
      </c>
      <c r="E138" t="s">
        <v>593</v>
      </c>
      <c r="F138" s="3">
        <v>2744764</v>
      </c>
      <c r="G138">
        <v>2012</v>
      </c>
    </row>
    <row r="139" spans="1:7" x14ac:dyDescent="0.25">
      <c r="A139" t="s">
        <v>496</v>
      </c>
      <c r="B139" t="s">
        <v>592</v>
      </c>
      <c r="C139" t="s">
        <v>591</v>
      </c>
      <c r="D139" t="s">
        <v>590</v>
      </c>
      <c r="E139" t="s">
        <v>593</v>
      </c>
      <c r="F139" s="3">
        <v>2651519</v>
      </c>
      <c r="G139">
        <v>2014</v>
      </c>
    </row>
    <row r="140" spans="1:7" x14ac:dyDescent="0.25">
      <c r="A140" t="s">
        <v>600</v>
      </c>
      <c r="B140" t="s">
        <v>592</v>
      </c>
      <c r="C140" t="s">
        <v>591</v>
      </c>
      <c r="D140" t="s">
        <v>590</v>
      </c>
      <c r="E140" t="s">
        <v>593</v>
      </c>
      <c r="F140" s="3">
        <v>2567006</v>
      </c>
      <c r="G140">
        <v>2018</v>
      </c>
    </row>
    <row r="141" spans="1:7" x14ac:dyDescent="0.25">
      <c r="A141" t="s">
        <v>487</v>
      </c>
      <c r="B141" t="s">
        <v>592</v>
      </c>
      <c r="C141" t="s">
        <v>591</v>
      </c>
      <c r="D141" t="s">
        <v>590</v>
      </c>
      <c r="E141" t="s">
        <v>593</v>
      </c>
      <c r="F141" s="3">
        <v>2412435</v>
      </c>
      <c r="G141">
        <v>2019</v>
      </c>
    </row>
    <row r="142" spans="1:7" x14ac:dyDescent="0.25">
      <c r="A142" t="s">
        <v>505</v>
      </c>
      <c r="B142" t="s">
        <v>592</v>
      </c>
      <c r="C142" t="s">
        <v>591</v>
      </c>
      <c r="D142" t="s">
        <v>590</v>
      </c>
      <c r="E142" t="s">
        <v>593</v>
      </c>
      <c r="F142" s="3">
        <v>2367230</v>
      </c>
      <c r="G142">
        <v>2015</v>
      </c>
    </row>
    <row r="143" spans="1:7" x14ac:dyDescent="0.25">
      <c r="A143" t="s">
        <v>599</v>
      </c>
      <c r="B143" t="s">
        <v>592</v>
      </c>
      <c r="C143" t="s">
        <v>591</v>
      </c>
      <c r="D143" t="s">
        <v>590</v>
      </c>
      <c r="E143" t="s">
        <v>593</v>
      </c>
      <c r="F143" s="3">
        <v>2281417</v>
      </c>
      <c r="G143">
        <v>2015</v>
      </c>
    </row>
    <row r="144" spans="1:7" x14ac:dyDescent="0.25">
      <c r="A144" t="s">
        <v>517</v>
      </c>
      <c r="B144" t="s">
        <v>592</v>
      </c>
      <c r="C144" t="s">
        <v>591</v>
      </c>
      <c r="D144" t="s">
        <v>590</v>
      </c>
      <c r="E144" t="s">
        <v>593</v>
      </c>
      <c r="F144" s="3">
        <v>2187787</v>
      </c>
      <c r="G144">
        <v>2018</v>
      </c>
    </row>
    <row r="145" spans="1:7" x14ac:dyDescent="0.25">
      <c r="A145" t="s">
        <v>553</v>
      </c>
      <c r="B145" t="s">
        <v>592</v>
      </c>
      <c r="C145" t="s">
        <v>591</v>
      </c>
      <c r="D145" t="s">
        <v>590</v>
      </c>
      <c r="E145" t="s">
        <v>593</v>
      </c>
      <c r="F145" s="3">
        <v>2148910</v>
      </c>
      <c r="G145">
        <v>2012</v>
      </c>
    </row>
    <row r="146" spans="1:7" x14ac:dyDescent="0.25">
      <c r="A146" t="s">
        <v>598</v>
      </c>
      <c r="B146" t="s">
        <v>592</v>
      </c>
      <c r="C146" t="s">
        <v>591</v>
      </c>
      <c r="D146" t="s">
        <v>590</v>
      </c>
      <c r="E146" t="s">
        <v>593</v>
      </c>
      <c r="F146" s="3">
        <v>2128233</v>
      </c>
      <c r="G146">
        <v>2017</v>
      </c>
    </row>
    <row r="147" spans="1:7" x14ac:dyDescent="0.25">
      <c r="A147" t="s">
        <v>535</v>
      </c>
      <c r="B147" t="s">
        <v>592</v>
      </c>
      <c r="C147" t="s">
        <v>591</v>
      </c>
      <c r="D147" t="s">
        <v>590</v>
      </c>
      <c r="E147" t="s">
        <v>593</v>
      </c>
      <c r="F147" s="3">
        <v>2075223</v>
      </c>
      <c r="G147">
        <v>2019</v>
      </c>
    </row>
    <row r="148" spans="1:7" x14ac:dyDescent="0.25">
      <c r="A148" t="s">
        <v>583</v>
      </c>
      <c r="B148" t="s">
        <v>592</v>
      </c>
      <c r="C148" t="s">
        <v>591</v>
      </c>
      <c r="D148" t="s">
        <v>590</v>
      </c>
      <c r="E148" t="s">
        <v>593</v>
      </c>
      <c r="F148" s="3">
        <v>2021310</v>
      </c>
      <c r="G148">
        <v>2017</v>
      </c>
    </row>
    <row r="149" spans="1:7" x14ac:dyDescent="0.25">
      <c r="A149" t="s">
        <v>597</v>
      </c>
      <c r="B149" t="s">
        <v>592</v>
      </c>
      <c r="C149" t="s">
        <v>591</v>
      </c>
      <c r="D149" t="s">
        <v>590</v>
      </c>
      <c r="E149" t="s">
        <v>593</v>
      </c>
      <c r="F149" s="3">
        <v>1911886</v>
      </c>
      <c r="G149">
        <v>2011</v>
      </c>
    </row>
    <row r="150" spans="1:7" x14ac:dyDescent="0.25">
      <c r="A150" t="s">
        <v>455</v>
      </c>
      <c r="B150" t="s">
        <v>592</v>
      </c>
      <c r="C150" t="s">
        <v>591</v>
      </c>
      <c r="D150" t="s">
        <v>590</v>
      </c>
      <c r="E150" t="s">
        <v>593</v>
      </c>
      <c r="F150" s="3">
        <v>1887974</v>
      </c>
      <c r="G150">
        <v>2013</v>
      </c>
    </row>
    <row r="151" spans="1:7" x14ac:dyDescent="0.25">
      <c r="A151" t="s">
        <v>452</v>
      </c>
      <c r="B151" t="s">
        <v>592</v>
      </c>
      <c r="C151" t="s">
        <v>591</v>
      </c>
      <c r="D151" t="s">
        <v>590</v>
      </c>
      <c r="E151" t="s">
        <v>593</v>
      </c>
      <c r="F151" s="3">
        <v>1876525</v>
      </c>
      <c r="G151">
        <v>2013</v>
      </c>
    </row>
    <row r="152" spans="1:7" x14ac:dyDescent="0.25">
      <c r="A152" t="s">
        <v>462</v>
      </c>
      <c r="B152" t="s">
        <v>592</v>
      </c>
      <c r="C152" t="s">
        <v>591</v>
      </c>
      <c r="D152" t="s">
        <v>590</v>
      </c>
      <c r="E152" t="s">
        <v>593</v>
      </c>
      <c r="F152" s="3">
        <v>1832499</v>
      </c>
      <c r="G152">
        <v>2017</v>
      </c>
    </row>
    <row r="153" spans="1:7" x14ac:dyDescent="0.25">
      <c r="A153" t="s">
        <v>523</v>
      </c>
      <c r="B153" t="s">
        <v>592</v>
      </c>
      <c r="C153" t="s">
        <v>591</v>
      </c>
      <c r="D153" t="s">
        <v>590</v>
      </c>
      <c r="E153" t="s">
        <v>593</v>
      </c>
      <c r="F153" s="3">
        <v>1790948</v>
      </c>
      <c r="G153">
        <v>2014</v>
      </c>
    </row>
    <row r="154" spans="1:7" x14ac:dyDescent="0.25">
      <c r="A154" t="s">
        <v>428</v>
      </c>
      <c r="B154" t="s">
        <v>592</v>
      </c>
      <c r="C154" t="s">
        <v>591</v>
      </c>
      <c r="D154" t="s">
        <v>590</v>
      </c>
      <c r="E154" t="s">
        <v>593</v>
      </c>
      <c r="F154" s="3">
        <v>1762856</v>
      </c>
      <c r="G154">
        <v>2019</v>
      </c>
    </row>
    <row r="155" spans="1:7" x14ac:dyDescent="0.25">
      <c r="A155" t="s">
        <v>429</v>
      </c>
      <c r="B155" t="s">
        <v>592</v>
      </c>
      <c r="C155" t="s">
        <v>591</v>
      </c>
      <c r="D155" t="s">
        <v>590</v>
      </c>
      <c r="E155" t="s">
        <v>593</v>
      </c>
      <c r="F155" s="3">
        <v>1739112</v>
      </c>
      <c r="G155">
        <v>2010</v>
      </c>
    </row>
    <row r="156" spans="1:7" x14ac:dyDescent="0.25">
      <c r="A156" t="s">
        <v>477</v>
      </c>
      <c r="B156" t="s">
        <v>592</v>
      </c>
      <c r="C156" t="s">
        <v>591</v>
      </c>
      <c r="D156" t="s">
        <v>590</v>
      </c>
      <c r="E156" t="s">
        <v>593</v>
      </c>
      <c r="F156" s="3">
        <v>1638445</v>
      </c>
      <c r="G156">
        <v>2017</v>
      </c>
    </row>
    <row r="157" spans="1:7" x14ac:dyDescent="0.25">
      <c r="A157" t="s">
        <v>468</v>
      </c>
      <c r="B157" t="s">
        <v>592</v>
      </c>
      <c r="C157" t="s">
        <v>591</v>
      </c>
      <c r="D157" t="s">
        <v>590</v>
      </c>
      <c r="E157" t="s">
        <v>593</v>
      </c>
      <c r="F157" s="3">
        <v>1571920</v>
      </c>
      <c r="G157">
        <v>2018</v>
      </c>
    </row>
    <row r="158" spans="1:7" x14ac:dyDescent="0.25">
      <c r="A158" t="s">
        <v>556</v>
      </c>
      <c r="B158" t="s">
        <v>592</v>
      </c>
      <c r="C158" t="s">
        <v>591</v>
      </c>
      <c r="D158" t="s">
        <v>590</v>
      </c>
      <c r="E158" t="s">
        <v>593</v>
      </c>
      <c r="F158" s="3">
        <v>1493117</v>
      </c>
      <c r="G158">
        <v>2010</v>
      </c>
    </row>
    <row r="159" spans="1:7" x14ac:dyDescent="0.25">
      <c r="A159" t="s">
        <v>794</v>
      </c>
      <c r="B159" t="s">
        <v>592</v>
      </c>
      <c r="C159" t="s">
        <v>591</v>
      </c>
      <c r="D159" t="s">
        <v>590</v>
      </c>
      <c r="E159" t="s">
        <v>593</v>
      </c>
      <c r="F159" s="3">
        <v>1456046</v>
      </c>
      <c r="G159">
        <v>2018</v>
      </c>
    </row>
    <row r="160" spans="1:7" x14ac:dyDescent="0.25">
      <c r="A160" t="s">
        <v>546</v>
      </c>
      <c r="B160" t="s">
        <v>592</v>
      </c>
      <c r="C160" t="s">
        <v>591</v>
      </c>
      <c r="D160" t="s">
        <v>590</v>
      </c>
      <c r="E160" t="s">
        <v>593</v>
      </c>
      <c r="F160" s="3">
        <v>1455467</v>
      </c>
      <c r="G160">
        <v>2018</v>
      </c>
    </row>
    <row r="161" spans="1:7" x14ac:dyDescent="0.25">
      <c r="A161" t="s">
        <v>524</v>
      </c>
      <c r="B161" t="s">
        <v>592</v>
      </c>
      <c r="C161" t="s">
        <v>591</v>
      </c>
      <c r="D161" t="s">
        <v>590</v>
      </c>
      <c r="E161" t="s">
        <v>593</v>
      </c>
      <c r="F161" s="3">
        <v>1336954</v>
      </c>
      <c r="G161">
        <v>2015</v>
      </c>
    </row>
    <row r="162" spans="1:7" x14ac:dyDescent="0.25">
      <c r="A162" t="s">
        <v>596</v>
      </c>
      <c r="B162" t="s">
        <v>592</v>
      </c>
      <c r="C162" t="s">
        <v>591</v>
      </c>
      <c r="D162" t="s">
        <v>590</v>
      </c>
      <c r="E162" t="s">
        <v>593</v>
      </c>
      <c r="F162" s="3">
        <v>1332552</v>
      </c>
      <c r="G162">
        <v>2015</v>
      </c>
    </row>
    <row r="163" spans="1:7" x14ac:dyDescent="0.25">
      <c r="A163" t="s">
        <v>571</v>
      </c>
      <c r="B163" t="s">
        <v>592</v>
      </c>
      <c r="C163" t="s">
        <v>591</v>
      </c>
      <c r="D163" t="s">
        <v>590</v>
      </c>
      <c r="E163" t="s">
        <v>593</v>
      </c>
      <c r="F163" s="3">
        <v>1258920</v>
      </c>
      <c r="G163">
        <v>2017</v>
      </c>
    </row>
    <row r="164" spans="1:7" x14ac:dyDescent="0.25">
      <c r="A164" t="s">
        <v>460</v>
      </c>
      <c r="B164" t="s">
        <v>592</v>
      </c>
      <c r="C164" t="s">
        <v>591</v>
      </c>
      <c r="D164" t="s">
        <v>590</v>
      </c>
      <c r="E164" t="s">
        <v>593</v>
      </c>
      <c r="F164" s="3">
        <v>1147807</v>
      </c>
      <c r="G164">
        <v>2019</v>
      </c>
    </row>
    <row r="165" spans="1:7" x14ac:dyDescent="0.25">
      <c r="A165" t="s">
        <v>482</v>
      </c>
      <c r="B165" t="s">
        <v>592</v>
      </c>
      <c r="C165" t="s">
        <v>591</v>
      </c>
      <c r="D165" t="s">
        <v>590</v>
      </c>
      <c r="E165" t="s">
        <v>593</v>
      </c>
      <c r="F165" s="3">
        <v>1115557</v>
      </c>
      <c r="G165">
        <v>2018</v>
      </c>
    </row>
    <row r="166" spans="1:7" x14ac:dyDescent="0.25">
      <c r="A166" t="s">
        <v>561</v>
      </c>
      <c r="B166" t="s">
        <v>592</v>
      </c>
      <c r="C166" t="s">
        <v>591</v>
      </c>
      <c r="D166" t="s">
        <v>590</v>
      </c>
      <c r="E166" t="s">
        <v>593</v>
      </c>
      <c r="F166" s="3">
        <v>1105548</v>
      </c>
      <c r="G166">
        <v>2012</v>
      </c>
    </row>
    <row r="167" spans="1:7" x14ac:dyDescent="0.25">
      <c r="A167" t="s">
        <v>550</v>
      </c>
      <c r="B167" t="s">
        <v>592</v>
      </c>
      <c r="C167" t="s">
        <v>591</v>
      </c>
      <c r="D167" t="s">
        <v>590</v>
      </c>
      <c r="E167" t="s">
        <v>593</v>
      </c>
      <c r="F167" s="3">
        <v>1019410</v>
      </c>
      <c r="G167">
        <v>2014</v>
      </c>
    </row>
    <row r="168" spans="1:7" x14ac:dyDescent="0.25">
      <c r="A168" t="s">
        <v>574</v>
      </c>
      <c r="B168" t="s">
        <v>592</v>
      </c>
      <c r="C168" t="s">
        <v>591</v>
      </c>
      <c r="D168" t="s">
        <v>590</v>
      </c>
      <c r="E168" t="s">
        <v>593</v>
      </c>
      <c r="F168" s="3">
        <v>1001440</v>
      </c>
      <c r="G168">
        <v>2018</v>
      </c>
    </row>
    <row r="169" spans="1:7" x14ac:dyDescent="0.25">
      <c r="A169" t="s">
        <v>537</v>
      </c>
      <c r="B169" t="s">
        <v>592</v>
      </c>
      <c r="C169" t="s">
        <v>591</v>
      </c>
      <c r="D169" t="s">
        <v>590</v>
      </c>
      <c r="E169" t="s">
        <v>593</v>
      </c>
      <c r="F169" s="3">
        <v>974088</v>
      </c>
      <c r="G169">
        <v>2016</v>
      </c>
    </row>
    <row r="170" spans="1:7" x14ac:dyDescent="0.25">
      <c r="A170" t="s">
        <v>485</v>
      </c>
      <c r="B170" t="s">
        <v>592</v>
      </c>
      <c r="C170" t="s">
        <v>591</v>
      </c>
      <c r="D170" t="s">
        <v>590</v>
      </c>
      <c r="E170" t="s">
        <v>593</v>
      </c>
      <c r="F170" s="3">
        <v>924208</v>
      </c>
      <c r="G170">
        <v>2016</v>
      </c>
    </row>
    <row r="171" spans="1:7" x14ac:dyDescent="0.25">
      <c r="A171" t="s">
        <v>526</v>
      </c>
      <c r="B171" t="s">
        <v>592</v>
      </c>
      <c r="C171" t="s">
        <v>591</v>
      </c>
      <c r="D171" t="s">
        <v>590</v>
      </c>
      <c r="E171" t="s">
        <v>593</v>
      </c>
      <c r="F171" s="3">
        <v>921847</v>
      </c>
      <c r="G171">
        <v>2017</v>
      </c>
    </row>
    <row r="172" spans="1:7" x14ac:dyDescent="0.25">
      <c r="A172" t="s">
        <v>585</v>
      </c>
      <c r="B172" t="s">
        <v>592</v>
      </c>
      <c r="C172" t="s">
        <v>591</v>
      </c>
      <c r="D172" t="s">
        <v>590</v>
      </c>
      <c r="E172" t="s">
        <v>593</v>
      </c>
      <c r="F172" s="3">
        <v>915354</v>
      </c>
      <c r="G172">
        <v>2016</v>
      </c>
    </row>
    <row r="173" spans="1:7" x14ac:dyDescent="0.25">
      <c r="A173" t="s">
        <v>581</v>
      </c>
      <c r="B173" t="s">
        <v>592</v>
      </c>
      <c r="C173" t="s">
        <v>591</v>
      </c>
      <c r="D173" t="s">
        <v>590</v>
      </c>
      <c r="E173" t="s">
        <v>593</v>
      </c>
      <c r="F173" s="3">
        <v>899223</v>
      </c>
      <c r="G173">
        <v>2017</v>
      </c>
    </row>
    <row r="174" spans="1:7" x14ac:dyDescent="0.25">
      <c r="A174" t="s">
        <v>483</v>
      </c>
      <c r="B174" t="s">
        <v>592</v>
      </c>
      <c r="C174" t="s">
        <v>591</v>
      </c>
      <c r="D174" t="s">
        <v>590</v>
      </c>
      <c r="E174" t="s">
        <v>593</v>
      </c>
      <c r="F174" s="3">
        <v>833545</v>
      </c>
      <c r="G174">
        <v>2014</v>
      </c>
    </row>
    <row r="175" spans="1:7" x14ac:dyDescent="0.25">
      <c r="A175" t="s">
        <v>540</v>
      </c>
      <c r="B175" t="s">
        <v>592</v>
      </c>
      <c r="C175" t="s">
        <v>591</v>
      </c>
      <c r="D175" t="s">
        <v>590</v>
      </c>
      <c r="E175" t="s">
        <v>593</v>
      </c>
      <c r="F175" s="3">
        <v>823402</v>
      </c>
      <c r="G175">
        <v>2012</v>
      </c>
    </row>
    <row r="176" spans="1:7" x14ac:dyDescent="0.25">
      <c r="A176" t="s">
        <v>567</v>
      </c>
      <c r="B176" t="s">
        <v>592</v>
      </c>
      <c r="C176" t="s">
        <v>591</v>
      </c>
      <c r="D176" t="s">
        <v>590</v>
      </c>
      <c r="E176" t="s">
        <v>593</v>
      </c>
      <c r="F176" s="3">
        <v>768827</v>
      </c>
      <c r="G176">
        <v>2018</v>
      </c>
    </row>
    <row r="177" spans="1:7" x14ac:dyDescent="0.25">
      <c r="A177" t="s">
        <v>565</v>
      </c>
      <c r="B177" t="s">
        <v>592</v>
      </c>
      <c r="C177" t="s">
        <v>591</v>
      </c>
      <c r="D177" t="s">
        <v>590</v>
      </c>
      <c r="E177" t="s">
        <v>593</v>
      </c>
      <c r="F177" s="3">
        <v>766749</v>
      </c>
      <c r="G177">
        <v>2017</v>
      </c>
    </row>
    <row r="178" spans="1:7" x14ac:dyDescent="0.25">
      <c r="A178" t="s">
        <v>625</v>
      </c>
      <c r="B178" t="s">
        <v>592</v>
      </c>
      <c r="C178" t="s">
        <v>591</v>
      </c>
      <c r="D178" t="s">
        <v>590</v>
      </c>
      <c r="E178" t="s">
        <v>593</v>
      </c>
      <c r="F178" s="3">
        <v>746329</v>
      </c>
      <c r="G178">
        <v>2018</v>
      </c>
    </row>
    <row r="179" spans="1:7" x14ac:dyDescent="0.25">
      <c r="A179" t="s">
        <v>559</v>
      </c>
      <c r="B179" t="s">
        <v>592</v>
      </c>
      <c r="C179" t="s">
        <v>591</v>
      </c>
      <c r="D179" t="s">
        <v>590</v>
      </c>
      <c r="E179" t="s">
        <v>593</v>
      </c>
      <c r="F179" s="3">
        <v>734597</v>
      </c>
      <c r="G179">
        <v>2011</v>
      </c>
    </row>
    <row r="180" spans="1:7" x14ac:dyDescent="0.25">
      <c r="A180" t="s">
        <v>491</v>
      </c>
      <c r="B180" t="s">
        <v>592</v>
      </c>
      <c r="C180" t="s">
        <v>591</v>
      </c>
      <c r="D180" t="s">
        <v>590</v>
      </c>
      <c r="E180" t="s">
        <v>593</v>
      </c>
      <c r="F180" s="3">
        <v>732066</v>
      </c>
      <c r="G180">
        <v>0</v>
      </c>
    </row>
    <row r="181" spans="1:7" x14ac:dyDescent="0.25">
      <c r="A181" t="s">
        <v>536</v>
      </c>
      <c r="B181" t="s">
        <v>592</v>
      </c>
      <c r="C181" t="s">
        <v>591</v>
      </c>
      <c r="D181" t="s">
        <v>590</v>
      </c>
      <c r="E181" t="s">
        <v>593</v>
      </c>
      <c r="F181" s="3">
        <v>690275</v>
      </c>
      <c r="G181">
        <v>2016</v>
      </c>
    </row>
    <row r="182" spans="1:7" x14ac:dyDescent="0.25">
      <c r="A182" t="s">
        <v>566</v>
      </c>
      <c r="B182" t="s">
        <v>592</v>
      </c>
      <c r="C182" t="s">
        <v>591</v>
      </c>
      <c r="D182" t="s">
        <v>590</v>
      </c>
      <c r="E182" t="s">
        <v>593</v>
      </c>
      <c r="F182" s="3">
        <v>653597</v>
      </c>
      <c r="G182">
        <v>2016</v>
      </c>
    </row>
    <row r="183" spans="1:7" x14ac:dyDescent="0.25">
      <c r="A183" t="s">
        <v>539</v>
      </c>
      <c r="B183" t="s">
        <v>592</v>
      </c>
      <c r="C183" t="s">
        <v>591</v>
      </c>
      <c r="D183" t="s">
        <v>590</v>
      </c>
      <c r="E183" t="s">
        <v>593</v>
      </c>
      <c r="F183" s="3">
        <v>645126</v>
      </c>
      <c r="G183">
        <v>2019</v>
      </c>
    </row>
    <row r="184" spans="1:7" x14ac:dyDescent="0.25">
      <c r="A184" t="s">
        <v>579</v>
      </c>
      <c r="B184" t="s">
        <v>592</v>
      </c>
      <c r="C184" t="s">
        <v>591</v>
      </c>
      <c r="D184" t="s">
        <v>590</v>
      </c>
      <c r="E184" t="s">
        <v>593</v>
      </c>
      <c r="F184" s="3">
        <v>639847</v>
      </c>
      <c r="G184">
        <v>2017</v>
      </c>
    </row>
    <row r="185" spans="1:7" x14ac:dyDescent="0.25">
      <c r="A185" t="s">
        <v>531</v>
      </c>
      <c r="B185" t="s">
        <v>592</v>
      </c>
      <c r="C185" t="s">
        <v>591</v>
      </c>
      <c r="D185" t="s">
        <v>590</v>
      </c>
      <c r="E185" t="s">
        <v>593</v>
      </c>
      <c r="F185" s="3">
        <v>585158</v>
      </c>
      <c r="G185">
        <v>2006</v>
      </c>
    </row>
    <row r="186" spans="1:7" x14ac:dyDescent="0.25">
      <c r="A186" t="s">
        <v>587</v>
      </c>
      <c r="B186" t="s">
        <v>592</v>
      </c>
      <c r="C186" t="s">
        <v>591</v>
      </c>
      <c r="D186" t="s">
        <v>590</v>
      </c>
      <c r="E186" t="s">
        <v>593</v>
      </c>
      <c r="F186" s="3">
        <v>535831</v>
      </c>
      <c r="G186">
        <v>2009</v>
      </c>
    </row>
    <row r="187" spans="1:7" x14ac:dyDescent="0.25">
      <c r="A187" t="s">
        <v>552</v>
      </c>
      <c r="B187" t="s">
        <v>592</v>
      </c>
      <c r="C187" t="s">
        <v>591</v>
      </c>
      <c r="D187" t="s">
        <v>590</v>
      </c>
      <c r="E187" t="s">
        <v>593</v>
      </c>
      <c r="F187" s="3">
        <v>518466</v>
      </c>
      <c r="G187">
        <v>2017</v>
      </c>
    </row>
    <row r="188" spans="1:7" x14ac:dyDescent="0.25">
      <c r="A188" t="s">
        <v>532</v>
      </c>
      <c r="B188" t="s">
        <v>592</v>
      </c>
      <c r="C188" t="s">
        <v>591</v>
      </c>
      <c r="D188" t="s">
        <v>590</v>
      </c>
      <c r="E188" t="s">
        <v>593</v>
      </c>
      <c r="F188" s="3">
        <v>514854</v>
      </c>
      <c r="G188">
        <v>2010</v>
      </c>
    </row>
    <row r="189" spans="1:7" x14ac:dyDescent="0.25">
      <c r="A189" t="s">
        <v>544</v>
      </c>
      <c r="B189" t="s">
        <v>592</v>
      </c>
      <c r="C189" t="s">
        <v>591</v>
      </c>
      <c r="D189" t="s">
        <v>590</v>
      </c>
      <c r="E189" t="s">
        <v>593</v>
      </c>
      <c r="F189" s="3">
        <v>499441</v>
      </c>
      <c r="G189">
        <v>2019</v>
      </c>
    </row>
    <row r="190" spans="1:7" x14ac:dyDescent="0.25">
      <c r="A190" t="s">
        <v>533</v>
      </c>
      <c r="B190" t="s">
        <v>592</v>
      </c>
      <c r="C190" t="s">
        <v>591</v>
      </c>
      <c r="D190" t="s">
        <v>590</v>
      </c>
      <c r="E190" t="s">
        <v>593</v>
      </c>
      <c r="F190" s="3">
        <v>480490</v>
      </c>
      <c r="G190">
        <v>2004</v>
      </c>
    </row>
    <row r="191" spans="1:7" x14ac:dyDescent="0.25">
      <c r="A191" t="s">
        <v>631</v>
      </c>
      <c r="B191" t="s">
        <v>592</v>
      </c>
      <c r="C191" t="s">
        <v>591</v>
      </c>
      <c r="D191" t="s">
        <v>590</v>
      </c>
      <c r="E191" t="s">
        <v>593</v>
      </c>
      <c r="F191" s="3">
        <v>456892</v>
      </c>
      <c r="G191">
        <v>2019</v>
      </c>
    </row>
    <row r="192" spans="1:7" x14ac:dyDescent="0.25">
      <c r="A192" t="s">
        <v>573</v>
      </c>
      <c r="B192" t="s">
        <v>592</v>
      </c>
      <c r="C192" t="s">
        <v>591</v>
      </c>
      <c r="D192" t="s">
        <v>590</v>
      </c>
      <c r="E192" t="s">
        <v>593</v>
      </c>
      <c r="F192" s="3">
        <v>455014</v>
      </c>
      <c r="G192">
        <v>2015</v>
      </c>
    </row>
    <row r="193" spans="1:7" x14ac:dyDescent="0.25">
      <c r="A193" t="s">
        <v>576</v>
      </c>
      <c r="B193" t="s">
        <v>592</v>
      </c>
      <c r="C193" t="s">
        <v>591</v>
      </c>
      <c r="D193" t="s">
        <v>590</v>
      </c>
      <c r="E193" t="s">
        <v>593</v>
      </c>
      <c r="F193" s="3">
        <v>399097</v>
      </c>
      <c r="G193">
        <v>2011</v>
      </c>
    </row>
    <row r="194" spans="1:7" x14ac:dyDescent="0.25">
      <c r="A194" t="s">
        <v>555</v>
      </c>
      <c r="B194" t="s">
        <v>592</v>
      </c>
      <c r="C194" t="s">
        <v>591</v>
      </c>
      <c r="D194" t="s">
        <v>590</v>
      </c>
      <c r="E194" t="s">
        <v>593</v>
      </c>
      <c r="F194" s="3">
        <v>303146</v>
      </c>
      <c r="G194">
        <v>2008</v>
      </c>
    </row>
    <row r="195" spans="1:7" x14ac:dyDescent="0.25">
      <c r="A195" t="s">
        <v>569</v>
      </c>
      <c r="B195" t="s">
        <v>592</v>
      </c>
      <c r="C195" t="s">
        <v>591</v>
      </c>
      <c r="D195" t="s">
        <v>590</v>
      </c>
      <c r="E195" t="s">
        <v>593</v>
      </c>
      <c r="F195" s="3">
        <v>263674</v>
      </c>
      <c r="G195">
        <v>2015</v>
      </c>
    </row>
    <row r="196" spans="1:7" x14ac:dyDescent="0.25">
      <c r="A196" t="s">
        <v>558</v>
      </c>
      <c r="B196" t="s">
        <v>592</v>
      </c>
      <c r="C196" t="s">
        <v>591</v>
      </c>
      <c r="D196" t="s">
        <v>590</v>
      </c>
    </row>
    <row r="198" spans="1:7" x14ac:dyDescent="0.25">
      <c r="A198" t="s">
        <v>589</v>
      </c>
    </row>
  </sheetData>
  <autoFilter ref="A1:G196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/>
  </sheetViews>
  <sheetFormatPr defaultRowHeight="15" x14ac:dyDescent="0.25"/>
  <cols>
    <col min="5" max="5" width="27.5703125" customWidth="1"/>
    <col min="6" max="6" width="11.140625" bestFit="1" customWidth="1"/>
  </cols>
  <sheetData>
    <row r="1" spans="1:7" x14ac:dyDescent="0.25">
      <c r="A1" t="s">
        <v>126</v>
      </c>
      <c r="B1" t="s">
        <v>617</v>
      </c>
      <c r="C1" t="s">
        <v>590</v>
      </c>
      <c r="D1" t="s">
        <v>616</v>
      </c>
      <c r="E1" t="s">
        <v>615</v>
      </c>
      <c r="F1" t="s">
        <v>621</v>
      </c>
      <c r="G1" t="s">
        <v>614</v>
      </c>
    </row>
    <row r="2" spans="1:7" x14ac:dyDescent="0.25">
      <c r="A2" t="s">
        <v>349</v>
      </c>
      <c r="B2" t="s">
        <v>592</v>
      </c>
      <c r="C2" t="s">
        <v>591</v>
      </c>
      <c r="D2" t="s">
        <v>590</v>
      </c>
      <c r="E2" t="s">
        <v>593</v>
      </c>
      <c r="F2" s="3">
        <v>31947920</v>
      </c>
      <c r="G2">
        <v>2005</v>
      </c>
    </row>
    <row r="3" spans="1:7" x14ac:dyDescent="0.25">
      <c r="A3" t="s">
        <v>274</v>
      </c>
      <c r="B3" t="s">
        <v>592</v>
      </c>
      <c r="C3" t="s">
        <v>591</v>
      </c>
      <c r="D3" t="s">
        <v>590</v>
      </c>
      <c r="E3" t="s">
        <v>593</v>
      </c>
      <c r="F3" s="3">
        <v>30657296</v>
      </c>
      <c r="G3">
        <v>2019</v>
      </c>
    </row>
    <row r="4" spans="1:7" x14ac:dyDescent="0.25">
      <c r="A4" t="s">
        <v>612</v>
      </c>
      <c r="B4" t="s">
        <v>592</v>
      </c>
      <c r="C4" t="s">
        <v>591</v>
      </c>
      <c r="D4" t="s">
        <v>590</v>
      </c>
      <c r="E4" t="s">
        <v>593</v>
      </c>
      <c r="F4" s="3">
        <v>30644427</v>
      </c>
      <c r="G4">
        <v>2018</v>
      </c>
    </row>
    <row r="5" spans="1:7" x14ac:dyDescent="0.25">
      <c r="A5" t="s">
        <v>300</v>
      </c>
      <c r="B5" t="s">
        <v>592</v>
      </c>
      <c r="C5" t="s">
        <v>591</v>
      </c>
      <c r="D5" t="s">
        <v>590</v>
      </c>
      <c r="E5" t="s">
        <v>593</v>
      </c>
      <c r="F5" s="3">
        <v>30113312</v>
      </c>
      <c r="G5">
        <v>2018</v>
      </c>
    </row>
    <row r="6" spans="1:7" x14ac:dyDescent="0.25">
      <c r="A6" t="s">
        <v>611</v>
      </c>
      <c r="B6" t="s">
        <v>592</v>
      </c>
      <c r="C6" t="s">
        <v>591</v>
      </c>
      <c r="D6" t="s">
        <v>590</v>
      </c>
      <c r="E6" t="s">
        <v>593</v>
      </c>
      <c r="F6" s="3">
        <v>30026735</v>
      </c>
      <c r="G6">
        <v>2018</v>
      </c>
    </row>
    <row r="7" spans="1:7" x14ac:dyDescent="0.25">
      <c r="A7" t="s">
        <v>311</v>
      </c>
      <c r="B7" t="s">
        <v>592</v>
      </c>
      <c r="C7" t="s">
        <v>591</v>
      </c>
      <c r="D7" t="s">
        <v>590</v>
      </c>
      <c r="E7" t="s">
        <v>593</v>
      </c>
      <c r="F7" s="3">
        <v>28468650</v>
      </c>
      <c r="G7">
        <v>2019</v>
      </c>
    </row>
    <row r="8" spans="1:7" x14ac:dyDescent="0.25">
      <c r="A8" t="s">
        <v>610</v>
      </c>
      <c r="B8" t="s">
        <v>592</v>
      </c>
      <c r="C8" t="s">
        <v>591</v>
      </c>
      <c r="D8" t="s">
        <v>590</v>
      </c>
      <c r="E8" t="s">
        <v>593</v>
      </c>
      <c r="F8" s="3">
        <v>26910229</v>
      </c>
      <c r="G8">
        <v>2019</v>
      </c>
    </row>
    <row r="9" spans="1:7" x14ac:dyDescent="0.25">
      <c r="A9" t="s">
        <v>293</v>
      </c>
      <c r="B9" t="s">
        <v>592</v>
      </c>
      <c r="C9" t="s">
        <v>591</v>
      </c>
      <c r="D9" t="s">
        <v>590</v>
      </c>
      <c r="E9" t="s">
        <v>593</v>
      </c>
      <c r="F9" s="3">
        <v>26831629</v>
      </c>
      <c r="G9">
        <v>2019</v>
      </c>
    </row>
    <row r="10" spans="1:7" x14ac:dyDescent="0.25">
      <c r="A10" t="s">
        <v>352</v>
      </c>
      <c r="B10" t="s">
        <v>592</v>
      </c>
      <c r="C10" t="s">
        <v>591</v>
      </c>
      <c r="D10" t="s">
        <v>590</v>
      </c>
      <c r="E10" t="s">
        <v>593</v>
      </c>
      <c r="F10" s="3">
        <v>26240048</v>
      </c>
      <c r="G10">
        <v>2019</v>
      </c>
    </row>
    <row r="11" spans="1:7" x14ac:dyDescent="0.25">
      <c r="A11" t="s">
        <v>283</v>
      </c>
      <c r="B11" t="s">
        <v>592</v>
      </c>
      <c r="C11" t="s">
        <v>591</v>
      </c>
      <c r="D11" t="s">
        <v>590</v>
      </c>
      <c r="E11" t="s">
        <v>593</v>
      </c>
      <c r="F11" s="3">
        <v>25038792</v>
      </c>
      <c r="G11">
        <v>2019</v>
      </c>
    </row>
    <row r="12" spans="1:7" x14ac:dyDescent="0.25">
      <c r="A12" t="s">
        <v>609</v>
      </c>
      <c r="B12" t="s">
        <v>592</v>
      </c>
      <c r="C12" t="s">
        <v>591</v>
      </c>
      <c r="D12" t="s">
        <v>590</v>
      </c>
      <c r="E12" t="s">
        <v>593</v>
      </c>
      <c r="F12" s="3">
        <v>23116712</v>
      </c>
      <c r="G12">
        <v>2019</v>
      </c>
    </row>
    <row r="13" spans="1:7" x14ac:dyDescent="0.25">
      <c r="A13" t="s">
        <v>295</v>
      </c>
      <c r="B13" t="s">
        <v>592</v>
      </c>
      <c r="C13" t="s">
        <v>591</v>
      </c>
      <c r="D13" t="s">
        <v>590</v>
      </c>
      <c r="E13" t="s">
        <v>593</v>
      </c>
      <c r="F13" s="3">
        <v>22985858</v>
      </c>
      <c r="G13">
        <v>2019</v>
      </c>
    </row>
    <row r="14" spans="1:7" x14ac:dyDescent="0.25">
      <c r="A14" t="s">
        <v>400</v>
      </c>
      <c r="B14" t="s">
        <v>592</v>
      </c>
      <c r="C14" t="s">
        <v>591</v>
      </c>
      <c r="D14" t="s">
        <v>590</v>
      </c>
      <c r="E14" t="s">
        <v>593</v>
      </c>
      <c r="F14" s="3">
        <v>22877592</v>
      </c>
      <c r="G14">
        <v>2019</v>
      </c>
    </row>
    <row r="15" spans="1:7" x14ac:dyDescent="0.25">
      <c r="A15" t="s">
        <v>608</v>
      </c>
      <c r="B15" t="s">
        <v>592</v>
      </c>
      <c r="C15" t="s">
        <v>591</v>
      </c>
      <c r="D15" t="s">
        <v>590</v>
      </c>
      <c r="E15" t="s">
        <v>593</v>
      </c>
      <c r="F15" s="3">
        <v>22627469</v>
      </c>
      <c r="G15">
        <v>2019</v>
      </c>
    </row>
    <row r="16" spans="1:7" x14ac:dyDescent="0.25">
      <c r="A16" t="s">
        <v>435</v>
      </c>
      <c r="B16" t="s">
        <v>592</v>
      </c>
      <c r="C16" t="s">
        <v>591</v>
      </c>
      <c r="D16" t="s">
        <v>590</v>
      </c>
      <c r="E16" t="s">
        <v>593</v>
      </c>
      <c r="F16" s="3">
        <v>22252431</v>
      </c>
      <c r="G16">
        <v>2018</v>
      </c>
    </row>
    <row r="17" spans="1:7" x14ac:dyDescent="0.25">
      <c r="A17" t="s">
        <v>285</v>
      </c>
      <c r="B17" t="s">
        <v>592</v>
      </c>
      <c r="C17" t="s">
        <v>591</v>
      </c>
      <c r="D17" t="s">
        <v>590</v>
      </c>
      <c r="E17" t="s">
        <v>593</v>
      </c>
      <c r="F17" s="3">
        <v>21608349</v>
      </c>
      <c r="G17">
        <v>2019</v>
      </c>
    </row>
    <row r="18" spans="1:7" x14ac:dyDescent="0.25">
      <c r="A18" t="s">
        <v>337</v>
      </c>
      <c r="B18" t="s">
        <v>592</v>
      </c>
      <c r="C18" t="s">
        <v>591</v>
      </c>
      <c r="D18" t="s">
        <v>590</v>
      </c>
      <c r="E18" t="s">
        <v>593</v>
      </c>
      <c r="F18" s="3">
        <v>20310096</v>
      </c>
      <c r="G18">
        <v>2017</v>
      </c>
    </row>
    <row r="19" spans="1:7" x14ac:dyDescent="0.25">
      <c r="A19" t="s">
        <v>288</v>
      </c>
      <c r="B19" t="s">
        <v>592</v>
      </c>
      <c r="C19" t="s">
        <v>591</v>
      </c>
      <c r="D19" t="s">
        <v>590</v>
      </c>
      <c r="E19" t="s">
        <v>593</v>
      </c>
      <c r="F19" s="3">
        <v>19883066</v>
      </c>
      <c r="G19">
        <v>2019</v>
      </c>
    </row>
    <row r="20" spans="1:7" x14ac:dyDescent="0.25">
      <c r="A20" t="s">
        <v>421</v>
      </c>
      <c r="B20" t="s">
        <v>592</v>
      </c>
      <c r="C20" t="s">
        <v>591</v>
      </c>
      <c r="D20" t="s">
        <v>590</v>
      </c>
      <c r="E20" t="s">
        <v>593</v>
      </c>
      <c r="F20" s="3">
        <v>19586504</v>
      </c>
      <c r="G20">
        <v>2019</v>
      </c>
    </row>
    <row r="21" spans="1:7" x14ac:dyDescent="0.25">
      <c r="A21" t="s">
        <v>320</v>
      </c>
      <c r="B21" t="s">
        <v>592</v>
      </c>
      <c r="C21" t="s">
        <v>591</v>
      </c>
      <c r="D21" t="s">
        <v>590</v>
      </c>
      <c r="E21" t="s">
        <v>593</v>
      </c>
      <c r="F21" s="3">
        <v>18669295</v>
      </c>
      <c r="G21">
        <v>2019</v>
      </c>
    </row>
    <row r="22" spans="1:7" x14ac:dyDescent="0.25">
      <c r="A22" t="s">
        <v>280</v>
      </c>
      <c r="B22" t="s">
        <v>592</v>
      </c>
      <c r="C22" t="s">
        <v>591</v>
      </c>
      <c r="D22" t="s">
        <v>590</v>
      </c>
      <c r="E22" t="s">
        <v>593</v>
      </c>
      <c r="F22" s="3">
        <v>18168338</v>
      </c>
      <c r="G22">
        <v>2019</v>
      </c>
    </row>
    <row r="23" spans="1:7" x14ac:dyDescent="0.25">
      <c r="A23" t="s">
        <v>289</v>
      </c>
      <c r="B23" t="s">
        <v>592</v>
      </c>
      <c r="C23" t="s">
        <v>591</v>
      </c>
      <c r="D23" t="s">
        <v>590</v>
      </c>
      <c r="E23" t="s">
        <v>593</v>
      </c>
      <c r="F23" s="3">
        <v>17230136</v>
      </c>
      <c r="G23">
        <v>2019</v>
      </c>
    </row>
    <row r="24" spans="1:7" x14ac:dyDescent="0.25">
      <c r="A24" t="s">
        <v>354</v>
      </c>
      <c r="B24" t="s">
        <v>592</v>
      </c>
      <c r="C24" t="s">
        <v>591</v>
      </c>
      <c r="D24" t="s">
        <v>590</v>
      </c>
      <c r="E24" t="s">
        <v>593</v>
      </c>
      <c r="F24" s="3">
        <v>16197204</v>
      </c>
      <c r="G24">
        <v>2018</v>
      </c>
    </row>
    <row r="25" spans="1:7" x14ac:dyDescent="0.25">
      <c r="A25" t="s">
        <v>341</v>
      </c>
      <c r="B25" t="s">
        <v>592</v>
      </c>
      <c r="C25" t="s">
        <v>591</v>
      </c>
      <c r="D25" t="s">
        <v>590</v>
      </c>
      <c r="E25" t="s">
        <v>593</v>
      </c>
      <c r="F25" s="3">
        <v>16082470</v>
      </c>
      <c r="G25">
        <v>2019</v>
      </c>
    </row>
    <row r="26" spans="1:7" x14ac:dyDescent="0.25">
      <c r="A26" t="s">
        <v>299</v>
      </c>
      <c r="B26" t="s">
        <v>592</v>
      </c>
      <c r="C26" t="s">
        <v>591</v>
      </c>
      <c r="D26" t="s">
        <v>590</v>
      </c>
      <c r="E26" t="s">
        <v>593</v>
      </c>
      <c r="F26" s="3">
        <v>15372885</v>
      </c>
      <c r="G26">
        <v>2019</v>
      </c>
    </row>
    <row r="27" spans="1:7" x14ac:dyDescent="0.25">
      <c r="A27" t="s">
        <v>380</v>
      </c>
      <c r="B27" t="s">
        <v>592</v>
      </c>
      <c r="C27" t="s">
        <v>591</v>
      </c>
      <c r="D27" t="s">
        <v>590</v>
      </c>
      <c r="E27" t="s">
        <v>593</v>
      </c>
      <c r="F27" s="3">
        <v>15331717</v>
      </c>
      <c r="G27">
        <v>2015</v>
      </c>
    </row>
    <row r="28" spans="1:7" x14ac:dyDescent="0.25">
      <c r="A28" t="s">
        <v>317</v>
      </c>
      <c r="B28" t="s">
        <v>592</v>
      </c>
      <c r="C28" t="s">
        <v>591</v>
      </c>
      <c r="D28" t="s">
        <v>590</v>
      </c>
      <c r="E28" t="s">
        <v>593</v>
      </c>
      <c r="F28" s="3">
        <v>15303544</v>
      </c>
      <c r="G28">
        <v>2019</v>
      </c>
    </row>
    <row r="29" spans="1:7" x14ac:dyDescent="0.25">
      <c r="A29" t="s">
        <v>607</v>
      </c>
      <c r="B29" t="s">
        <v>592</v>
      </c>
      <c r="C29" t="s">
        <v>591</v>
      </c>
      <c r="D29" t="s">
        <v>590</v>
      </c>
      <c r="E29" t="s">
        <v>593</v>
      </c>
      <c r="F29" s="3">
        <v>15246398</v>
      </c>
      <c r="G29">
        <v>2015</v>
      </c>
    </row>
    <row r="30" spans="1:7" x14ac:dyDescent="0.25">
      <c r="A30" t="s">
        <v>472</v>
      </c>
      <c r="B30" t="s">
        <v>592</v>
      </c>
      <c r="C30" t="s">
        <v>591</v>
      </c>
      <c r="D30" t="s">
        <v>590</v>
      </c>
      <c r="E30" t="s">
        <v>593</v>
      </c>
      <c r="F30" s="3">
        <v>14423369</v>
      </c>
      <c r="G30">
        <v>2018</v>
      </c>
    </row>
    <row r="31" spans="1:7" x14ac:dyDescent="0.25">
      <c r="A31" t="s">
        <v>390</v>
      </c>
      <c r="B31" t="s">
        <v>592</v>
      </c>
      <c r="C31" t="s">
        <v>591</v>
      </c>
      <c r="D31" t="s">
        <v>590</v>
      </c>
      <c r="E31" t="s">
        <v>593</v>
      </c>
      <c r="F31" s="3">
        <v>14232720</v>
      </c>
      <c r="G31">
        <v>2018</v>
      </c>
    </row>
    <row r="32" spans="1:7" x14ac:dyDescent="0.25">
      <c r="A32" t="s">
        <v>403</v>
      </c>
      <c r="B32" t="s">
        <v>592</v>
      </c>
      <c r="C32" t="s">
        <v>591</v>
      </c>
      <c r="D32" t="s">
        <v>590</v>
      </c>
      <c r="E32" t="s">
        <v>593</v>
      </c>
      <c r="F32" s="3">
        <v>14158571</v>
      </c>
      <c r="G32">
        <v>2011</v>
      </c>
    </row>
    <row r="33" spans="1:7" x14ac:dyDescent="0.25">
      <c r="A33" t="s">
        <v>426</v>
      </c>
      <c r="B33" t="s">
        <v>592</v>
      </c>
      <c r="C33" t="s">
        <v>591</v>
      </c>
      <c r="D33" t="s">
        <v>590</v>
      </c>
      <c r="E33" t="s">
        <v>593</v>
      </c>
      <c r="F33" s="3">
        <v>14090496</v>
      </c>
      <c r="G33">
        <v>2019</v>
      </c>
    </row>
    <row r="34" spans="1:7" x14ac:dyDescent="0.25">
      <c r="A34" t="s">
        <v>291</v>
      </c>
      <c r="B34" t="s">
        <v>592</v>
      </c>
      <c r="C34" t="s">
        <v>591</v>
      </c>
      <c r="D34" t="s">
        <v>590</v>
      </c>
      <c r="E34" t="s">
        <v>593</v>
      </c>
      <c r="F34" s="3">
        <v>14033238</v>
      </c>
      <c r="G34">
        <v>2019</v>
      </c>
    </row>
    <row r="35" spans="1:7" x14ac:dyDescent="0.25">
      <c r="A35" t="s">
        <v>309</v>
      </c>
      <c r="B35" t="s">
        <v>592</v>
      </c>
      <c r="C35" t="s">
        <v>591</v>
      </c>
      <c r="D35" t="s">
        <v>590</v>
      </c>
      <c r="E35" t="s">
        <v>593</v>
      </c>
      <c r="F35" s="3">
        <v>12813105</v>
      </c>
      <c r="G35">
        <v>2019</v>
      </c>
    </row>
    <row r="36" spans="1:7" x14ac:dyDescent="0.25">
      <c r="A36" t="s">
        <v>377</v>
      </c>
      <c r="B36" t="s">
        <v>592</v>
      </c>
      <c r="C36" t="s">
        <v>591</v>
      </c>
      <c r="D36" t="s">
        <v>590</v>
      </c>
      <c r="E36" t="s">
        <v>593</v>
      </c>
      <c r="F36" s="3">
        <v>12612322</v>
      </c>
      <c r="G36">
        <v>2019</v>
      </c>
    </row>
    <row r="37" spans="1:7" x14ac:dyDescent="0.25">
      <c r="A37" t="s">
        <v>437</v>
      </c>
      <c r="B37" t="s">
        <v>592</v>
      </c>
      <c r="C37" t="s">
        <v>591</v>
      </c>
      <c r="D37" t="s">
        <v>590</v>
      </c>
      <c r="E37" t="s">
        <v>593</v>
      </c>
      <c r="F37" s="3">
        <v>12464371</v>
      </c>
      <c r="G37">
        <v>2014</v>
      </c>
    </row>
    <row r="38" spans="1:7" x14ac:dyDescent="0.25">
      <c r="A38" t="s">
        <v>367</v>
      </c>
      <c r="B38" t="s">
        <v>592</v>
      </c>
      <c r="C38" t="s">
        <v>591</v>
      </c>
      <c r="D38" t="s">
        <v>590</v>
      </c>
      <c r="E38" t="s">
        <v>593</v>
      </c>
      <c r="F38" s="3">
        <v>12322590</v>
      </c>
      <c r="G38">
        <v>2015</v>
      </c>
    </row>
    <row r="39" spans="1:7" x14ac:dyDescent="0.25">
      <c r="A39" t="s">
        <v>406</v>
      </c>
      <c r="B39" t="s">
        <v>592</v>
      </c>
      <c r="C39" t="s">
        <v>591</v>
      </c>
      <c r="D39" t="s">
        <v>590</v>
      </c>
      <c r="E39" t="s">
        <v>593</v>
      </c>
      <c r="F39" s="3">
        <v>11629012</v>
      </c>
      <c r="G39">
        <v>2019</v>
      </c>
    </row>
    <row r="40" spans="1:7" x14ac:dyDescent="0.25">
      <c r="A40" t="s">
        <v>347</v>
      </c>
      <c r="B40" t="s">
        <v>592</v>
      </c>
      <c r="C40" t="s">
        <v>591</v>
      </c>
      <c r="D40" t="s">
        <v>590</v>
      </c>
      <c r="E40" t="s">
        <v>593</v>
      </c>
      <c r="F40" s="3">
        <v>10582102</v>
      </c>
      <c r="G40">
        <v>2018</v>
      </c>
    </row>
    <row r="41" spans="1:7" x14ac:dyDescent="0.25">
      <c r="A41" t="s">
        <v>443</v>
      </c>
      <c r="B41" t="s">
        <v>592</v>
      </c>
      <c r="C41" t="s">
        <v>591</v>
      </c>
      <c r="D41" t="s">
        <v>590</v>
      </c>
      <c r="E41" t="s">
        <v>593</v>
      </c>
      <c r="F41" s="3">
        <v>10192457</v>
      </c>
      <c r="G41">
        <v>2019</v>
      </c>
    </row>
    <row r="42" spans="1:7" x14ac:dyDescent="0.25">
      <c r="A42" t="s">
        <v>336</v>
      </c>
      <c r="B42" t="s">
        <v>592</v>
      </c>
      <c r="C42" t="s">
        <v>591</v>
      </c>
      <c r="D42" t="s">
        <v>590</v>
      </c>
      <c r="E42" t="s">
        <v>593</v>
      </c>
      <c r="F42" s="3">
        <v>9972495</v>
      </c>
      <c r="G42">
        <v>2019</v>
      </c>
    </row>
    <row r="43" spans="1:7" x14ac:dyDescent="0.25">
      <c r="A43" t="s">
        <v>294</v>
      </c>
      <c r="B43" t="s">
        <v>592</v>
      </c>
      <c r="C43" t="s">
        <v>591</v>
      </c>
      <c r="D43" t="s">
        <v>590</v>
      </c>
      <c r="E43" t="s">
        <v>593</v>
      </c>
      <c r="F43" s="3">
        <v>9826141</v>
      </c>
      <c r="G43">
        <v>2019</v>
      </c>
    </row>
    <row r="44" spans="1:7" x14ac:dyDescent="0.25">
      <c r="A44" t="s">
        <v>397</v>
      </c>
      <c r="B44" t="s">
        <v>592</v>
      </c>
      <c r="C44" t="s">
        <v>591</v>
      </c>
      <c r="D44" t="s">
        <v>590</v>
      </c>
      <c r="E44" t="s">
        <v>593</v>
      </c>
      <c r="F44" s="3">
        <v>9824338</v>
      </c>
      <c r="G44">
        <v>2016</v>
      </c>
    </row>
    <row r="45" spans="1:7" x14ac:dyDescent="0.25">
      <c r="A45" t="s">
        <v>606</v>
      </c>
      <c r="B45" t="s">
        <v>592</v>
      </c>
      <c r="C45" t="s">
        <v>591</v>
      </c>
      <c r="D45" t="s">
        <v>590</v>
      </c>
      <c r="E45" t="s">
        <v>593</v>
      </c>
      <c r="F45" s="3">
        <v>9780495</v>
      </c>
      <c r="G45">
        <v>2015</v>
      </c>
    </row>
    <row r="46" spans="1:7" x14ac:dyDescent="0.25">
      <c r="A46" t="s">
        <v>373</v>
      </c>
      <c r="B46" t="s">
        <v>592</v>
      </c>
      <c r="C46" t="s">
        <v>591</v>
      </c>
      <c r="D46" t="s">
        <v>590</v>
      </c>
      <c r="E46" t="s">
        <v>593</v>
      </c>
      <c r="F46" s="3">
        <v>8950695</v>
      </c>
      <c r="G46">
        <v>2018</v>
      </c>
    </row>
    <row r="47" spans="1:7" x14ac:dyDescent="0.25">
      <c r="A47" t="s">
        <v>465</v>
      </c>
      <c r="B47" t="s">
        <v>592</v>
      </c>
      <c r="C47" t="s">
        <v>591</v>
      </c>
      <c r="D47" t="s">
        <v>590</v>
      </c>
      <c r="E47" t="s">
        <v>593</v>
      </c>
      <c r="F47" s="3">
        <v>8866874</v>
      </c>
      <c r="G47">
        <v>2016</v>
      </c>
    </row>
    <row r="48" spans="1:7" x14ac:dyDescent="0.25">
      <c r="A48" t="s">
        <v>413</v>
      </c>
      <c r="B48" t="s">
        <v>592</v>
      </c>
      <c r="C48" t="s">
        <v>591</v>
      </c>
      <c r="D48" t="s">
        <v>590</v>
      </c>
      <c r="E48" t="s">
        <v>593</v>
      </c>
      <c r="F48" s="3">
        <v>8781866</v>
      </c>
      <c r="G48">
        <v>2018</v>
      </c>
    </row>
    <row r="49" spans="1:7" x14ac:dyDescent="0.25">
      <c r="A49" t="s">
        <v>459</v>
      </c>
      <c r="B49" t="s">
        <v>592</v>
      </c>
      <c r="C49" t="s">
        <v>591</v>
      </c>
      <c r="D49" t="s">
        <v>590</v>
      </c>
      <c r="E49" t="s">
        <v>593</v>
      </c>
      <c r="F49" s="3">
        <v>8648546</v>
      </c>
      <c r="G49">
        <v>2019</v>
      </c>
    </row>
    <row r="50" spans="1:7" x14ac:dyDescent="0.25">
      <c r="A50" t="s">
        <v>407</v>
      </c>
      <c r="B50" t="s">
        <v>592</v>
      </c>
      <c r="C50" t="s">
        <v>591</v>
      </c>
      <c r="D50" t="s">
        <v>590</v>
      </c>
      <c r="E50" t="s">
        <v>593</v>
      </c>
      <c r="F50" s="3">
        <v>8433039</v>
      </c>
      <c r="G50">
        <v>2019</v>
      </c>
    </row>
    <row r="51" spans="1:7" x14ac:dyDescent="0.25">
      <c r="A51" t="s">
        <v>444</v>
      </c>
      <c r="B51" t="s">
        <v>592</v>
      </c>
      <c r="C51" t="s">
        <v>591</v>
      </c>
      <c r="D51" t="s">
        <v>590</v>
      </c>
      <c r="E51" t="s">
        <v>593</v>
      </c>
      <c r="F51" s="3">
        <v>8073581</v>
      </c>
      <c r="G51">
        <v>2004</v>
      </c>
    </row>
    <row r="52" spans="1:7" x14ac:dyDescent="0.25">
      <c r="A52" t="s">
        <v>441</v>
      </c>
      <c r="B52" t="s">
        <v>592</v>
      </c>
      <c r="C52" t="s">
        <v>591</v>
      </c>
      <c r="D52" t="s">
        <v>590</v>
      </c>
      <c r="E52" t="s">
        <v>593</v>
      </c>
      <c r="F52" s="3">
        <v>8069104</v>
      </c>
      <c r="G52">
        <v>2019</v>
      </c>
    </row>
    <row r="53" spans="1:7" x14ac:dyDescent="0.25">
      <c r="A53" t="s">
        <v>339</v>
      </c>
      <c r="B53" t="s">
        <v>592</v>
      </c>
      <c r="C53" t="s">
        <v>591</v>
      </c>
      <c r="D53" t="s">
        <v>590</v>
      </c>
      <c r="E53" t="s">
        <v>593</v>
      </c>
      <c r="F53" s="3">
        <v>7933433</v>
      </c>
      <c r="G53">
        <v>2019</v>
      </c>
    </row>
    <row r="54" spans="1:7" x14ac:dyDescent="0.25">
      <c r="A54" t="s">
        <v>408</v>
      </c>
      <c r="B54" t="s">
        <v>592</v>
      </c>
      <c r="C54" t="s">
        <v>591</v>
      </c>
      <c r="D54" t="s">
        <v>590</v>
      </c>
      <c r="E54" t="s">
        <v>593</v>
      </c>
      <c r="F54" s="3">
        <v>7715373</v>
      </c>
      <c r="G54">
        <v>2019</v>
      </c>
    </row>
    <row r="55" spans="1:7" x14ac:dyDescent="0.25">
      <c r="A55" t="s">
        <v>382</v>
      </c>
      <c r="B55" t="s">
        <v>592</v>
      </c>
      <c r="C55" t="s">
        <v>591</v>
      </c>
      <c r="D55" t="s">
        <v>590</v>
      </c>
      <c r="E55" t="s">
        <v>593</v>
      </c>
      <c r="F55" s="3">
        <v>7708724</v>
      </c>
      <c r="G55">
        <v>2011</v>
      </c>
    </row>
    <row r="56" spans="1:7" x14ac:dyDescent="0.25">
      <c r="A56" t="s">
        <v>301</v>
      </c>
      <c r="B56" t="s">
        <v>592</v>
      </c>
      <c r="C56" t="s">
        <v>591</v>
      </c>
      <c r="D56" t="s">
        <v>590</v>
      </c>
      <c r="E56" t="s">
        <v>593</v>
      </c>
      <c r="F56" s="3">
        <v>7497139</v>
      </c>
      <c r="G56">
        <v>2019</v>
      </c>
    </row>
    <row r="57" spans="1:7" x14ac:dyDescent="0.25">
      <c r="A57" t="s">
        <v>457</v>
      </c>
      <c r="B57" t="s">
        <v>592</v>
      </c>
      <c r="C57" t="s">
        <v>591</v>
      </c>
      <c r="D57" t="s">
        <v>590</v>
      </c>
      <c r="E57" t="s">
        <v>593</v>
      </c>
      <c r="F57" s="3">
        <v>7444796</v>
      </c>
      <c r="G57">
        <v>2018</v>
      </c>
    </row>
    <row r="58" spans="1:7" x14ac:dyDescent="0.25">
      <c r="A58" t="s">
        <v>344</v>
      </c>
      <c r="B58" t="s">
        <v>592</v>
      </c>
      <c r="C58" t="s">
        <v>591</v>
      </c>
      <c r="D58" t="s">
        <v>590</v>
      </c>
      <c r="E58" t="s">
        <v>593</v>
      </c>
      <c r="F58" s="3">
        <v>7295127</v>
      </c>
      <c r="G58">
        <v>2018</v>
      </c>
    </row>
    <row r="59" spans="1:7" x14ac:dyDescent="0.25">
      <c r="A59" t="s">
        <v>605</v>
      </c>
      <c r="B59" t="s">
        <v>592</v>
      </c>
      <c r="C59" t="s">
        <v>591</v>
      </c>
      <c r="D59" t="s">
        <v>590</v>
      </c>
      <c r="E59" t="s">
        <v>593</v>
      </c>
      <c r="F59" s="3">
        <v>7256949</v>
      </c>
      <c r="G59">
        <v>2019</v>
      </c>
    </row>
    <row r="60" spans="1:7" x14ac:dyDescent="0.25">
      <c r="A60" t="s">
        <v>521</v>
      </c>
      <c r="B60" t="s">
        <v>592</v>
      </c>
      <c r="C60" t="s">
        <v>591</v>
      </c>
      <c r="D60" t="s">
        <v>590</v>
      </c>
      <c r="E60" t="s">
        <v>593</v>
      </c>
      <c r="F60" s="3">
        <v>7185417</v>
      </c>
      <c r="G60">
        <v>2004</v>
      </c>
    </row>
    <row r="61" spans="1:7" x14ac:dyDescent="0.25">
      <c r="A61" t="s">
        <v>530</v>
      </c>
      <c r="B61" t="s">
        <v>592</v>
      </c>
      <c r="C61" t="s">
        <v>591</v>
      </c>
      <c r="D61" t="s">
        <v>590</v>
      </c>
      <c r="E61" t="s">
        <v>593</v>
      </c>
      <c r="F61" s="3">
        <v>7131157</v>
      </c>
      <c r="G61">
        <v>2015</v>
      </c>
    </row>
    <row r="62" spans="1:7" x14ac:dyDescent="0.25">
      <c r="A62" t="s">
        <v>604</v>
      </c>
      <c r="B62" t="s">
        <v>592</v>
      </c>
      <c r="C62" t="s">
        <v>591</v>
      </c>
      <c r="D62" t="s">
        <v>590</v>
      </c>
      <c r="E62" t="s">
        <v>593</v>
      </c>
      <c r="F62" s="3">
        <v>7033082</v>
      </c>
      <c r="G62">
        <v>2016</v>
      </c>
    </row>
    <row r="63" spans="1:7" x14ac:dyDescent="0.25">
      <c r="A63" t="s">
        <v>476</v>
      </c>
      <c r="B63" t="s">
        <v>592</v>
      </c>
      <c r="C63" t="s">
        <v>591</v>
      </c>
      <c r="D63" t="s">
        <v>590</v>
      </c>
      <c r="E63" t="s">
        <v>593</v>
      </c>
      <c r="F63" s="3">
        <v>6557505</v>
      </c>
      <c r="G63">
        <v>2017</v>
      </c>
    </row>
    <row r="64" spans="1:7" x14ac:dyDescent="0.25">
      <c r="A64" t="s">
        <v>399</v>
      </c>
      <c r="B64" t="s">
        <v>592</v>
      </c>
      <c r="C64" t="s">
        <v>591</v>
      </c>
      <c r="D64" t="s">
        <v>590</v>
      </c>
      <c r="E64" t="s">
        <v>593</v>
      </c>
      <c r="F64" s="3">
        <v>6450451</v>
      </c>
      <c r="G64">
        <v>2019</v>
      </c>
    </row>
    <row r="65" spans="1:7" x14ac:dyDescent="0.25">
      <c r="A65" t="s">
        <v>330</v>
      </c>
      <c r="B65" t="s">
        <v>592</v>
      </c>
      <c r="C65" t="s">
        <v>591</v>
      </c>
      <c r="D65" t="s">
        <v>590</v>
      </c>
      <c r="E65" t="s">
        <v>593</v>
      </c>
      <c r="F65" s="3">
        <v>6133880</v>
      </c>
      <c r="G65">
        <v>2019</v>
      </c>
    </row>
    <row r="66" spans="1:7" x14ac:dyDescent="0.25">
      <c r="A66" t="s">
        <v>603</v>
      </c>
      <c r="B66" t="s">
        <v>592</v>
      </c>
      <c r="C66" t="s">
        <v>591</v>
      </c>
      <c r="D66" t="s">
        <v>590</v>
      </c>
      <c r="E66" t="s">
        <v>593</v>
      </c>
      <c r="F66" s="3">
        <v>6018782</v>
      </c>
      <c r="G66">
        <v>2019</v>
      </c>
    </row>
    <row r="67" spans="1:7" x14ac:dyDescent="0.25">
      <c r="A67" t="s">
        <v>448</v>
      </c>
      <c r="B67" t="s">
        <v>592</v>
      </c>
      <c r="C67" t="s">
        <v>591</v>
      </c>
      <c r="D67" t="s">
        <v>590</v>
      </c>
      <c r="E67" t="s">
        <v>593</v>
      </c>
      <c r="F67" s="3">
        <v>5844692</v>
      </c>
      <c r="G67">
        <v>2018</v>
      </c>
    </row>
    <row r="68" spans="1:7" x14ac:dyDescent="0.25">
      <c r="A68" t="s">
        <v>792</v>
      </c>
      <c r="B68" t="s">
        <v>592</v>
      </c>
      <c r="C68" t="s">
        <v>591</v>
      </c>
      <c r="D68" t="s">
        <v>590</v>
      </c>
      <c r="E68" t="s">
        <v>593</v>
      </c>
      <c r="F68" s="3">
        <v>5761705</v>
      </c>
      <c r="G68">
        <v>2018</v>
      </c>
    </row>
    <row r="69" spans="1:7" x14ac:dyDescent="0.25">
      <c r="A69" t="s">
        <v>451</v>
      </c>
      <c r="B69" t="s">
        <v>592</v>
      </c>
      <c r="C69" t="s">
        <v>591</v>
      </c>
      <c r="D69" t="s">
        <v>590</v>
      </c>
      <c r="E69" t="s">
        <v>593</v>
      </c>
      <c r="F69" s="3">
        <v>5315519</v>
      </c>
      <c r="G69">
        <v>2018</v>
      </c>
    </row>
    <row r="70" spans="1:7" x14ac:dyDescent="0.25">
      <c r="A70" t="s">
        <v>440</v>
      </c>
      <c r="B70" t="s">
        <v>592</v>
      </c>
      <c r="C70" t="s">
        <v>591</v>
      </c>
      <c r="D70" t="s">
        <v>590</v>
      </c>
      <c r="E70" t="s">
        <v>593</v>
      </c>
      <c r="F70" s="3">
        <v>5220808</v>
      </c>
      <c r="G70">
        <v>2019</v>
      </c>
    </row>
    <row r="71" spans="1:7" x14ac:dyDescent="0.25">
      <c r="A71" t="s">
        <v>414</v>
      </c>
      <c r="B71" t="s">
        <v>592</v>
      </c>
      <c r="C71" t="s">
        <v>591</v>
      </c>
      <c r="D71" t="s">
        <v>590</v>
      </c>
      <c r="E71" t="s">
        <v>593</v>
      </c>
      <c r="F71" s="3">
        <v>5207238</v>
      </c>
      <c r="G71">
        <v>2019</v>
      </c>
    </row>
    <row r="72" spans="1:7" x14ac:dyDescent="0.25">
      <c r="A72" t="s">
        <v>493</v>
      </c>
      <c r="B72" t="s">
        <v>592</v>
      </c>
      <c r="C72" t="s">
        <v>591</v>
      </c>
      <c r="D72" t="s">
        <v>590</v>
      </c>
      <c r="E72" t="s">
        <v>593</v>
      </c>
      <c r="F72" s="3">
        <v>5023166</v>
      </c>
      <c r="G72">
        <v>2019</v>
      </c>
    </row>
    <row r="73" spans="1:7" x14ac:dyDescent="0.25">
      <c r="A73" t="s">
        <v>436</v>
      </c>
      <c r="B73" t="s">
        <v>592</v>
      </c>
      <c r="C73" t="s">
        <v>591</v>
      </c>
      <c r="D73" t="s">
        <v>590</v>
      </c>
      <c r="E73" t="s">
        <v>593</v>
      </c>
      <c r="F73" s="3">
        <v>4909394</v>
      </c>
      <c r="G73">
        <v>2018</v>
      </c>
    </row>
    <row r="74" spans="1:7" x14ac:dyDescent="0.25">
      <c r="A74" t="s">
        <v>387</v>
      </c>
      <c r="B74" t="s">
        <v>592</v>
      </c>
      <c r="C74" t="s">
        <v>591</v>
      </c>
      <c r="D74" t="s">
        <v>590</v>
      </c>
      <c r="E74" t="s">
        <v>593</v>
      </c>
      <c r="F74" s="3">
        <v>4898277</v>
      </c>
      <c r="G74">
        <v>2018</v>
      </c>
    </row>
    <row r="75" spans="1:7" x14ac:dyDescent="0.25">
      <c r="A75" t="s">
        <v>453</v>
      </c>
      <c r="B75" t="s">
        <v>592</v>
      </c>
      <c r="C75" t="s">
        <v>591</v>
      </c>
      <c r="D75" t="s">
        <v>590</v>
      </c>
      <c r="E75" t="s">
        <v>593</v>
      </c>
      <c r="F75" s="3">
        <v>4735747</v>
      </c>
      <c r="G75">
        <v>2019</v>
      </c>
    </row>
    <row r="76" spans="1:7" x14ac:dyDescent="0.25">
      <c r="A76" t="s">
        <v>519</v>
      </c>
      <c r="B76" t="s">
        <v>592</v>
      </c>
      <c r="C76" t="s">
        <v>591</v>
      </c>
      <c r="D76" t="s">
        <v>590</v>
      </c>
      <c r="E76" t="s">
        <v>593</v>
      </c>
      <c r="F76" s="3">
        <v>4438117</v>
      </c>
      <c r="G76">
        <v>2013</v>
      </c>
    </row>
    <row r="77" spans="1:7" x14ac:dyDescent="0.25">
      <c r="A77" t="s">
        <v>345</v>
      </c>
      <c r="B77" t="s">
        <v>592</v>
      </c>
      <c r="C77" t="s">
        <v>591</v>
      </c>
      <c r="D77" t="s">
        <v>590</v>
      </c>
      <c r="E77" t="s">
        <v>593</v>
      </c>
      <c r="F77" s="3">
        <v>4405274</v>
      </c>
      <c r="G77">
        <v>2015</v>
      </c>
    </row>
    <row r="78" spans="1:7" x14ac:dyDescent="0.25">
      <c r="A78" t="s">
        <v>431</v>
      </c>
      <c r="B78" t="s">
        <v>592</v>
      </c>
      <c r="C78" t="s">
        <v>591</v>
      </c>
      <c r="D78" t="s">
        <v>590</v>
      </c>
      <c r="E78" t="s">
        <v>593</v>
      </c>
      <c r="F78" s="3">
        <v>4370888</v>
      </c>
      <c r="G78">
        <v>2017</v>
      </c>
    </row>
    <row r="79" spans="1:7" x14ac:dyDescent="0.25">
      <c r="A79" t="s">
        <v>369</v>
      </c>
      <c r="B79" t="s">
        <v>592</v>
      </c>
      <c r="C79" t="s">
        <v>591</v>
      </c>
      <c r="D79" t="s">
        <v>590</v>
      </c>
      <c r="E79" t="s">
        <v>593</v>
      </c>
      <c r="F79" s="3">
        <v>4314732</v>
      </c>
      <c r="G79">
        <v>2015</v>
      </c>
    </row>
    <row r="80" spans="1:7" x14ac:dyDescent="0.25">
      <c r="A80" t="s">
        <v>355</v>
      </c>
      <c r="B80" t="s">
        <v>592</v>
      </c>
      <c r="C80" t="s">
        <v>591</v>
      </c>
      <c r="D80" t="s">
        <v>590</v>
      </c>
      <c r="E80" t="s">
        <v>593</v>
      </c>
      <c r="F80" s="3">
        <v>4267726</v>
      </c>
      <c r="G80">
        <v>2019</v>
      </c>
    </row>
    <row r="81" spans="1:7" x14ac:dyDescent="0.25">
      <c r="A81" t="s">
        <v>507</v>
      </c>
      <c r="B81" t="s">
        <v>592</v>
      </c>
      <c r="C81" t="s">
        <v>591</v>
      </c>
      <c r="D81" t="s">
        <v>590</v>
      </c>
      <c r="E81" t="s">
        <v>593</v>
      </c>
      <c r="F81" s="3">
        <v>4239672</v>
      </c>
      <c r="G81">
        <v>2019</v>
      </c>
    </row>
    <row r="82" spans="1:7" x14ac:dyDescent="0.25">
      <c r="A82" t="s">
        <v>419</v>
      </c>
      <c r="B82" t="s">
        <v>592</v>
      </c>
      <c r="C82" t="s">
        <v>591</v>
      </c>
      <c r="D82" t="s">
        <v>590</v>
      </c>
      <c r="E82" t="s">
        <v>593</v>
      </c>
      <c r="F82" s="3">
        <v>4199155</v>
      </c>
      <c r="G82">
        <v>2016</v>
      </c>
    </row>
    <row r="83" spans="1:7" x14ac:dyDescent="0.25">
      <c r="A83" t="s">
        <v>503</v>
      </c>
      <c r="B83" t="s">
        <v>592</v>
      </c>
      <c r="C83" t="s">
        <v>591</v>
      </c>
      <c r="D83" t="s">
        <v>590</v>
      </c>
      <c r="E83" t="s">
        <v>593</v>
      </c>
      <c r="F83" s="3">
        <v>4173849</v>
      </c>
      <c r="G83">
        <v>2018</v>
      </c>
    </row>
    <row r="84" spans="1:7" x14ac:dyDescent="0.25">
      <c r="A84" t="s">
        <v>423</v>
      </c>
      <c r="B84" t="s">
        <v>592</v>
      </c>
      <c r="C84" t="s">
        <v>591</v>
      </c>
      <c r="D84" t="s">
        <v>590</v>
      </c>
      <c r="E84" t="s">
        <v>593</v>
      </c>
      <c r="F84" s="3">
        <v>4141436</v>
      </c>
      <c r="G84">
        <v>0</v>
      </c>
    </row>
    <row r="85" spans="1:7" x14ac:dyDescent="0.25">
      <c r="A85" t="s">
        <v>405</v>
      </c>
      <c r="B85" t="s">
        <v>592</v>
      </c>
      <c r="C85" t="s">
        <v>591</v>
      </c>
      <c r="D85" t="s">
        <v>590</v>
      </c>
      <c r="E85" t="s">
        <v>593</v>
      </c>
      <c r="F85" s="3">
        <v>4124856</v>
      </c>
      <c r="G85">
        <v>2018</v>
      </c>
    </row>
    <row r="86" spans="1:7" x14ac:dyDescent="0.25">
      <c r="A86" t="s">
        <v>467</v>
      </c>
      <c r="B86" t="s">
        <v>592</v>
      </c>
      <c r="C86" t="s">
        <v>591</v>
      </c>
      <c r="D86" t="s">
        <v>590</v>
      </c>
      <c r="E86" t="s">
        <v>593</v>
      </c>
      <c r="F86" s="3">
        <v>4090762</v>
      </c>
      <c r="G86">
        <v>2012</v>
      </c>
    </row>
    <row r="87" spans="1:7" x14ac:dyDescent="0.25">
      <c r="A87" t="s">
        <v>478</v>
      </c>
      <c r="B87" t="s">
        <v>592</v>
      </c>
      <c r="C87" t="s">
        <v>591</v>
      </c>
      <c r="D87" t="s">
        <v>590</v>
      </c>
      <c r="E87" t="s">
        <v>593</v>
      </c>
      <c r="F87" s="3">
        <v>4083806</v>
      </c>
      <c r="G87">
        <v>2016</v>
      </c>
    </row>
    <row r="88" spans="1:7" x14ac:dyDescent="0.25">
      <c r="A88" t="s">
        <v>499</v>
      </c>
      <c r="B88" t="s">
        <v>592</v>
      </c>
      <c r="C88" t="s">
        <v>591</v>
      </c>
      <c r="D88" t="s">
        <v>590</v>
      </c>
      <c r="E88" t="s">
        <v>593</v>
      </c>
      <c r="F88" s="3">
        <v>4070617</v>
      </c>
      <c r="G88">
        <v>2018</v>
      </c>
    </row>
    <row r="89" spans="1:7" x14ac:dyDescent="0.25">
      <c r="A89" t="s">
        <v>516</v>
      </c>
      <c r="B89" t="s">
        <v>592</v>
      </c>
      <c r="C89" t="s">
        <v>591</v>
      </c>
      <c r="D89" t="s">
        <v>590</v>
      </c>
      <c r="E89" t="s">
        <v>593</v>
      </c>
      <c r="F89" s="3">
        <v>4051930</v>
      </c>
      <c r="G89">
        <v>2019</v>
      </c>
    </row>
    <row r="90" spans="1:7" x14ac:dyDescent="0.25">
      <c r="A90" t="s">
        <v>418</v>
      </c>
      <c r="B90" t="s">
        <v>592</v>
      </c>
      <c r="C90" t="s">
        <v>591</v>
      </c>
      <c r="D90" t="s">
        <v>590</v>
      </c>
      <c r="E90" t="s">
        <v>593</v>
      </c>
      <c r="F90" s="3">
        <v>4038404</v>
      </c>
      <c r="G90">
        <v>2019</v>
      </c>
    </row>
    <row r="91" spans="1:7" x14ac:dyDescent="0.25">
      <c r="A91" t="s">
        <v>433</v>
      </c>
      <c r="B91" t="s">
        <v>592</v>
      </c>
      <c r="C91" t="s">
        <v>591</v>
      </c>
      <c r="D91" t="s">
        <v>590</v>
      </c>
      <c r="E91" t="s">
        <v>593</v>
      </c>
      <c r="F91" s="3">
        <v>3989927</v>
      </c>
      <c r="G91">
        <v>2019</v>
      </c>
    </row>
    <row r="92" spans="1:7" x14ac:dyDescent="0.25">
      <c r="A92" t="s">
        <v>602</v>
      </c>
      <c r="B92" t="s">
        <v>592</v>
      </c>
      <c r="C92" t="s">
        <v>591</v>
      </c>
      <c r="D92" t="s">
        <v>590</v>
      </c>
      <c r="E92" t="s">
        <v>593</v>
      </c>
      <c r="F92" s="3">
        <v>3854743</v>
      </c>
      <c r="G92">
        <v>2018</v>
      </c>
    </row>
    <row r="93" spans="1:7" x14ac:dyDescent="0.25">
      <c r="A93" t="s">
        <v>458</v>
      </c>
      <c r="B93" t="s">
        <v>592</v>
      </c>
      <c r="C93" t="s">
        <v>591</v>
      </c>
      <c r="D93" t="s">
        <v>590</v>
      </c>
      <c r="E93" t="s">
        <v>593</v>
      </c>
      <c r="F93" s="3">
        <v>3821286</v>
      </c>
      <c r="G93">
        <v>2018</v>
      </c>
    </row>
    <row r="94" spans="1:7" x14ac:dyDescent="0.25">
      <c r="A94" t="s">
        <v>497</v>
      </c>
      <c r="B94" t="s">
        <v>592</v>
      </c>
      <c r="C94" t="s">
        <v>591</v>
      </c>
      <c r="D94" t="s">
        <v>590</v>
      </c>
      <c r="E94" t="s">
        <v>593</v>
      </c>
      <c r="F94" s="3">
        <v>3733975</v>
      </c>
      <c r="G94">
        <v>2019</v>
      </c>
    </row>
    <row r="95" spans="1:7" x14ac:dyDescent="0.25">
      <c r="A95" t="s">
        <v>394</v>
      </c>
      <c r="B95" t="s">
        <v>592</v>
      </c>
      <c r="C95" t="s">
        <v>591</v>
      </c>
      <c r="D95" t="s">
        <v>590</v>
      </c>
      <c r="E95" t="s">
        <v>593</v>
      </c>
      <c r="F95" s="3">
        <v>3697889</v>
      </c>
      <c r="G95">
        <v>2019</v>
      </c>
    </row>
    <row r="96" spans="1:7" x14ac:dyDescent="0.25">
      <c r="A96" t="s">
        <v>489</v>
      </c>
      <c r="B96" t="s">
        <v>592</v>
      </c>
      <c r="C96" t="s">
        <v>591</v>
      </c>
      <c r="D96" t="s">
        <v>590</v>
      </c>
      <c r="E96" t="s">
        <v>593</v>
      </c>
      <c r="F96" s="3">
        <v>3561135</v>
      </c>
      <c r="G96">
        <v>2018</v>
      </c>
    </row>
    <row r="97" spans="1:7" x14ac:dyDescent="0.25">
      <c r="A97" t="s">
        <v>410</v>
      </c>
      <c r="B97" t="s">
        <v>592</v>
      </c>
      <c r="C97" t="s">
        <v>591</v>
      </c>
      <c r="D97" t="s">
        <v>590</v>
      </c>
      <c r="E97" t="s">
        <v>593</v>
      </c>
      <c r="F97" s="3">
        <v>3497512</v>
      </c>
      <c r="G97">
        <v>2019</v>
      </c>
    </row>
    <row r="98" spans="1:7" x14ac:dyDescent="0.25">
      <c r="A98" t="s">
        <v>445</v>
      </c>
      <c r="B98" t="s">
        <v>592</v>
      </c>
      <c r="C98" t="s">
        <v>591</v>
      </c>
      <c r="D98" t="s">
        <v>590</v>
      </c>
      <c r="E98" t="s">
        <v>593</v>
      </c>
      <c r="F98" s="3">
        <v>3431367</v>
      </c>
      <c r="G98">
        <v>2015</v>
      </c>
    </row>
    <row r="99" spans="1:7" x14ac:dyDescent="0.25">
      <c r="A99" t="s">
        <v>326</v>
      </c>
      <c r="B99" t="s">
        <v>592</v>
      </c>
      <c r="C99" t="s">
        <v>591</v>
      </c>
      <c r="D99" t="s">
        <v>590</v>
      </c>
      <c r="E99" t="s">
        <v>593</v>
      </c>
      <c r="F99" s="3">
        <v>3424769</v>
      </c>
      <c r="G99">
        <v>2019</v>
      </c>
    </row>
    <row r="100" spans="1:7" x14ac:dyDescent="0.25">
      <c r="A100" t="s">
        <v>501</v>
      </c>
      <c r="B100" t="s">
        <v>592</v>
      </c>
      <c r="C100" t="s">
        <v>591</v>
      </c>
      <c r="D100" t="s">
        <v>590</v>
      </c>
      <c r="E100" t="s">
        <v>593</v>
      </c>
      <c r="F100" s="3">
        <v>3414805</v>
      </c>
      <c r="G100">
        <v>2017</v>
      </c>
    </row>
    <row r="101" spans="1:7" x14ac:dyDescent="0.25">
      <c r="A101" t="s">
        <v>492</v>
      </c>
      <c r="B101" t="s">
        <v>592</v>
      </c>
      <c r="C101" t="s">
        <v>591</v>
      </c>
      <c r="D101" t="s">
        <v>590</v>
      </c>
      <c r="E101" t="s">
        <v>593</v>
      </c>
      <c r="F101" s="3">
        <v>3372529</v>
      </c>
      <c r="G101">
        <v>2019</v>
      </c>
    </row>
    <row r="102" spans="1:7" x14ac:dyDescent="0.25">
      <c r="A102" t="s">
        <v>466</v>
      </c>
      <c r="B102" t="s">
        <v>592</v>
      </c>
      <c r="C102" t="s">
        <v>591</v>
      </c>
      <c r="D102" t="s">
        <v>590</v>
      </c>
      <c r="E102" t="s">
        <v>593</v>
      </c>
      <c r="F102" s="3">
        <v>3358329</v>
      </c>
      <c r="G102">
        <v>2018</v>
      </c>
    </row>
    <row r="103" spans="1:7" x14ac:dyDescent="0.25">
      <c r="A103" t="s">
        <v>449</v>
      </c>
      <c r="B103" t="s">
        <v>592</v>
      </c>
      <c r="C103" t="s">
        <v>591</v>
      </c>
      <c r="D103" t="s">
        <v>590</v>
      </c>
      <c r="E103" t="s">
        <v>593</v>
      </c>
      <c r="F103" s="3">
        <v>3331076</v>
      </c>
      <c r="G103">
        <v>2019</v>
      </c>
    </row>
    <row r="104" spans="1:7" x14ac:dyDescent="0.25">
      <c r="A104" t="s">
        <v>480</v>
      </c>
      <c r="B104" t="s">
        <v>592</v>
      </c>
      <c r="C104" t="s">
        <v>591</v>
      </c>
      <c r="D104" t="s">
        <v>590</v>
      </c>
      <c r="E104" t="s">
        <v>593</v>
      </c>
      <c r="F104" s="3">
        <v>3321917</v>
      </c>
      <c r="G104">
        <v>2017</v>
      </c>
    </row>
    <row r="105" spans="1:7" x14ac:dyDescent="0.25">
      <c r="A105" t="s">
        <v>404</v>
      </c>
      <c r="B105" t="s">
        <v>592</v>
      </c>
      <c r="C105" t="s">
        <v>591</v>
      </c>
      <c r="D105" t="s">
        <v>590</v>
      </c>
      <c r="E105" t="s">
        <v>593</v>
      </c>
      <c r="F105" s="3">
        <v>3295446</v>
      </c>
      <c r="G105">
        <v>2019</v>
      </c>
    </row>
    <row r="106" spans="1:7" x14ac:dyDescent="0.25">
      <c r="A106" t="s">
        <v>474</v>
      </c>
      <c r="B106" t="s">
        <v>592</v>
      </c>
      <c r="C106" t="s">
        <v>591</v>
      </c>
      <c r="D106" t="s">
        <v>590</v>
      </c>
      <c r="E106" t="s">
        <v>593</v>
      </c>
      <c r="F106" s="3">
        <v>3282038</v>
      </c>
      <c r="G106">
        <v>2017</v>
      </c>
    </row>
    <row r="107" spans="1:7" x14ac:dyDescent="0.25">
      <c r="A107" t="s">
        <v>447</v>
      </c>
      <c r="B107" t="s">
        <v>592</v>
      </c>
      <c r="C107" t="s">
        <v>591</v>
      </c>
      <c r="D107" t="s">
        <v>590</v>
      </c>
      <c r="E107" t="s">
        <v>593</v>
      </c>
      <c r="F107" s="3">
        <v>3121381</v>
      </c>
      <c r="G107">
        <v>2018</v>
      </c>
    </row>
    <row r="108" spans="1:7" x14ac:dyDescent="0.25">
      <c r="A108" t="s">
        <v>484</v>
      </c>
      <c r="B108" t="s">
        <v>592</v>
      </c>
      <c r="C108" t="s">
        <v>591</v>
      </c>
      <c r="D108" t="s">
        <v>590</v>
      </c>
      <c r="E108" t="s">
        <v>593</v>
      </c>
      <c r="F108" s="3">
        <v>3074334</v>
      </c>
      <c r="G108">
        <v>2018</v>
      </c>
    </row>
    <row r="109" spans="1:7" x14ac:dyDescent="0.25">
      <c r="A109" t="s">
        <v>601</v>
      </c>
      <c r="B109" t="s">
        <v>592</v>
      </c>
      <c r="C109" t="s">
        <v>591</v>
      </c>
      <c r="D109" t="s">
        <v>590</v>
      </c>
      <c r="E109" t="s">
        <v>593</v>
      </c>
      <c r="F109" s="3">
        <v>2894069</v>
      </c>
      <c r="G109">
        <v>2019</v>
      </c>
    </row>
    <row r="110" spans="1:7" x14ac:dyDescent="0.25">
      <c r="A110" t="s">
        <v>509</v>
      </c>
      <c r="B110" t="s">
        <v>592</v>
      </c>
      <c r="C110" t="s">
        <v>591</v>
      </c>
      <c r="D110" t="s">
        <v>590</v>
      </c>
      <c r="E110" t="s">
        <v>593</v>
      </c>
      <c r="F110" s="3">
        <v>2878693</v>
      </c>
      <c r="G110">
        <v>2017</v>
      </c>
    </row>
    <row r="111" spans="1:7" x14ac:dyDescent="0.25">
      <c r="A111" t="s">
        <v>392</v>
      </c>
      <c r="B111" t="s">
        <v>592</v>
      </c>
      <c r="C111" t="s">
        <v>591</v>
      </c>
      <c r="D111" t="s">
        <v>590</v>
      </c>
      <c r="E111" t="s">
        <v>593</v>
      </c>
      <c r="F111" s="3">
        <v>2744764</v>
      </c>
      <c r="G111">
        <v>2012</v>
      </c>
    </row>
    <row r="112" spans="1:7" x14ac:dyDescent="0.25">
      <c r="A112" t="s">
        <v>496</v>
      </c>
      <c r="B112" t="s">
        <v>592</v>
      </c>
      <c r="C112" t="s">
        <v>591</v>
      </c>
      <c r="D112" t="s">
        <v>590</v>
      </c>
      <c r="E112" t="s">
        <v>593</v>
      </c>
      <c r="F112" s="3">
        <v>2651519</v>
      </c>
      <c r="G112">
        <v>2014</v>
      </c>
    </row>
    <row r="113" spans="1:7" x14ac:dyDescent="0.25">
      <c r="A113" t="s">
        <v>600</v>
      </c>
      <c r="B113" t="s">
        <v>592</v>
      </c>
      <c r="C113" t="s">
        <v>591</v>
      </c>
      <c r="D113" t="s">
        <v>590</v>
      </c>
      <c r="E113" t="s">
        <v>593</v>
      </c>
      <c r="F113" s="3">
        <v>2567006</v>
      </c>
      <c r="G113">
        <v>2018</v>
      </c>
    </row>
    <row r="114" spans="1:7" x14ac:dyDescent="0.25">
      <c r="A114" t="s">
        <v>487</v>
      </c>
      <c r="B114" t="s">
        <v>592</v>
      </c>
      <c r="C114" t="s">
        <v>591</v>
      </c>
      <c r="D114" t="s">
        <v>590</v>
      </c>
      <c r="E114" t="s">
        <v>593</v>
      </c>
      <c r="F114" s="3">
        <v>2412435</v>
      </c>
      <c r="G114">
        <v>2019</v>
      </c>
    </row>
    <row r="115" spans="1:7" x14ac:dyDescent="0.25">
      <c r="A115" t="s">
        <v>505</v>
      </c>
      <c r="B115" t="s">
        <v>592</v>
      </c>
      <c r="C115" t="s">
        <v>591</v>
      </c>
      <c r="D115" t="s">
        <v>590</v>
      </c>
      <c r="E115" t="s">
        <v>593</v>
      </c>
      <c r="F115" s="3">
        <v>2367230</v>
      </c>
      <c r="G115">
        <v>2015</v>
      </c>
    </row>
    <row r="116" spans="1:7" x14ac:dyDescent="0.25">
      <c r="A116" t="s">
        <v>599</v>
      </c>
      <c r="B116" t="s">
        <v>592</v>
      </c>
      <c r="C116" t="s">
        <v>591</v>
      </c>
      <c r="D116" t="s">
        <v>590</v>
      </c>
      <c r="E116" t="s">
        <v>593</v>
      </c>
      <c r="F116" s="3">
        <v>2281417</v>
      </c>
      <c r="G116">
        <v>2015</v>
      </c>
    </row>
    <row r="117" spans="1:7" x14ac:dyDescent="0.25">
      <c r="A117" t="s">
        <v>517</v>
      </c>
      <c r="B117" t="s">
        <v>592</v>
      </c>
      <c r="C117" t="s">
        <v>591</v>
      </c>
      <c r="D117" t="s">
        <v>590</v>
      </c>
      <c r="E117" t="s">
        <v>593</v>
      </c>
      <c r="F117" s="3">
        <v>2187787</v>
      </c>
      <c r="G117">
        <v>2018</v>
      </c>
    </row>
    <row r="118" spans="1:7" x14ac:dyDescent="0.25">
      <c r="A118" t="s">
        <v>553</v>
      </c>
      <c r="B118" t="s">
        <v>592</v>
      </c>
      <c r="C118" t="s">
        <v>591</v>
      </c>
      <c r="D118" t="s">
        <v>590</v>
      </c>
      <c r="E118" t="s">
        <v>593</v>
      </c>
      <c r="F118" s="3">
        <v>2148910</v>
      </c>
      <c r="G118">
        <v>2012</v>
      </c>
    </row>
    <row r="119" spans="1:7" x14ac:dyDescent="0.25">
      <c r="A119" t="s">
        <v>598</v>
      </c>
      <c r="B119" t="s">
        <v>592</v>
      </c>
      <c r="C119" t="s">
        <v>591</v>
      </c>
      <c r="D119" t="s">
        <v>590</v>
      </c>
      <c r="E119" t="s">
        <v>593</v>
      </c>
      <c r="F119" s="3">
        <v>2128233</v>
      </c>
      <c r="G119">
        <v>2017</v>
      </c>
    </row>
    <row r="120" spans="1:7" x14ac:dyDescent="0.25">
      <c r="A120" t="s">
        <v>535</v>
      </c>
      <c r="B120" t="s">
        <v>592</v>
      </c>
      <c r="C120" t="s">
        <v>591</v>
      </c>
      <c r="D120" t="s">
        <v>590</v>
      </c>
      <c r="E120" t="s">
        <v>593</v>
      </c>
      <c r="F120" s="3">
        <v>2075223</v>
      </c>
      <c r="G120">
        <v>2019</v>
      </c>
    </row>
    <row r="121" spans="1:7" x14ac:dyDescent="0.25">
      <c r="A121" t="s">
        <v>583</v>
      </c>
      <c r="B121" t="s">
        <v>592</v>
      </c>
      <c r="C121" t="s">
        <v>591</v>
      </c>
      <c r="D121" t="s">
        <v>590</v>
      </c>
      <c r="E121" t="s">
        <v>593</v>
      </c>
      <c r="F121" s="3">
        <v>2021310</v>
      </c>
      <c r="G121">
        <v>2017</v>
      </c>
    </row>
    <row r="122" spans="1:7" x14ac:dyDescent="0.25">
      <c r="A122" t="s">
        <v>597</v>
      </c>
      <c r="B122" t="s">
        <v>592</v>
      </c>
      <c r="C122" t="s">
        <v>591</v>
      </c>
      <c r="D122" t="s">
        <v>590</v>
      </c>
      <c r="E122" t="s">
        <v>593</v>
      </c>
      <c r="F122" s="3">
        <v>1911886</v>
      </c>
      <c r="G122">
        <v>2011</v>
      </c>
    </row>
    <row r="123" spans="1:7" x14ac:dyDescent="0.25">
      <c r="A123" t="s">
        <v>455</v>
      </c>
      <c r="B123" t="s">
        <v>592</v>
      </c>
      <c r="C123" t="s">
        <v>591</v>
      </c>
      <c r="D123" t="s">
        <v>590</v>
      </c>
      <c r="E123" t="s">
        <v>593</v>
      </c>
      <c r="F123" s="3">
        <v>1887974</v>
      </c>
      <c r="G123">
        <v>2013</v>
      </c>
    </row>
    <row r="124" spans="1:7" x14ac:dyDescent="0.25">
      <c r="A124" t="s">
        <v>452</v>
      </c>
      <c r="B124" t="s">
        <v>592</v>
      </c>
      <c r="C124" t="s">
        <v>591</v>
      </c>
      <c r="D124" t="s">
        <v>590</v>
      </c>
      <c r="E124" t="s">
        <v>593</v>
      </c>
      <c r="F124" s="3">
        <v>1876525</v>
      </c>
      <c r="G124">
        <v>2013</v>
      </c>
    </row>
    <row r="125" spans="1:7" x14ac:dyDescent="0.25">
      <c r="A125" t="s">
        <v>462</v>
      </c>
      <c r="B125" t="s">
        <v>592</v>
      </c>
      <c r="C125" t="s">
        <v>591</v>
      </c>
      <c r="D125" t="s">
        <v>590</v>
      </c>
      <c r="E125" t="s">
        <v>593</v>
      </c>
      <c r="F125" s="3">
        <v>1832499</v>
      </c>
      <c r="G125">
        <v>2017</v>
      </c>
    </row>
    <row r="126" spans="1:7" x14ac:dyDescent="0.25">
      <c r="A126" t="s">
        <v>523</v>
      </c>
      <c r="B126" t="s">
        <v>592</v>
      </c>
      <c r="C126" t="s">
        <v>591</v>
      </c>
      <c r="D126" t="s">
        <v>590</v>
      </c>
      <c r="E126" t="s">
        <v>593</v>
      </c>
      <c r="F126" s="3">
        <v>1790948</v>
      </c>
      <c r="G126">
        <v>2014</v>
      </c>
    </row>
    <row r="127" spans="1:7" x14ac:dyDescent="0.25">
      <c r="A127" t="s">
        <v>428</v>
      </c>
      <c r="B127" t="s">
        <v>592</v>
      </c>
      <c r="C127" t="s">
        <v>591</v>
      </c>
      <c r="D127" t="s">
        <v>590</v>
      </c>
      <c r="E127" t="s">
        <v>593</v>
      </c>
      <c r="F127" s="3">
        <v>1762856</v>
      </c>
      <c r="G127">
        <v>2019</v>
      </c>
    </row>
    <row r="128" spans="1:7" x14ac:dyDescent="0.25">
      <c r="A128" t="s">
        <v>429</v>
      </c>
      <c r="B128" t="s">
        <v>592</v>
      </c>
      <c r="C128" t="s">
        <v>591</v>
      </c>
      <c r="D128" t="s">
        <v>590</v>
      </c>
      <c r="E128" t="s">
        <v>593</v>
      </c>
      <c r="F128" s="3">
        <v>1739112</v>
      </c>
      <c r="G128">
        <v>2010</v>
      </c>
    </row>
    <row r="129" spans="1:7" x14ac:dyDescent="0.25">
      <c r="A129" t="s">
        <v>477</v>
      </c>
      <c r="B129" t="s">
        <v>592</v>
      </c>
      <c r="C129" t="s">
        <v>591</v>
      </c>
      <c r="D129" t="s">
        <v>590</v>
      </c>
      <c r="E129" t="s">
        <v>593</v>
      </c>
      <c r="F129" s="3">
        <v>1638445</v>
      </c>
      <c r="G129">
        <v>2017</v>
      </c>
    </row>
    <row r="130" spans="1:7" x14ac:dyDescent="0.25">
      <c r="A130" t="s">
        <v>468</v>
      </c>
      <c r="B130" t="s">
        <v>592</v>
      </c>
      <c r="C130" t="s">
        <v>591</v>
      </c>
      <c r="D130" t="s">
        <v>590</v>
      </c>
      <c r="E130" t="s">
        <v>593</v>
      </c>
      <c r="F130" s="3">
        <v>1571920</v>
      </c>
      <c r="G130">
        <v>2018</v>
      </c>
    </row>
    <row r="131" spans="1:7" x14ac:dyDescent="0.25">
      <c r="A131" t="s">
        <v>556</v>
      </c>
      <c r="B131" t="s">
        <v>592</v>
      </c>
      <c r="C131" t="s">
        <v>591</v>
      </c>
      <c r="D131" t="s">
        <v>590</v>
      </c>
      <c r="E131" t="s">
        <v>593</v>
      </c>
      <c r="F131" s="3">
        <v>1493117</v>
      </c>
      <c r="G131">
        <v>2010</v>
      </c>
    </row>
    <row r="132" spans="1:7" x14ac:dyDescent="0.25">
      <c r="A132" t="s">
        <v>542</v>
      </c>
      <c r="B132" t="s">
        <v>592</v>
      </c>
      <c r="C132" t="s">
        <v>591</v>
      </c>
      <c r="D132" t="s">
        <v>590</v>
      </c>
      <c r="E132" t="s">
        <v>593</v>
      </c>
      <c r="F132" s="3">
        <v>1456046</v>
      </c>
      <c r="G132">
        <v>2018</v>
      </c>
    </row>
    <row r="133" spans="1:7" x14ac:dyDescent="0.25">
      <c r="A133" t="s">
        <v>546</v>
      </c>
      <c r="B133" t="s">
        <v>592</v>
      </c>
      <c r="C133" t="s">
        <v>591</v>
      </c>
      <c r="D133" t="s">
        <v>590</v>
      </c>
      <c r="E133" t="s">
        <v>593</v>
      </c>
      <c r="F133" s="3">
        <v>1455467</v>
      </c>
      <c r="G133">
        <v>2018</v>
      </c>
    </row>
    <row r="134" spans="1:7" x14ac:dyDescent="0.25">
      <c r="A134" t="s">
        <v>524</v>
      </c>
      <c r="B134" t="s">
        <v>592</v>
      </c>
      <c r="C134" t="s">
        <v>591</v>
      </c>
      <c r="D134" t="s">
        <v>590</v>
      </c>
      <c r="E134" t="s">
        <v>593</v>
      </c>
      <c r="F134" s="3">
        <v>1336954</v>
      </c>
      <c r="G134">
        <v>2015</v>
      </c>
    </row>
    <row r="135" spans="1:7" x14ac:dyDescent="0.25">
      <c r="A135" t="s">
        <v>596</v>
      </c>
      <c r="B135" t="s">
        <v>592</v>
      </c>
      <c r="C135" t="s">
        <v>591</v>
      </c>
      <c r="D135" t="s">
        <v>590</v>
      </c>
      <c r="E135" t="s">
        <v>593</v>
      </c>
      <c r="F135" s="3">
        <v>1332552</v>
      </c>
      <c r="G135">
        <v>2015</v>
      </c>
    </row>
    <row r="136" spans="1:7" x14ac:dyDescent="0.25">
      <c r="A136" t="s">
        <v>571</v>
      </c>
      <c r="B136" t="s">
        <v>592</v>
      </c>
      <c r="C136" t="s">
        <v>591</v>
      </c>
      <c r="D136" t="s">
        <v>590</v>
      </c>
      <c r="E136" t="s">
        <v>593</v>
      </c>
      <c r="F136" s="3">
        <v>1258920</v>
      </c>
      <c r="G136">
        <v>2017</v>
      </c>
    </row>
    <row r="137" spans="1:7" x14ac:dyDescent="0.25">
      <c r="A137" t="s">
        <v>595</v>
      </c>
      <c r="B137" t="s">
        <v>592</v>
      </c>
      <c r="C137" t="s">
        <v>591</v>
      </c>
      <c r="D137" t="s">
        <v>590</v>
      </c>
      <c r="E137" t="s">
        <v>593</v>
      </c>
      <c r="F137" s="3">
        <v>1147807</v>
      </c>
      <c r="G137">
        <v>2019</v>
      </c>
    </row>
    <row r="138" spans="1:7" x14ac:dyDescent="0.25">
      <c r="A138" t="s">
        <v>482</v>
      </c>
      <c r="B138" t="s">
        <v>592</v>
      </c>
      <c r="C138" t="s">
        <v>591</v>
      </c>
      <c r="D138" t="s">
        <v>590</v>
      </c>
      <c r="E138" t="s">
        <v>593</v>
      </c>
      <c r="F138" s="3">
        <v>1115557</v>
      </c>
      <c r="G138">
        <v>2018</v>
      </c>
    </row>
    <row r="139" spans="1:7" x14ac:dyDescent="0.25">
      <c r="A139" t="s">
        <v>561</v>
      </c>
      <c r="B139" t="s">
        <v>592</v>
      </c>
      <c r="C139" t="s">
        <v>591</v>
      </c>
      <c r="D139" t="s">
        <v>590</v>
      </c>
      <c r="E139" t="s">
        <v>593</v>
      </c>
      <c r="F139" s="3">
        <v>1105548</v>
      </c>
      <c r="G139">
        <v>2012</v>
      </c>
    </row>
    <row r="140" spans="1:7" x14ac:dyDescent="0.25">
      <c r="A140" t="s">
        <v>550</v>
      </c>
      <c r="B140" t="s">
        <v>592</v>
      </c>
      <c r="C140" t="s">
        <v>591</v>
      </c>
      <c r="D140" t="s">
        <v>590</v>
      </c>
      <c r="E140" t="s">
        <v>593</v>
      </c>
      <c r="F140" s="3">
        <v>1019410</v>
      </c>
      <c r="G140">
        <v>2014</v>
      </c>
    </row>
    <row r="141" spans="1:7" x14ac:dyDescent="0.25">
      <c r="A141" t="s">
        <v>574</v>
      </c>
      <c r="B141" t="s">
        <v>592</v>
      </c>
      <c r="C141" t="s">
        <v>591</v>
      </c>
      <c r="D141" t="s">
        <v>590</v>
      </c>
      <c r="E141" t="s">
        <v>593</v>
      </c>
      <c r="F141" s="3">
        <v>1001440</v>
      </c>
      <c r="G141">
        <v>2018</v>
      </c>
    </row>
    <row r="142" spans="1:7" x14ac:dyDescent="0.25">
      <c r="A142" t="s">
        <v>537</v>
      </c>
      <c r="B142" t="s">
        <v>592</v>
      </c>
      <c r="C142" t="s">
        <v>591</v>
      </c>
      <c r="D142" t="s">
        <v>590</v>
      </c>
      <c r="E142" t="s">
        <v>593</v>
      </c>
      <c r="F142" s="3">
        <v>974088</v>
      </c>
      <c r="G142">
        <v>2016</v>
      </c>
    </row>
    <row r="143" spans="1:7" x14ac:dyDescent="0.25">
      <c r="A143" t="s">
        <v>485</v>
      </c>
      <c r="B143" t="s">
        <v>592</v>
      </c>
      <c r="C143" t="s">
        <v>591</v>
      </c>
      <c r="D143" t="s">
        <v>590</v>
      </c>
      <c r="E143" t="s">
        <v>593</v>
      </c>
      <c r="F143" s="3">
        <v>924208</v>
      </c>
      <c r="G143">
        <v>2016</v>
      </c>
    </row>
    <row r="144" spans="1:7" x14ac:dyDescent="0.25">
      <c r="A144" t="s">
        <v>526</v>
      </c>
      <c r="B144" t="s">
        <v>592</v>
      </c>
      <c r="C144" t="s">
        <v>591</v>
      </c>
      <c r="D144" t="s">
        <v>590</v>
      </c>
      <c r="E144" t="s">
        <v>593</v>
      </c>
      <c r="F144" s="3">
        <v>921847</v>
      </c>
      <c r="G144">
        <v>2017</v>
      </c>
    </row>
    <row r="145" spans="1:7" x14ac:dyDescent="0.25">
      <c r="A145" t="s">
        <v>585</v>
      </c>
      <c r="B145" t="s">
        <v>592</v>
      </c>
      <c r="C145" t="s">
        <v>591</v>
      </c>
      <c r="D145" t="s">
        <v>590</v>
      </c>
      <c r="E145" t="s">
        <v>593</v>
      </c>
      <c r="F145" s="3">
        <v>915354</v>
      </c>
      <c r="G145">
        <v>2016</v>
      </c>
    </row>
    <row r="146" spans="1:7" x14ac:dyDescent="0.25">
      <c r="A146" t="s">
        <v>581</v>
      </c>
      <c r="B146" t="s">
        <v>592</v>
      </c>
      <c r="C146" t="s">
        <v>591</v>
      </c>
      <c r="D146" t="s">
        <v>590</v>
      </c>
      <c r="E146" t="s">
        <v>593</v>
      </c>
      <c r="F146" s="3">
        <v>899223</v>
      </c>
      <c r="G146">
        <v>2017</v>
      </c>
    </row>
    <row r="147" spans="1:7" x14ac:dyDescent="0.25">
      <c r="A147" t="s">
        <v>483</v>
      </c>
      <c r="B147" t="s">
        <v>592</v>
      </c>
      <c r="C147" t="s">
        <v>591</v>
      </c>
      <c r="D147" t="s">
        <v>590</v>
      </c>
      <c r="E147" t="s">
        <v>593</v>
      </c>
      <c r="F147" s="3">
        <v>833545</v>
      </c>
      <c r="G147">
        <v>2014</v>
      </c>
    </row>
    <row r="148" spans="1:7" x14ac:dyDescent="0.25">
      <c r="A148" t="s">
        <v>540</v>
      </c>
      <c r="B148" t="s">
        <v>592</v>
      </c>
      <c r="C148" t="s">
        <v>591</v>
      </c>
      <c r="D148" t="s">
        <v>590</v>
      </c>
      <c r="E148" t="s">
        <v>593</v>
      </c>
      <c r="F148" s="3">
        <v>823402</v>
      </c>
      <c r="G148">
        <v>2012</v>
      </c>
    </row>
    <row r="149" spans="1:7" x14ac:dyDescent="0.25">
      <c r="A149" t="s">
        <v>567</v>
      </c>
      <c r="B149" t="s">
        <v>592</v>
      </c>
      <c r="C149" t="s">
        <v>591</v>
      </c>
      <c r="D149" t="s">
        <v>590</v>
      </c>
      <c r="E149" t="s">
        <v>593</v>
      </c>
      <c r="F149" s="3">
        <v>768827</v>
      </c>
      <c r="G149">
        <v>2018</v>
      </c>
    </row>
    <row r="150" spans="1:7" x14ac:dyDescent="0.25">
      <c r="A150" t="s">
        <v>565</v>
      </c>
      <c r="B150" t="s">
        <v>592</v>
      </c>
      <c r="C150" t="s">
        <v>591</v>
      </c>
      <c r="D150" t="s">
        <v>590</v>
      </c>
      <c r="E150" t="s">
        <v>593</v>
      </c>
      <c r="F150" s="3">
        <v>766749</v>
      </c>
      <c r="G150">
        <v>2017</v>
      </c>
    </row>
    <row r="151" spans="1:7" x14ac:dyDescent="0.25">
      <c r="A151" t="s">
        <v>594</v>
      </c>
      <c r="B151" t="s">
        <v>592</v>
      </c>
      <c r="C151" t="s">
        <v>591</v>
      </c>
      <c r="D151" t="s">
        <v>590</v>
      </c>
      <c r="E151" t="s">
        <v>593</v>
      </c>
      <c r="F151" s="3">
        <v>746329</v>
      </c>
      <c r="G151">
        <v>2018</v>
      </c>
    </row>
    <row r="152" spans="1:7" x14ac:dyDescent="0.25">
      <c r="A152" t="s">
        <v>559</v>
      </c>
      <c r="B152" t="s">
        <v>592</v>
      </c>
      <c r="C152" t="s">
        <v>591</v>
      </c>
      <c r="D152" t="s">
        <v>590</v>
      </c>
      <c r="E152" t="s">
        <v>593</v>
      </c>
      <c r="F152" s="3">
        <v>734597</v>
      </c>
      <c r="G152">
        <v>2011</v>
      </c>
    </row>
    <row r="153" spans="1:7" x14ac:dyDescent="0.25">
      <c r="A153" t="s">
        <v>491</v>
      </c>
      <c r="B153" t="s">
        <v>592</v>
      </c>
      <c r="C153" t="s">
        <v>591</v>
      </c>
      <c r="D153" t="s">
        <v>590</v>
      </c>
      <c r="E153" t="s">
        <v>593</v>
      </c>
      <c r="F153" s="3">
        <v>732066</v>
      </c>
      <c r="G153">
        <v>0</v>
      </c>
    </row>
    <row r="154" spans="1:7" x14ac:dyDescent="0.25">
      <c r="A154" t="s">
        <v>536</v>
      </c>
      <c r="B154" t="s">
        <v>592</v>
      </c>
      <c r="C154" t="s">
        <v>591</v>
      </c>
      <c r="D154" t="s">
        <v>590</v>
      </c>
      <c r="E154" t="s">
        <v>593</v>
      </c>
      <c r="F154" s="3">
        <v>690275</v>
      </c>
      <c r="G154">
        <v>2016</v>
      </c>
    </row>
    <row r="155" spans="1:7" x14ac:dyDescent="0.25">
      <c r="A155" t="s">
        <v>566</v>
      </c>
      <c r="B155" t="s">
        <v>592</v>
      </c>
      <c r="C155" t="s">
        <v>591</v>
      </c>
      <c r="D155" t="s">
        <v>590</v>
      </c>
      <c r="E155" t="s">
        <v>593</v>
      </c>
      <c r="F155" s="3">
        <v>653597</v>
      </c>
      <c r="G155">
        <v>2016</v>
      </c>
    </row>
    <row r="156" spans="1:7" x14ac:dyDescent="0.25">
      <c r="A156" t="s">
        <v>539</v>
      </c>
      <c r="B156" t="s">
        <v>592</v>
      </c>
      <c r="C156" t="s">
        <v>591</v>
      </c>
      <c r="D156" t="s">
        <v>590</v>
      </c>
      <c r="E156" t="s">
        <v>593</v>
      </c>
      <c r="F156" s="3">
        <v>645126</v>
      </c>
      <c r="G156">
        <v>2019</v>
      </c>
    </row>
    <row r="157" spans="1:7" x14ac:dyDescent="0.25">
      <c r="A157" t="s">
        <v>579</v>
      </c>
      <c r="B157" t="s">
        <v>592</v>
      </c>
      <c r="C157" t="s">
        <v>591</v>
      </c>
      <c r="D157" t="s">
        <v>590</v>
      </c>
      <c r="E157" t="s">
        <v>593</v>
      </c>
      <c r="F157" s="3">
        <v>639847</v>
      </c>
      <c r="G157">
        <v>2017</v>
      </c>
    </row>
    <row r="158" spans="1:7" x14ac:dyDescent="0.25">
      <c r="A158" t="s">
        <v>531</v>
      </c>
      <c r="B158" t="s">
        <v>592</v>
      </c>
      <c r="C158" t="s">
        <v>591</v>
      </c>
      <c r="D158" t="s">
        <v>590</v>
      </c>
      <c r="E158" t="s">
        <v>593</v>
      </c>
      <c r="F158" s="3">
        <v>585158</v>
      </c>
      <c r="G158">
        <v>2006</v>
      </c>
    </row>
    <row r="159" spans="1:7" x14ac:dyDescent="0.25">
      <c r="A159" t="s">
        <v>587</v>
      </c>
      <c r="B159" t="s">
        <v>592</v>
      </c>
      <c r="C159" t="s">
        <v>591</v>
      </c>
      <c r="D159" t="s">
        <v>590</v>
      </c>
      <c r="E159" t="s">
        <v>593</v>
      </c>
      <c r="F159" s="3">
        <v>535831</v>
      </c>
      <c r="G159">
        <v>2009</v>
      </c>
    </row>
    <row r="160" spans="1:7" x14ac:dyDescent="0.25">
      <c r="A160" t="s">
        <v>552</v>
      </c>
      <c r="B160" t="s">
        <v>592</v>
      </c>
      <c r="C160" t="s">
        <v>591</v>
      </c>
      <c r="D160" t="s">
        <v>590</v>
      </c>
      <c r="E160" t="s">
        <v>593</v>
      </c>
      <c r="F160" s="3">
        <v>518466</v>
      </c>
      <c r="G160">
        <v>2017</v>
      </c>
    </row>
    <row r="161" spans="1:7" x14ac:dyDescent="0.25">
      <c r="A161" t="s">
        <v>532</v>
      </c>
      <c r="B161" t="s">
        <v>592</v>
      </c>
      <c r="C161" t="s">
        <v>591</v>
      </c>
      <c r="D161" t="s">
        <v>590</v>
      </c>
      <c r="E161" t="s">
        <v>593</v>
      </c>
      <c r="F161" s="3">
        <v>514854</v>
      </c>
      <c r="G161">
        <v>2010</v>
      </c>
    </row>
    <row r="162" spans="1:7" x14ac:dyDescent="0.25">
      <c r="A162" t="s">
        <v>544</v>
      </c>
      <c r="B162" t="s">
        <v>592</v>
      </c>
      <c r="C162" t="s">
        <v>591</v>
      </c>
      <c r="D162" t="s">
        <v>590</v>
      </c>
      <c r="E162" t="s">
        <v>593</v>
      </c>
      <c r="F162" s="3">
        <v>499441</v>
      </c>
      <c r="G162">
        <v>2019</v>
      </c>
    </row>
    <row r="163" spans="1:7" x14ac:dyDescent="0.25">
      <c r="A163" t="s">
        <v>533</v>
      </c>
      <c r="B163" t="s">
        <v>592</v>
      </c>
      <c r="C163" t="s">
        <v>591</v>
      </c>
      <c r="D163" t="s">
        <v>590</v>
      </c>
      <c r="E163" t="s">
        <v>593</v>
      </c>
      <c r="F163" s="3">
        <v>480490</v>
      </c>
      <c r="G163">
        <v>2004</v>
      </c>
    </row>
    <row r="164" spans="1:7" x14ac:dyDescent="0.25">
      <c r="A164" t="s">
        <v>627</v>
      </c>
      <c r="B164" t="s">
        <v>592</v>
      </c>
      <c r="C164" t="s">
        <v>591</v>
      </c>
      <c r="D164" t="s">
        <v>590</v>
      </c>
      <c r="E164" t="s">
        <v>593</v>
      </c>
      <c r="F164" s="3">
        <v>456892</v>
      </c>
      <c r="G164">
        <v>2019</v>
      </c>
    </row>
    <row r="165" spans="1:7" x14ac:dyDescent="0.25">
      <c r="A165" t="s">
        <v>573</v>
      </c>
      <c r="B165" t="s">
        <v>592</v>
      </c>
      <c r="C165" t="s">
        <v>591</v>
      </c>
      <c r="D165" t="s">
        <v>590</v>
      </c>
      <c r="E165" t="s">
        <v>593</v>
      </c>
      <c r="F165" s="3">
        <v>455014</v>
      </c>
      <c r="G165">
        <v>2015</v>
      </c>
    </row>
    <row r="166" spans="1:7" x14ac:dyDescent="0.25">
      <c r="A166" t="s">
        <v>576</v>
      </c>
      <c r="B166" t="s">
        <v>592</v>
      </c>
      <c r="C166" t="s">
        <v>591</v>
      </c>
      <c r="D166" t="s">
        <v>590</v>
      </c>
      <c r="E166" t="s">
        <v>593</v>
      </c>
      <c r="F166" s="3">
        <v>399097</v>
      </c>
      <c r="G166">
        <v>2011</v>
      </c>
    </row>
    <row r="167" spans="1:7" x14ac:dyDescent="0.25">
      <c r="A167" t="s">
        <v>555</v>
      </c>
      <c r="B167" t="s">
        <v>592</v>
      </c>
      <c r="C167" t="s">
        <v>591</v>
      </c>
      <c r="D167" t="s">
        <v>590</v>
      </c>
      <c r="E167" t="s">
        <v>593</v>
      </c>
      <c r="F167" s="3">
        <v>303146</v>
      </c>
      <c r="G167">
        <v>2008</v>
      </c>
    </row>
    <row r="168" spans="1:7" x14ac:dyDescent="0.25">
      <c r="A168" t="s">
        <v>569</v>
      </c>
      <c r="B168" t="s">
        <v>592</v>
      </c>
      <c r="C168" t="s">
        <v>591</v>
      </c>
      <c r="D168" t="s">
        <v>590</v>
      </c>
      <c r="E168" t="s">
        <v>593</v>
      </c>
      <c r="F168" s="3">
        <v>263674</v>
      </c>
      <c r="G168">
        <v>2015</v>
      </c>
    </row>
    <row r="169" spans="1:7" x14ac:dyDescent="0.25">
      <c r="A169" t="s">
        <v>558</v>
      </c>
      <c r="B169" t="s">
        <v>592</v>
      </c>
      <c r="C169" t="s">
        <v>591</v>
      </c>
      <c r="D169" t="s">
        <v>590</v>
      </c>
    </row>
    <row r="171" spans="1:7" x14ac:dyDescent="0.25">
      <c r="A171" t="s">
        <v>589</v>
      </c>
    </row>
  </sheetData>
  <autoFilter ref="A1:G169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workbookViewId="0"/>
  </sheetViews>
  <sheetFormatPr defaultRowHeight="15" x14ac:dyDescent="0.25"/>
  <cols>
    <col min="2" max="2" width="15.5703125" bestFit="1" customWidth="1"/>
  </cols>
  <sheetData>
    <row r="1" spans="1:2" x14ac:dyDescent="0.25">
      <c r="A1" t="s">
        <v>126</v>
      </c>
      <c r="B1" t="s">
        <v>676</v>
      </c>
    </row>
    <row r="2" spans="1:2" x14ac:dyDescent="0.25">
      <c r="A2" t="s">
        <v>675</v>
      </c>
      <c r="B2">
        <v>639</v>
      </c>
    </row>
    <row r="3" spans="1:2" x14ac:dyDescent="0.25">
      <c r="A3" t="s">
        <v>458</v>
      </c>
      <c r="B3">
        <v>572</v>
      </c>
    </row>
    <row r="4" spans="1:2" x14ac:dyDescent="0.25">
      <c r="A4" t="s">
        <v>444</v>
      </c>
      <c r="B4">
        <v>552</v>
      </c>
    </row>
    <row r="5" spans="1:2" x14ac:dyDescent="0.25">
      <c r="A5" t="s">
        <v>390</v>
      </c>
      <c r="B5">
        <v>522</v>
      </c>
    </row>
    <row r="6" spans="1:2" x14ac:dyDescent="0.25">
      <c r="A6" t="s">
        <v>540</v>
      </c>
      <c r="B6">
        <v>511</v>
      </c>
    </row>
    <row r="7" spans="1:2" x14ac:dyDescent="0.25">
      <c r="A7" t="s">
        <v>314</v>
      </c>
      <c r="B7">
        <v>510</v>
      </c>
    </row>
    <row r="8" spans="1:2" x14ac:dyDescent="0.25">
      <c r="A8" t="s">
        <v>437</v>
      </c>
      <c r="B8">
        <v>499</v>
      </c>
    </row>
    <row r="9" spans="1:2" x14ac:dyDescent="0.25">
      <c r="A9" t="s">
        <v>344</v>
      </c>
      <c r="B9">
        <v>488</v>
      </c>
    </row>
    <row r="10" spans="1:2" x14ac:dyDescent="0.25">
      <c r="A10" t="s">
        <v>674</v>
      </c>
      <c r="B10">
        <v>447</v>
      </c>
    </row>
    <row r="11" spans="1:2" x14ac:dyDescent="0.25">
      <c r="A11" t="s">
        <v>673</v>
      </c>
      <c r="B11">
        <v>442</v>
      </c>
    </row>
    <row r="12" spans="1:2" x14ac:dyDescent="0.25">
      <c r="A12" t="s">
        <v>397</v>
      </c>
      <c r="B12">
        <v>429</v>
      </c>
    </row>
    <row r="13" spans="1:2" x14ac:dyDescent="0.25">
      <c r="A13" t="s">
        <v>426</v>
      </c>
      <c r="B13">
        <v>416</v>
      </c>
    </row>
    <row r="14" spans="1:2" x14ac:dyDescent="0.25">
      <c r="A14" t="s">
        <v>672</v>
      </c>
      <c r="B14">
        <v>411</v>
      </c>
    </row>
    <row r="15" spans="1:2" x14ac:dyDescent="0.25">
      <c r="A15" t="s">
        <v>671</v>
      </c>
      <c r="B15">
        <v>394</v>
      </c>
    </row>
    <row r="16" spans="1:2" x14ac:dyDescent="0.25">
      <c r="A16" t="s">
        <v>607</v>
      </c>
      <c r="B16">
        <v>393</v>
      </c>
    </row>
    <row r="17" spans="1:2" x14ac:dyDescent="0.25">
      <c r="A17" t="s">
        <v>406</v>
      </c>
      <c r="B17">
        <v>374</v>
      </c>
    </row>
    <row r="18" spans="1:2" x14ac:dyDescent="0.25">
      <c r="A18" t="s">
        <v>604</v>
      </c>
      <c r="B18">
        <v>369</v>
      </c>
    </row>
    <row r="19" spans="1:2" x14ac:dyDescent="0.25">
      <c r="A19" t="s">
        <v>670</v>
      </c>
      <c r="B19">
        <v>367</v>
      </c>
    </row>
    <row r="20" spans="1:2" x14ac:dyDescent="0.25">
      <c r="A20" t="s">
        <v>669</v>
      </c>
      <c r="B20">
        <v>365</v>
      </c>
    </row>
    <row r="21" spans="1:2" x14ac:dyDescent="0.25">
      <c r="A21" t="s">
        <v>399</v>
      </c>
      <c r="B21">
        <v>357</v>
      </c>
    </row>
    <row r="22" spans="1:2" x14ac:dyDescent="0.25">
      <c r="A22" t="s">
        <v>668</v>
      </c>
      <c r="B22">
        <v>345</v>
      </c>
    </row>
    <row r="23" spans="1:2" x14ac:dyDescent="0.25">
      <c r="A23" t="s">
        <v>330</v>
      </c>
      <c r="B23">
        <v>343</v>
      </c>
    </row>
    <row r="24" spans="1:2" x14ac:dyDescent="0.25">
      <c r="A24" t="s">
        <v>667</v>
      </c>
      <c r="B24">
        <v>342</v>
      </c>
    </row>
    <row r="25" spans="1:2" x14ac:dyDescent="0.25">
      <c r="A25" t="s">
        <v>380</v>
      </c>
      <c r="B25">
        <v>337</v>
      </c>
    </row>
    <row r="26" spans="1:2" x14ac:dyDescent="0.25">
      <c r="A26" t="s">
        <v>408</v>
      </c>
      <c r="B26">
        <v>335</v>
      </c>
    </row>
    <row r="27" spans="1:2" x14ac:dyDescent="0.25">
      <c r="A27" t="s">
        <v>666</v>
      </c>
      <c r="B27">
        <v>334</v>
      </c>
    </row>
    <row r="28" spans="1:2" x14ac:dyDescent="0.25">
      <c r="A28" t="s">
        <v>462</v>
      </c>
      <c r="B28">
        <v>332</v>
      </c>
    </row>
    <row r="29" spans="1:2" x14ac:dyDescent="0.25">
      <c r="A29" t="s">
        <v>367</v>
      </c>
      <c r="B29">
        <v>324</v>
      </c>
    </row>
    <row r="30" spans="1:2" x14ac:dyDescent="0.25">
      <c r="A30" t="s">
        <v>665</v>
      </c>
      <c r="B30">
        <v>313</v>
      </c>
    </row>
    <row r="31" spans="1:2" x14ac:dyDescent="0.25">
      <c r="A31" t="s">
        <v>497</v>
      </c>
      <c r="B31">
        <v>307</v>
      </c>
    </row>
    <row r="32" spans="1:2" x14ac:dyDescent="0.25">
      <c r="A32" t="s">
        <v>403</v>
      </c>
      <c r="B32">
        <v>302</v>
      </c>
    </row>
    <row r="33" spans="1:2" x14ac:dyDescent="0.25">
      <c r="A33" t="s">
        <v>341</v>
      </c>
      <c r="B33">
        <v>300</v>
      </c>
    </row>
    <row r="34" spans="1:2" x14ac:dyDescent="0.25">
      <c r="A34" t="s">
        <v>664</v>
      </c>
      <c r="B34">
        <v>296</v>
      </c>
    </row>
    <row r="35" spans="1:2" x14ac:dyDescent="0.25">
      <c r="A35" t="s">
        <v>516</v>
      </c>
      <c r="B35">
        <v>295</v>
      </c>
    </row>
    <row r="36" spans="1:2" x14ac:dyDescent="0.25">
      <c r="A36" t="s">
        <v>354</v>
      </c>
      <c r="B36">
        <v>292</v>
      </c>
    </row>
    <row r="37" spans="1:2" x14ac:dyDescent="0.25">
      <c r="A37" t="s">
        <v>448</v>
      </c>
      <c r="B37">
        <v>290</v>
      </c>
    </row>
    <row r="38" spans="1:2" x14ac:dyDescent="0.25">
      <c r="A38" t="s">
        <v>663</v>
      </c>
      <c r="B38">
        <v>278</v>
      </c>
    </row>
    <row r="39" spans="1:2" x14ac:dyDescent="0.25">
      <c r="A39" t="s">
        <v>662</v>
      </c>
      <c r="B39">
        <v>278</v>
      </c>
    </row>
    <row r="40" spans="1:2" x14ac:dyDescent="0.25">
      <c r="A40" t="s">
        <v>431</v>
      </c>
      <c r="B40">
        <v>274</v>
      </c>
    </row>
    <row r="41" spans="1:2" x14ac:dyDescent="0.25">
      <c r="A41" t="s">
        <v>606</v>
      </c>
      <c r="B41">
        <v>263</v>
      </c>
    </row>
    <row r="42" spans="1:2" x14ac:dyDescent="0.25">
      <c r="A42" t="s">
        <v>382</v>
      </c>
      <c r="B42">
        <v>262</v>
      </c>
    </row>
    <row r="43" spans="1:2" x14ac:dyDescent="0.25">
      <c r="A43" t="s">
        <v>453</v>
      </c>
      <c r="B43">
        <v>259</v>
      </c>
    </row>
    <row r="44" spans="1:2" x14ac:dyDescent="0.25">
      <c r="A44" t="s">
        <v>313</v>
      </c>
      <c r="B44">
        <v>258</v>
      </c>
    </row>
    <row r="45" spans="1:2" x14ac:dyDescent="0.25">
      <c r="A45" t="s">
        <v>345</v>
      </c>
      <c r="B45">
        <v>246</v>
      </c>
    </row>
    <row r="46" spans="1:2" x14ac:dyDescent="0.25">
      <c r="A46" t="s">
        <v>457</v>
      </c>
      <c r="B46">
        <v>243</v>
      </c>
    </row>
    <row r="47" spans="1:2" x14ac:dyDescent="0.25">
      <c r="A47" t="s">
        <v>436</v>
      </c>
      <c r="B47">
        <v>241</v>
      </c>
    </row>
    <row r="48" spans="1:2" x14ac:dyDescent="0.25">
      <c r="A48" t="s">
        <v>521</v>
      </c>
      <c r="B48">
        <v>241</v>
      </c>
    </row>
    <row r="49" spans="1:2" x14ac:dyDescent="0.25">
      <c r="A49" t="s">
        <v>459</v>
      </c>
      <c r="B49">
        <v>239</v>
      </c>
    </row>
    <row r="50" spans="1:2" x14ac:dyDescent="0.25">
      <c r="A50" t="s">
        <v>487</v>
      </c>
      <c r="B50">
        <v>237</v>
      </c>
    </row>
    <row r="51" spans="1:2" x14ac:dyDescent="0.25">
      <c r="A51" t="s">
        <v>447</v>
      </c>
      <c r="B51">
        <v>237</v>
      </c>
    </row>
    <row r="52" spans="1:2" x14ac:dyDescent="0.25">
      <c r="A52" t="s">
        <v>661</v>
      </c>
      <c r="B52">
        <v>236</v>
      </c>
    </row>
    <row r="53" spans="1:2" x14ac:dyDescent="0.25">
      <c r="A53" t="s">
        <v>425</v>
      </c>
      <c r="B53">
        <v>234</v>
      </c>
    </row>
    <row r="54" spans="1:2" x14ac:dyDescent="0.25">
      <c r="A54" t="s">
        <v>400</v>
      </c>
      <c r="B54">
        <v>234</v>
      </c>
    </row>
    <row r="55" spans="1:2" x14ac:dyDescent="0.25">
      <c r="A55" t="s">
        <v>660</v>
      </c>
      <c r="B55">
        <v>232</v>
      </c>
    </row>
    <row r="56" spans="1:2" x14ac:dyDescent="0.25">
      <c r="A56" t="s">
        <v>407</v>
      </c>
      <c r="B56">
        <v>230</v>
      </c>
    </row>
    <row r="57" spans="1:2" x14ac:dyDescent="0.25">
      <c r="A57" t="s">
        <v>411</v>
      </c>
      <c r="B57">
        <v>228</v>
      </c>
    </row>
    <row r="58" spans="1:2" x14ac:dyDescent="0.25">
      <c r="A58" t="s">
        <v>659</v>
      </c>
      <c r="B58">
        <v>225</v>
      </c>
    </row>
    <row r="59" spans="1:2" x14ac:dyDescent="0.25">
      <c r="A59" t="s">
        <v>451</v>
      </c>
      <c r="B59">
        <v>224</v>
      </c>
    </row>
    <row r="60" spans="1:2" x14ac:dyDescent="0.25">
      <c r="A60" t="s">
        <v>658</v>
      </c>
      <c r="B60">
        <v>224</v>
      </c>
    </row>
    <row r="61" spans="1:2" x14ac:dyDescent="0.25">
      <c r="A61" t="s">
        <v>468</v>
      </c>
      <c r="B61">
        <v>220</v>
      </c>
    </row>
    <row r="62" spans="1:2" x14ac:dyDescent="0.25">
      <c r="A62" t="s">
        <v>288</v>
      </c>
      <c r="B62">
        <v>216</v>
      </c>
    </row>
    <row r="63" spans="1:2" x14ac:dyDescent="0.25">
      <c r="A63" t="s">
        <v>657</v>
      </c>
      <c r="B63">
        <v>212</v>
      </c>
    </row>
    <row r="64" spans="1:2" x14ac:dyDescent="0.25">
      <c r="A64" t="s">
        <v>443</v>
      </c>
      <c r="B64">
        <v>212</v>
      </c>
    </row>
    <row r="65" spans="1:2" x14ac:dyDescent="0.25">
      <c r="A65" t="s">
        <v>377</v>
      </c>
      <c r="B65">
        <v>209</v>
      </c>
    </row>
    <row r="66" spans="1:2" x14ac:dyDescent="0.25">
      <c r="A66" t="s">
        <v>405</v>
      </c>
      <c r="B66">
        <v>208</v>
      </c>
    </row>
    <row r="67" spans="1:2" x14ac:dyDescent="0.25">
      <c r="A67" t="s">
        <v>476</v>
      </c>
      <c r="B67">
        <v>208</v>
      </c>
    </row>
    <row r="68" spans="1:2" x14ac:dyDescent="0.25">
      <c r="A68" t="s">
        <v>392</v>
      </c>
      <c r="B68">
        <v>205</v>
      </c>
    </row>
    <row r="69" spans="1:2" x14ac:dyDescent="0.25">
      <c r="A69" t="s">
        <v>478</v>
      </c>
      <c r="B69">
        <v>204</v>
      </c>
    </row>
    <row r="70" spans="1:2" x14ac:dyDescent="0.25">
      <c r="A70" t="s">
        <v>492</v>
      </c>
      <c r="B70">
        <v>200</v>
      </c>
    </row>
    <row r="71" spans="1:2" x14ac:dyDescent="0.25">
      <c r="A71" t="s">
        <v>656</v>
      </c>
      <c r="B71">
        <v>200</v>
      </c>
    </row>
    <row r="72" spans="1:2" x14ac:dyDescent="0.25">
      <c r="A72" t="s">
        <v>373</v>
      </c>
      <c r="B72">
        <v>199</v>
      </c>
    </row>
    <row r="73" spans="1:2" x14ac:dyDescent="0.25">
      <c r="A73" t="s">
        <v>503</v>
      </c>
      <c r="B73">
        <v>198</v>
      </c>
    </row>
    <row r="74" spans="1:2" x14ac:dyDescent="0.25">
      <c r="A74" t="s">
        <v>421</v>
      </c>
      <c r="B74">
        <v>197</v>
      </c>
    </row>
    <row r="75" spans="1:2" x14ac:dyDescent="0.25">
      <c r="A75" t="s">
        <v>376</v>
      </c>
      <c r="B75">
        <v>195</v>
      </c>
    </row>
    <row r="76" spans="1:2" x14ac:dyDescent="0.25">
      <c r="A76" t="s">
        <v>404</v>
      </c>
      <c r="B76">
        <v>194</v>
      </c>
    </row>
    <row r="77" spans="1:2" x14ac:dyDescent="0.25">
      <c r="A77" t="s">
        <v>320</v>
      </c>
      <c r="B77">
        <v>194</v>
      </c>
    </row>
    <row r="78" spans="1:2" x14ac:dyDescent="0.25">
      <c r="A78" t="s">
        <v>414</v>
      </c>
      <c r="B78">
        <v>193</v>
      </c>
    </row>
    <row r="79" spans="1:2" x14ac:dyDescent="0.25">
      <c r="A79" t="s">
        <v>362</v>
      </c>
      <c r="B79">
        <v>188</v>
      </c>
    </row>
    <row r="80" spans="1:2" x14ac:dyDescent="0.25">
      <c r="A80" t="s">
        <v>655</v>
      </c>
      <c r="B80">
        <v>186</v>
      </c>
    </row>
    <row r="81" spans="1:2" x14ac:dyDescent="0.25">
      <c r="A81" t="s">
        <v>609</v>
      </c>
      <c r="B81">
        <v>186</v>
      </c>
    </row>
    <row r="82" spans="1:2" x14ac:dyDescent="0.25">
      <c r="A82" t="s">
        <v>654</v>
      </c>
      <c r="B82">
        <v>184</v>
      </c>
    </row>
    <row r="83" spans="1:2" x14ac:dyDescent="0.25">
      <c r="A83" t="s">
        <v>419</v>
      </c>
      <c r="B83">
        <v>183</v>
      </c>
    </row>
    <row r="84" spans="1:2" x14ac:dyDescent="0.25">
      <c r="A84" t="s">
        <v>608</v>
      </c>
      <c r="B84">
        <v>180</v>
      </c>
    </row>
    <row r="85" spans="1:2" x14ac:dyDescent="0.25">
      <c r="A85" t="s">
        <v>317</v>
      </c>
      <c r="B85">
        <v>179</v>
      </c>
    </row>
    <row r="86" spans="1:2" x14ac:dyDescent="0.25">
      <c r="A86" t="s">
        <v>429</v>
      </c>
      <c r="B86">
        <v>178</v>
      </c>
    </row>
    <row r="87" spans="1:2" x14ac:dyDescent="0.25">
      <c r="A87" t="s">
        <v>295</v>
      </c>
      <c r="B87">
        <v>176</v>
      </c>
    </row>
    <row r="88" spans="1:2" x14ac:dyDescent="0.25">
      <c r="A88" t="s">
        <v>289</v>
      </c>
      <c r="B88">
        <v>175</v>
      </c>
    </row>
    <row r="89" spans="1:2" x14ac:dyDescent="0.25">
      <c r="A89" t="s">
        <v>339</v>
      </c>
      <c r="B89">
        <v>172</v>
      </c>
    </row>
    <row r="90" spans="1:2" x14ac:dyDescent="0.25">
      <c r="A90" t="s">
        <v>653</v>
      </c>
      <c r="B90">
        <v>171</v>
      </c>
    </row>
    <row r="91" spans="1:2" x14ac:dyDescent="0.25">
      <c r="A91" t="s">
        <v>299</v>
      </c>
      <c r="B91">
        <v>169</v>
      </c>
    </row>
    <row r="92" spans="1:2" x14ac:dyDescent="0.25">
      <c r="A92" t="s">
        <v>441</v>
      </c>
      <c r="B92">
        <v>166</v>
      </c>
    </row>
    <row r="93" spans="1:2" x14ac:dyDescent="0.25">
      <c r="A93" t="s">
        <v>493</v>
      </c>
      <c r="B93">
        <v>166</v>
      </c>
    </row>
    <row r="94" spans="1:2" x14ac:dyDescent="0.25">
      <c r="A94" t="s">
        <v>652</v>
      </c>
      <c r="B94">
        <v>165</v>
      </c>
    </row>
    <row r="95" spans="1:2" x14ac:dyDescent="0.25">
      <c r="A95" t="s">
        <v>480</v>
      </c>
      <c r="B95">
        <v>164</v>
      </c>
    </row>
    <row r="96" spans="1:2" x14ac:dyDescent="0.25">
      <c r="A96" t="s">
        <v>387</v>
      </c>
      <c r="B96">
        <v>164</v>
      </c>
    </row>
    <row r="97" spans="1:2" x14ac:dyDescent="0.25">
      <c r="A97" t="s">
        <v>311</v>
      </c>
      <c r="B97">
        <v>161</v>
      </c>
    </row>
    <row r="98" spans="1:2" x14ac:dyDescent="0.25">
      <c r="A98" t="s">
        <v>460</v>
      </c>
      <c r="B98">
        <v>161</v>
      </c>
    </row>
    <row r="99" spans="1:2" x14ac:dyDescent="0.25">
      <c r="A99" t="s">
        <v>357</v>
      </c>
      <c r="B99">
        <v>160</v>
      </c>
    </row>
    <row r="100" spans="1:2" x14ac:dyDescent="0.25">
      <c r="A100" t="s">
        <v>301</v>
      </c>
      <c r="B100">
        <v>158</v>
      </c>
    </row>
    <row r="101" spans="1:2" x14ac:dyDescent="0.25">
      <c r="A101" t="s">
        <v>651</v>
      </c>
      <c r="B101">
        <v>158</v>
      </c>
    </row>
    <row r="102" spans="1:2" x14ac:dyDescent="0.25">
      <c r="A102" t="s">
        <v>413</v>
      </c>
      <c r="B102">
        <v>157</v>
      </c>
    </row>
    <row r="103" spans="1:2" x14ac:dyDescent="0.25">
      <c r="A103" t="s">
        <v>650</v>
      </c>
      <c r="B103">
        <v>154</v>
      </c>
    </row>
    <row r="104" spans="1:2" x14ac:dyDescent="0.25">
      <c r="A104" t="s">
        <v>449</v>
      </c>
      <c r="B104">
        <v>153</v>
      </c>
    </row>
    <row r="105" spans="1:2" x14ac:dyDescent="0.25">
      <c r="A105" t="s">
        <v>649</v>
      </c>
      <c r="B105">
        <v>153</v>
      </c>
    </row>
    <row r="106" spans="1:2" x14ac:dyDescent="0.25">
      <c r="A106" t="s">
        <v>326</v>
      </c>
      <c r="B106">
        <v>148</v>
      </c>
    </row>
    <row r="107" spans="1:2" x14ac:dyDescent="0.25">
      <c r="A107" t="s">
        <v>445</v>
      </c>
      <c r="B107">
        <v>145</v>
      </c>
    </row>
    <row r="108" spans="1:2" x14ac:dyDescent="0.25">
      <c r="A108" t="s">
        <v>465</v>
      </c>
      <c r="B108">
        <v>140</v>
      </c>
    </row>
    <row r="109" spans="1:2" x14ac:dyDescent="0.25">
      <c r="A109" t="s">
        <v>474</v>
      </c>
      <c r="B109">
        <v>139</v>
      </c>
    </row>
    <row r="110" spans="1:2" x14ac:dyDescent="0.25">
      <c r="A110" t="s">
        <v>507</v>
      </c>
      <c r="B110">
        <v>139</v>
      </c>
    </row>
    <row r="111" spans="1:2" x14ac:dyDescent="0.25">
      <c r="A111" t="s">
        <v>648</v>
      </c>
      <c r="B111">
        <v>139</v>
      </c>
    </row>
    <row r="112" spans="1:2" x14ac:dyDescent="0.25">
      <c r="A112" t="s">
        <v>440</v>
      </c>
      <c r="B112">
        <v>138</v>
      </c>
    </row>
    <row r="113" spans="1:2" x14ac:dyDescent="0.25">
      <c r="A113" t="s">
        <v>647</v>
      </c>
      <c r="B113">
        <v>135</v>
      </c>
    </row>
    <row r="114" spans="1:2" x14ac:dyDescent="0.25">
      <c r="A114" t="s">
        <v>394</v>
      </c>
      <c r="B114">
        <v>135</v>
      </c>
    </row>
    <row r="115" spans="1:2" x14ac:dyDescent="0.25">
      <c r="A115" t="s">
        <v>646</v>
      </c>
      <c r="B115">
        <v>132</v>
      </c>
    </row>
    <row r="116" spans="1:2" x14ac:dyDescent="0.25">
      <c r="A116" t="s">
        <v>645</v>
      </c>
      <c r="B116">
        <v>130</v>
      </c>
    </row>
    <row r="117" spans="1:2" x14ac:dyDescent="0.25">
      <c r="A117" t="s">
        <v>494</v>
      </c>
      <c r="B117">
        <v>130</v>
      </c>
    </row>
    <row r="118" spans="1:2" x14ac:dyDescent="0.25">
      <c r="A118" t="s">
        <v>644</v>
      </c>
      <c r="B118">
        <v>129</v>
      </c>
    </row>
    <row r="119" spans="1:2" x14ac:dyDescent="0.25">
      <c r="A119" t="s">
        <v>643</v>
      </c>
      <c r="B119">
        <v>128</v>
      </c>
    </row>
    <row r="120" spans="1:2" x14ac:dyDescent="0.25">
      <c r="A120" t="s">
        <v>410</v>
      </c>
      <c r="B120">
        <v>128</v>
      </c>
    </row>
    <row r="121" spans="1:2" x14ac:dyDescent="0.25">
      <c r="A121" t="s">
        <v>526</v>
      </c>
      <c r="B121">
        <v>127</v>
      </c>
    </row>
    <row r="122" spans="1:2" x14ac:dyDescent="0.25">
      <c r="A122" t="s">
        <v>537</v>
      </c>
      <c r="B122">
        <v>127</v>
      </c>
    </row>
    <row r="123" spans="1:2" x14ac:dyDescent="0.25">
      <c r="A123" t="s">
        <v>470</v>
      </c>
      <c r="B123">
        <v>127</v>
      </c>
    </row>
    <row r="124" spans="1:2" x14ac:dyDescent="0.25">
      <c r="A124" t="s">
        <v>519</v>
      </c>
      <c r="B124">
        <v>126</v>
      </c>
    </row>
    <row r="125" spans="1:2" x14ac:dyDescent="0.25">
      <c r="A125" t="s">
        <v>642</v>
      </c>
      <c r="B125">
        <v>125</v>
      </c>
    </row>
    <row r="126" spans="1:2" x14ac:dyDescent="0.25">
      <c r="A126" t="s">
        <v>585</v>
      </c>
      <c r="B126">
        <v>124</v>
      </c>
    </row>
    <row r="127" spans="1:2" x14ac:dyDescent="0.25">
      <c r="A127" t="s">
        <v>556</v>
      </c>
      <c r="B127">
        <v>124</v>
      </c>
    </row>
    <row r="128" spans="1:2" x14ac:dyDescent="0.25">
      <c r="A128" t="s">
        <v>574</v>
      </c>
      <c r="B128">
        <v>123</v>
      </c>
    </row>
    <row r="129" spans="1:2" x14ac:dyDescent="0.25">
      <c r="A129" t="s">
        <v>293</v>
      </c>
      <c r="B129">
        <v>122</v>
      </c>
    </row>
    <row r="130" spans="1:2" x14ac:dyDescent="0.25">
      <c r="A130" t="s">
        <v>347</v>
      </c>
      <c r="B130">
        <v>121</v>
      </c>
    </row>
    <row r="131" spans="1:2" x14ac:dyDescent="0.25">
      <c r="A131" t="s">
        <v>483</v>
      </c>
      <c r="B131">
        <v>121</v>
      </c>
    </row>
    <row r="132" spans="1:2" x14ac:dyDescent="0.25">
      <c r="A132" t="s">
        <v>435</v>
      </c>
      <c r="B132">
        <v>117</v>
      </c>
    </row>
    <row r="133" spans="1:2" x14ac:dyDescent="0.25">
      <c r="A133" t="s">
        <v>641</v>
      </c>
      <c r="B133">
        <v>116</v>
      </c>
    </row>
    <row r="134" spans="1:2" x14ac:dyDescent="0.25">
      <c r="A134" t="s">
        <v>489</v>
      </c>
      <c r="B134">
        <v>116</v>
      </c>
    </row>
    <row r="135" spans="1:2" x14ac:dyDescent="0.25">
      <c r="A135" t="s">
        <v>640</v>
      </c>
      <c r="B135">
        <v>115</v>
      </c>
    </row>
    <row r="136" spans="1:2" x14ac:dyDescent="0.25">
      <c r="A136" t="s">
        <v>309</v>
      </c>
      <c r="B136">
        <v>113</v>
      </c>
    </row>
    <row r="137" spans="1:2" x14ac:dyDescent="0.25">
      <c r="A137" t="s">
        <v>477</v>
      </c>
      <c r="B137">
        <v>113</v>
      </c>
    </row>
    <row r="138" spans="1:2" x14ac:dyDescent="0.25">
      <c r="A138" t="s">
        <v>285</v>
      </c>
      <c r="B138">
        <v>111</v>
      </c>
    </row>
    <row r="139" spans="1:2" x14ac:dyDescent="0.25">
      <c r="A139" t="s">
        <v>433</v>
      </c>
      <c r="B139">
        <v>110</v>
      </c>
    </row>
    <row r="140" spans="1:2" x14ac:dyDescent="0.25">
      <c r="A140" t="s">
        <v>467</v>
      </c>
      <c r="B140">
        <v>110</v>
      </c>
    </row>
    <row r="141" spans="1:2" x14ac:dyDescent="0.25">
      <c r="A141" t="s">
        <v>294</v>
      </c>
      <c r="B141">
        <v>109</v>
      </c>
    </row>
    <row r="142" spans="1:2" x14ac:dyDescent="0.25">
      <c r="A142" t="s">
        <v>280</v>
      </c>
      <c r="B142">
        <v>108</v>
      </c>
    </row>
    <row r="143" spans="1:2" x14ac:dyDescent="0.25">
      <c r="A143" t="s">
        <v>603</v>
      </c>
      <c r="B143">
        <v>105</v>
      </c>
    </row>
    <row r="144" spans="1:2" x14ac:dyDescent="0.25">
      <c r="A144" t="s">
        <v>639</v>
      </c>
      <c r="B144">
        <v>105</v>
      </c>
    </row>
    <row r="145" spans="1:2" x14ac:dyDescent="0.25">
      <c r="A145" t="s">
        <v>318</v>
      </c>
      <c r="B145">
        <v>104</v>
      </c>
    </row>
    <row r="146" spans="1:2" x14ac:dyDescent="0.25">
      <c r="A146" t="s">
        <v>349</v>
      </c>
      <c r="B146">
        <v>104</v>
      </c>
    </row>
    <row r="147" spans="1:2" x14ac:dyDescent="0.25">
      <c r="A147" t="s">
        <v>532</v>
      </c>
      <c r="B147">
        <v>102</v>
      </c>
    </row>
    <row r="148" spans="1:2" x14ac:dyDescent="0.25">
      <c r="A148" t="s">
        <v>638</v>
      </c>
      <c r="B148">
        <v>100</v>
      </c>
    </row>
    <row r="149" spans="1:2" x14ac:dyDescent="0.25">
      <c r="A149" t="s">
        <v>491</v>
      </c>
      <c r="B149">
        <v>97</v>
      </c>
    </row>
    <row r="150" spans="1:2" x14ac:dyDescent="0.25">
      <c r="A150" t="s">
        <v>569</v>
      </c>
      <c r="B150">
        <v>96</v>
      </c>
    </row>
    <row r="151" spans="1:2" x14ac:dyDescent="0.25">
      <c r="A151" t="s">
        <v>286</v>
      </c>
      <c r="B151">
        <v>95</v>
      </c>
    </row>
    <row r="152" spans="1:2" x14ac:dyDescent="0.25">
      <c r="A152" t="s">
        <v>324</v>
      </c>
      <c r="B152">
        <v>95</v>
      </c>
    </row>
    <row r="153" spans="1:2" x14ac:dyDescent="0.25">
      <c r="A153" t="s">
        <v>583</v>
      </c>
      <c r="B153">
        <v>93</v>
      </c>
    </row>
    <row r="154" spans="1:2" x14ac:dyDescent="0.25">
      <c r="A154" t="s">
        <v>418</v>
      </c>
      <c r="B154">
        <v>92</v>
      </c>
    </row>
    <row r="155" spans="1:2" x14ac:dyDescent="0.25">
      <c r="A155" t="s">
        <v>485</v>
      </c>
      <c r="B155">
        <v>92</v>
      </c>
    </row>
    <row r="156" spans="1:2" x14ac:dyDescent="0.25">
      <c r="A156" t="s">
        <v>637</v>
      </c>
      <c r="B156">
        <v>90</v>
      </c>
    </row>
    <row r="157" spans="1:2" x14ac:dyDescent="0.25">
      <c r="A157" t="s">
        <v>322</v>
      </c>
      <c r="B157">
        <v>90</v>
      </c>
    </row>
    <row r="158" spans="1:2" x14ac:dyDescent="0.25">
      <c r="A158" t="s">
        <v>274</v>
      </c>
      <c r="B158">
        <v>89</v>
      </c>
    </row>
    <row r="159" spans="1:2" x14ac:dyDescent="0.25">
      <c r="A159" t="s">
        <v>544</v>
      </c>
      <c r="B159">
        <v>87</v>
      </c>
    </row>
    <row r="160" spans="1:2" x14ac:dyDescent="0.25">
      <c r="A160" t="s">
        <v>482</v>
      </c>
      <c r="B160">
        <v>86</v>
      </c>
    </row>
    <row r="161" spans="1:2" x14ac:dyDescent="0.25">
      <c r="A161" t="s">
        <v>636</v>
      </c>
      <c r="B161">
        <v>86</v>
      </c>
    </row>
    <row r="162" spans="1:2" x14ac:dyDescent="0.25">
      <c r="A162" t="s">
        <v>291</v>
      </c>
      <c r="B162">
        <v>84</v>
      </c>
    </row>
    <row r="163" spans="1:2" x14ac:dyDescent="0.25">
      <c r="A163" t="s">
        <v>626</v>
      </c>
      <c r="B163">
        <v>83</v>
      </c>
    </row>
    <row r="164" spans="1:2" x14ac:dyDescent="0.25">
      <c r="A164" t="s">
        <v>342</v>
      </c>
      <c r="B164">
        <v>83</v>
      </c>
    </row>
    <row r="165" spans="1:2" x14ac:dyDescent="0.25">
      <c r="A165" t="s">
        <v>528</v>
      </c>
      <c r="B165">
        <v>82</v>
      </c>
    </row>
    <row r="166" spans="1:2" x14ac:dyDescent="0.25">
      <c r="A166" t="s">
        <v>535</v>
      </c>
      <c r="B166">
        <v>81</v>
      </c>
    </row>
    <row r="167" spans="1:2" x14ac:dyDescent="0.25">
      <c r="A167" t="s">
        <v>307</v>
      </c>
      <c r="B167">
        <v>80</v>
      </c>
    </row>
    <row r="168" spans="1:2" x14ac:dyDescent="0.25">
      <c r="A168" t="s">
        <v>505</v>
      </c>
      <c r="B168">
        <v>77</v>
      </c>
    </row>
    <row r="169" spans="1:2" x14ac:dyDescent="0.25">
      <c r="A169" t="s">
        <v>635</v>
      </c>
      <c r="B169">
        <v>74</v>
      </c>
    </row>
    <row r="170" spans="1:2" x14ac:dyDescent="0.25">
      <c r="A170" t="s">
        <v>369</v>
      </c>
      <c r="B170">
        <v>74</v>
      </c>
    </row>
    <row r="171" spans="1:2" x14ac:dyDescent="0.25">
      <c r="A171" t="s">
        <v>634</v>
      </c>
      <c r="B171">
        <v>73</v>
      </c>
    </row>
    <row r="172" spans="1:2" x14ac:dyDescent="0.25">
      <c r="A172" t="s">
        <v>509</v>
      </c>
      <c r="B172">
        <v>72</v>
      </c>
    </row>
    <row r="173" spans="1:2" x14ac:dyDescent="0.25">
      <c r="A173" t="s">
        <v>576</v>
      </c>
      <c r="B173">
        <v>71</v>
      </c>
    </row>
    <row r="174" spans="1:2" x14ac:dyDescent="0.25">
      <c r="A174" t="s">
        <v>571</v>
      </c>
      <c r="B174">
        <v>70</v>
      </c>
    </row>
    <row r="175" spans="1:2" x14ac:dyDescent="0.25">
      <c r="A175" t="s">
        <v>273</v>
      </c>
      <c r="B175">
        <v>69</v>
      </c>
    </row>
    <row r="176" spans="1:2" x14ac:dyDescent="0.25">
      <c r="A176" t="s">
        <v>428</v>
      </c>
      <c r="B176">
        <v>68</v>
      </c>
    </row>
    <row r="177" spans="1:2" x14ac:dyDescent="0.25">
      <c r="A177" t="s">
        <v>329</v>
      </c>
      <c r="B177">
        <v>68</v>
      </c>
    </row>
    <row r="178" spans="1:2" x14ac:dyDescent="0.25">
      <c r="A178" t="s">
        <v>315</v>
      </c>
      <c r="B178">
        <v>68</v>
      </c>
    </row>
    <row r="179" spans="1:2" x14ac:dyDescent="0.25">
      <c r="A179" t="s">
        <v>546</v>
      </c>
      <c r="B179">
        <v>68</v>
      </c>
    </row>
    <row r="180" spans="1:2" x14ac:dyDescent="0.25">
      <c r="A180" t="s">
        <v>536</v>
      </c>
      <c r="B180">
        <v>67</v>
      </c>
    </row>
    <row r="181" spans="1:2" x14ac:dyDescent="0.25">
      <c r="A181" t="s">
        <v>499</v>
      </c>
      <c r="B181">
        <v>66</v>
      </c>
    </row>
    <row r="182" spans="1:2" x14ac:dyDescent="0.25">
      <c r="A182" t="s">
        <v>484</v>
      </c>
      <c r="B182">
        <v>66</v>
      </c>
    </row>
    <row r="183" spans="1:2" x14ac:dyDescent="0.25">
      <c r="A183" t="s">
        <v>633</v>
      </c>
      <c r="B183">
        <v>64</v>
      </c>
    </row>
    <row r="184" spans="1:2" x14ac:dyDescent="0.25">
      <c r="A184" t="s">
        <v>573</v>
      </c>
      <c r="B184">
        <v>63</v>
      </c>
    </row>
    <row r="185" spans="1:2" x14ac:dyDescent="0.25">
      <c r="A185" t="s">
        <v>306</v>
      </c>
      <c r="B185">
        <v>63</v>
      </c>
    </row>
    <row r="186" spans="1:2" x14ac:dyDescent="0.25">
      <c r="A186" t="s">
        <v>530</v>
      </c>
      <c r="B186">
        <v>63</v>
      </c>
    </row>
    <row r="187" spans="1:2" x14ac:dyDescent="0.25">
      <c r="A187" t="s">
        <v>496</v>
      </c>
      <c r="B187">
        <v>62</v>
      </c>
    </row>
    <row r="188" spans="1:2" x14ac:dyDescent="0.25">
      <c r="A188" t="s">
        <v>552</v>
      </c>
      <c r="B188">
        <v>60</v>
      </c>
    </row>
    <row r="189" spans="1:2" x14ac:dyDescent="0.25">
      <c r="A189" t="s">
        <v>506</v>
      </c>
      <c r="B189">
        <v>60</v>
      </c>
    </row>
    <row r="190" spans="1:2" x14ac:dyDescent="0.25">
      <c r="A190" t="s">
        <v>561</v>
      </c>
      <c r="B190">
        <v>59</v>
      </c>
    </row>
    <row r="191" spans="1:2" x14ac:dyDescent="0.25">
      <c r="A191" t="s">
        <v>579</v>
      </c>
      <c r="B191">
        <v>59</v>
      </c>
    </row>
    <row r="192" spans="1:2" x14ac:dyDescent="0.25">
      <c r="A192" t="s">
        <v>276</v>
      </c>
      <c r="B192">
        <v>55</v>
      </c>
    </row>
    <row r="193" spans="1:2" x14ac:dyDescent="0.25">
      <c r="A193" t="s">
        <v>566</v>
      </c>
      <c r="B193">
        <v>54</v>
      </c>
    </row>
    <row r="194" spans="1:2" x14ac:dyDescent="0.25">
      <c r="A194" t="s">
        <v>305</v>
      </c>
      <c r="B194">
        <v>53</v>
      </c>
    </row>
    <row r="195" spans="1:2" x14ac:dyDescent="0.25">
      <c r="A195" t="s">
        <v>523</v>
      </c>
      <c r="B195">
        <v>53</v>
      </c>
    </row>
    <row r="196" spans="1:2" x14ac:dyDescent="0.25">
      <c r="A196" t="s">
        <v>283</v>
      </c>
      <c r="B196">
        <v>53</v>
      </c>
    </row>
    <row r="197" spans="1:2" x14ac:dyDescent="0.25">
      <c r="A197" t="s">
        <v>539</v>
      </c>
      <c r="B197">
        <v>53</v>
      </c>
    </row>
    <row r="198" spans="1:2" x14ac:dyDescent="0.25">
      <c r="A198" t="s">
        <v>393</v>
      </c>
      <c r="B198">
        <v>53</v>
      </c>
    </row>
    <row r="199" spans="1:2" x14ac:dyDescent="0.25">
      <c r="A199" t="s">
        <v>632</v>
      </c>
      <c r="B199">
        <v>52</v>
      </c>
    </row>
    <row r="200" spans="1:2" x14ac:dyDescent="0.25">
      <c r="A200" t="s">
        <v>455</v>
      </c>
      <c r="B200">
        <v>52</v>
      </c>
    </row>
    <row r="201" spans="1:2" x14ac:dyDescent="0.25">
      <c r="A201" t="s">
        <v>559</v>
      </c>
      <c r="B201">
        <v>52</v>
      </c>
    </row>
    <row r="202" spans="1:2" x14ac:dyDescent="0.25">
      <c r="A202" t="s">
        <v>555</v>
      </c>
      <c r="B202">
        <v>50</v>
      </c>
    </row>
    <row r="203" spans="1:2" x14ac:dyDescent="0.25">
      <c r="A203" t="s">
        <v>343</v>
      </c>
      <c r="B203">
        <v>49</v>
      </c>
    </row>
    <row r="204" spans="1:2" x14ac:dyDescent="0.25">
      <c r="A204" t="s">
        <v>587</v>
      </c>
      <c r="B204">
        <v>47</v>
      </c>
    </row>
    <row r="205" spans="1:2" x14ac:dyDescent="0.25">
      <c r="A205" t="s">
        <v>472</v>
      </c>
      <c r="B205">
        <v>45</v>
      </c>
    </row>
    <row r="206" spans="1:2" x14ac:dyDescent="0.25">
      <c r="A206" t="s">
        <v>517</v>
      </c>
      <c r="B206">
        <v>43</v>
      </c>
    </row>
    <row r="207" spans="1:2" x14ac:dyDescent="0.25">
      <c r="A207" t="s">
        <v>269</v>
      </c>
      <c r="B207">
        <v>38</v>
      </c>
    </row>
    <row r="208" spans="1:2" x14ac:dyDescent="0.25">
      <c r="A208" t="s">
        <v>511</v>
      </c>
      <c r="B208">
        <v>38</v>
      </c>
    </row>
    <row r="209" spans="1:2" x14ac:dyDescent="0.25">
      <c r="A209" t="s">
        <v>567</v>
      </c>
      <c r="B209">
        <v>37</v>
      </c>
    </row>
    <row r="210" spans="1:2" x14ac:dyDescent="0.25">
      <c r="A210" t="s">
        <v>452</v>
      </c>
      <c r="B210">
        <v>35</v>
      </c>
    </row>
    <row r="211" spans="1:2" x14ac:dyDescent="0.25">
      <c r="A211" t="s">
        <v>363</v>
      </c>
      <c r="B211">
        <v>33</v>
      </c>
    </row>
    <row r="212" spans="1:2" x14ac:dyDescent="0.25">
      <c r="A212" t="s">
        <v>581</v>
      </c>
      <c r="B212">
        <v>33</v>
      </c>
    </row>
    <row r="213" spans="1:2" x14ac:dyDescent="0.25">
      <c r="A213" t="s">
        <v>553</v>
      </c>
      <c r="B213">
        <v>31</v>
      </c>
    </row>
    <row r="214" spans="1:2" x14ac:dyDescent="0.25">
      <c r="A214" t="s">
        <v>625</v>
      </c>
      <c r="B214">
        <v>31</v>
      </c>
    </row>
    <row r="215" spans="1:2" x14ac:dyDescent="0.25">
      <c r="A215" t="s">
        <v>631</v>
      </c>
      <c r="B215">
        <v>29</v>
      </c>
    </row>
    <row r="216" spans="1:2" x14ac:dyDescent="0.25">
      <c r="A216" t="s">
        <v>630</v>
      </c>
      <c r="B216">
        <v>28</v>
      </c>
    </row>
    <row r="217" spans="1:2" x14ac:dyDescent="0.25">
      <c r="A217" t="s">
        <v>524</v>
      </c>
      <c r="B217">
        <v>27</v>
      </c>
    </row>
    <row r="218" spans="1:2" x14ac:dyDescent="0.25">
      <c r="A218" t="s">
        <v>627</v>
      </c>
      <c r="B218">
        <v>27</v>
      </c>
    </row>
    <row r="219" spans="1:2" x14ac:dyDescent="0.25">
      <c r="A219" t="s">
        <v>296</v>
      </c>
      <c r="B219">
        <v>23</v>
      </c>
    </row>
    <row r="220" spans="1:2" x14ac:dyDescent="0.25">
      <c r="A220" t="s">
        <v>267</v>
      </c>
      <c r="B220">
        <v>21</v>
      </c>
    </row>
    <row r="221" spans="1:2" x14ac:dyDescent="0.25">
      <c r="A221" t="s">
        <v>629</v>
      </c>
      <c r="B221">
        <v>21</v>
      </c>
    </row>
    <row r="222" spans="1:2" x14ac:dyDescent="0.25">
      <c r="A222" t="s">
        <v>533</v>
      </c>
      <c r="B222">
        <v>16</v>
      </c>
    </row>
    <row r="223" spans="1:2" x14ac:dyDescent="0.25">
      <c r="A223" t="s">
        <v>628</v>
      </c>
      <c r="B223">
        <v>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workbookViewId="0">
      <selection activeCell="B2" sqref="B2"/>
    </sheetView>
  </sheetViews>
  <sheetFormatPr defaultRowHeight="15" x14ac:dyDescent="0.25"/>
  <cols>
    <col min="1" max="1" width="27.140625" bestFit="1" customWidth="1"/>
  </cols>
  <sheetData>
    <row r="1" spans="1:2" x14ac:dyDescent="0.25">
      <c r="A1" t="s">
        <v>126</v>
      </c>
      <c r="B1" t="s">
        <v>797</v>
      </c>
    </row>
    <row r="2" spans="1:2" x14ac:dyDescent="0.25">
      <c r="A2" t="s">
        <v>276</v>
      </c>
      <c r="B2" t="s">
        <v>790</v>
      </c>
    </row>
    <row r="3" spans="1:2" x14ac:dyDescent="0.25">
      <c r="A3" t="s">
        <v>388</v>
      </c>
      <c r="B3" t="s">
        <v>790</v>
      </c>
    </row>
    <row r="4" spans="1:2" x14ac:dyDescent="0.25">
      <c r="A4" t="s">
        <v>791</v>
      </c>
      <c r="B4" t="s">
        <v>790</v>
      </c>
    </row>
    <row r="5" spans="1:2" x14ac:dyDescent="0.25">
      <c r="A5" t="s">
        <v>428</v>
      </c>
      <c r="B5" t="s">
        <v>790</v>
      </c>
    </row>
    <row r="6" spans="1:2" x14ac:dyDescent="0.25">
      <c r="A6" t="s">
        <v>289</v>
      </c>
      <c r="B6" t="s">
        <v>789</v>
      </c>
    </row>
    <row r="7" spans="1:2" x14ac:dyDescent="0.25">
      <c r="A7" t="s">
        <v>281</v>
      </c>
      <c r="B7" t="s">
        <v>789</v>
      </c>
    </row>
    <row r="8" spans="1:2" x14ac:dyDescent="0.25">
      <c r="A8" t="s">
        <v>405</v>
      </c>
      <c r="B8" t="s">
        <v>788</v>
      </c>
    </row>
    <row r="9" spans="1:2" x14ac:dyDescent="0.25">
      <c r="A9" t="s">
        <v>330</v>
      </c>
      <c r="B9" t="s">
        <v>788</v>
      </c>
    </row>
    <row r="10" spans="1:2" x14ac:dyDescent="0.25">
      <c r="A10" t="s">
        <v>314</v>
      </c>
      <c r="B10" t="s">
        <v>788</v>
      </c>
    </row>
    <row r="11" spans="1:2" x14ac:dyDescent="0.25">
      <c r="A11" t="s">
        <v>295</v>
      </c>
      <c r="B11" t="s">
        <v>788</v>
      </c>
    </row>
    <row r="12" spans="1:2" x14ac:dyDescent="0.25">
      <c r="A12" t="s">
        <v>413</v>
      </c>
      <c r="B12" t="s">
        <v>788</v>
      </c>
    </row>
    <row r="13" spans="1:2" x14ac:dyDescent="0.25">
      <c r="A13" t="s">
        <v>288</v>
      </c>
      <c r="B13" t="s">
        <v>788</v>
      </c>
    </row>
    <row r="14" spans="1:2" x14ac:dyDescent="0.25">
      <c r="A14" t="s">
        <v>317</v>
      </c>
      <c r="B14" t="s">
        <v>788</v>
      </c>
    </row>
    <row r="15" spans="1:2" x14ac:dyDescent="0.25">
      <c r="A15" t="s">
        <v>483</v>
      </c>
      <c r="B15" t="s">
        <v>788</v>
      </c>
    </row>
    <row r="16" spans="1:2" x14ac:dyDescent="0.25">
      <c r="A16" t="s">
        <v>326</v>
      </c>
      <c r="B16" t="s">
        <v>788</v>
      </c>
    </row>
    <row r="17" spans="1:2" x14ac:dyDescent="0.25">
      <c r="A17" t="s">
        <v>369</v>
      </c>
      <c r="B17" t="s">
        <v>787</v>
      </c>
    </row>
    <row r="18" spans="1:2" x14ac:dyDescent="0.25">
      <c r="A18" t="s">
        <v>336</v>
      </c>
      <c r="B18" t="s">
        <v>787</v>
      </c>
    </row>
    <row r="19" spans="1:2" x14ac:dyDescent="0.25">
      <c r="A19" t="s">
        <v>283</v>
      </c>
      <c r="B19" t="s">
        <v>787</v>
      </c>
    </row>
    <row r="20" spans="1:2" x14ac:dyDescent="0.25">
      <c r="A20" t="s">
        <v>444</v>
      </c>
      <c r="B20" t="s">
        <v>787</v>
      </c>
    </row>
    <row r="21" spans="1:2" x14ac:dyDescent="0.25">
      <c r="A21" t="s">
        <v>341</v>
      </c>
      <c r="B21" t="s">
        <v>786</v>
      </c>
    </row>
    <row r="22" spans="1:2" x14ac:dyDescent="0.25">
      <c r="A22" t="s">
        <v>460</v>
      </c>
      <c r="B22" t="s">
        <v>786</v>
      </c>
    </row>
    <row r="23" spans="1:2" x14ac:dyDescent="0.25">
      <c r="A23" t="s">
        <v>345</v>
      </c>
      <c r="B23" t="s">
        <v>785</v>
      </c>
    </row>
    <row r="24" spans="1:2" x14ac:dyDescent="0.25">
      <c r="A24" t="s">
        <v>355</v>
      </c>
      <c r="B24" t="s">
        <v>785</v>
      </c>
    </row>
    <row r="25" spans="1:2" x14ac:dyDescent="0.25">
      <c r="A25" t="s">
        <v>493</v>
      </c>
      <c r="B25" t="s">
        <v>785</v>
      </c>
    </row>
    <row r="26" spans="1:2" x14ac:dyDescent="0.25">
      <c r="A26" t="s">
        <v>291</v>
      </c>
      <c r="B26" t="s">
        <v>784</v>
      </c>
    </row>
    <row r="27" spans="1:2" x14ac:dyDescent="0.25">
      <c r="A27" t="s">
        <v>274</v>
      </c>
      <c r="B27" t="s">
        <v>783</v>
      </c>
    </row>
    <row r="28" spans="1:2" x14ac:dyDescent="0.25">
      <c r="A28" t="s">
        <v>352</v>
      </c>
      <c r="B28" t="s">
        <v>782</v>
      </c>
    </row>
    <row r="29" spans="1:2" x14ac:dyDescent="0.25">
      <c r="A29" t="s">
        <v>431</v>
      </c>
      <c r="B29" t="s">
        <v>782</v>
      </c>
    </row>
    <row r="30" spans="1:2" x14ac:dyDescent="0.25">
      <c r="A30" t="s">
        <v>299</v>
      </c>
      <c r="B30" t="s">
        <v>782</v>
      </c>
    </row>
    <row r="31" spans="1:2" x14ac:dyDescent="0.25">
      <c r="A31" t="s">
        <v>478</v>
      </c>
      <c r="B31" t="s">
        <v>782</v>
      </c>
    </row>
    <row r="32" spans="1:2" x14ac:dyDescent="0.25">
      <c r="A32" t="s">
        <v>403</v>
      </c>
      <c r="B32" t="s">
        <v>781</v>
      </c>
    </row>
    <row r="33" spans="1:2" x14ac:dyDescent="0.25">
      <c r="A33" t="s">
        <v>407</v>
      </c>
      <c r="B33" t="s">
        <v>781</v>
      </c>
    </row>
    <row r="34" spans="1:2" x14ac:dyDescent="0.25">
      <c r="A34" t="s">
        <v>608</v>
      </c>
      <c r="B34" t="s">
        <v>781</v>
      </c>
    </row>
    <row r="35" spans="1:2" x14ac:dyDescent="0.25">
      <c r="A35" t="s">
        <v>354</v>
      </c>
      <c r="B35" t="s">
        <v>781</v>
      </c>
    </row>
    <row r="36" spans="1:2" x14ac:dyDescent="0.25">
      <c r="A36" t="s">
        <v>335</v>
      </c>
      <c r="B36" t="s">
        <v>780</v>
      </c>
    </row>
    <row r="37" spans="1:2" x14ac:dyDescent="0.25">
      <c r="A37" t="s">
        <v>339</v>
      </c>
      <c r="B37" t="s">
        <v>779</v>
      </c>
    </row>
    <row r="38" spans="1:2" x14ac:dyDescent="0.25">
      <c r="A38" t="s">
        <v>309</v>
      </c>
      <c r="B38" t="s">
        <v>779</v>
      </c>
    </row>
    <row r="39" spans="1:2" x14ac:dyDescent="0.25">
      <c r="A39" t="s">
        <v>380</v>
      </c>
      <c r="B39" t="s">
        <v>778</v>
      </c>
    </row>
    <row r="40" spans="1:2" x14ac:dyDescent="0.25">
      <c r="A40" t="s">
        <v>397</v>
      </c>
      <c r="B40" t="s">
        <v>777</v>
      </c>
    </row>
    <row r="41" spans="1:2" x14ac:dyDescent="0.25">
      <c r="A41" t="s">
        <v>626</v>
      </c>
      <c r="B41" t="s">
        <v>776</v>
      </c>
    </row>
    <row r="42" spans="1:2" x14ac:dyDescent="0.25">
      <c r="A42" t="s">
        <v>313</v>
      </c>
      <c r="B42" t="s">
        <v>776</v>
      </c>
    </row>
    <row r="43" spans="1:2" x14ac:dyDescent="0.25">
      <c r="A43" t="s">
        <v>294</v>
      </c>
      <c r="B43" t="s">
        <v>775</v>
      </c>
    </row>
    <row r="44" spans="1:2" x14ac:dyDescent="0.25">
      <c r="A44" t="s">
        <v>433</v>
      </c>
      <c r="B44" t="s">
        <v>775</v>
      </c>
    </row>
    <row r="45" spans="1:2" x14ac:dyDescent="0.25">
      <c r="A45" t="s">
        <v>293</v>
      </c>
      <c r="B45" t="s">
        <v>775</v>
      </c>
    </row>
    <row r="46" spans="1:2" x14ac:dyDescent="0.25">
      <c r="A46" t="s">
        <v>499</v>
      </c>
      <c r="B46" t="s">
        <v>774</v>
      </c>
    </row>
    <row r="47" spans="1:2" x14ac:dyDescent="0.25">
      <c r="A47" t="s">
        <v>301</v>
      </c>
      <c r="B47" t="s">
        <v>774</v>
      </c>
    </row>
    <row r="48" spans="1:2" x14ac:dyDescent="0.25">
      <c r="A48" t="s">
        <v>503</v>
      </c>
      <c r="B48" t="s">
        <v>773</v>
      </c>
    </row>
    <row r="49" spans="1:2" x14ac:dyDescent="0.25">
      <c r="A49" t="s">
        <v>492</v>
      </c>
      <c r="B49" t="s">
        <v>773</v>
      </c>
    </row>
    <row r="50" spans="1:2" x14ac:dyDescent="0.25">
      <c r="A50" t="s">
        <v>387</v>
      </c>
      <c r="B50" t="s">
        <v>772</v>
      </c>
    </row>
    <row r="51" spans="1:2" x14ac:dyDescent="0.25">
      <c r="A51" t="s">
        <v>406</v>
      </c>
      <c r="B51" t="s">
        <v>771</v>
      </c>
    </row>
    <row r="52" spans="1:2" x14ac:dyDescent="0.25">
      <c r="A52" t="s">
        <v>337</v>
      </c>
      <c r="B52" t="s">
        <v>770</v>
      </c>
    </row>
    <row r="53" spans="1:2" x14ac:dyDescent="0.25">
      <c r="A53" t="s">
        <v>425</v>
      </c>
      <c r="B53" t="s">
        <v>770</v>
      </c>
    </row>
    <row r="54" spans="1:2" x14ac:dyDescent="0.25">
      <c r="A54" t="s">
        <v>603</v>
      </c>
      <c r="B54" t="s">
        <v>770</v>
      </c>
    </row>
    <row r="55" spans="1:2" x14ac:dyDescent="0.25">
      <c r="A55" t="s">
        <v>280</v>
      </c>
      <c r="B55" t="s">
        <v>769</v>
      </c>
    </row>
    <row r="56" spans="1:2" x14ac:dyDescent="0.25">
      <c r="A56" t="s">
        <v>437</v>
      </c>
      <c r="B56" t="s">
        <v>769</v>
      </c>
    </row>
    <row r="57" spans="1:2" x14ac:dyDescent="0.25">
      <c r="A57" t="s">
        <v>400</v>
      </c>
      <c r="B57" t="s">
        <v>768</v>
      </c>
    </row>
    <row r="58" spans="1:2" x14ac:dyDescent="0.25">
      <c r="A58" t="s">
        <v>376</v>
      </c>
      <c r="B58" t="s">
        <v>767</v>
      </c>
    </row>
    <row r="59" spans="1:2" x14ac:dyDescent="0.25">
      <c r="A59" t="s">
        <v>416</v>
      </c>
      <c r="B59" t="s">
        <v>765</v>
      </c>
    </row>
    <row r="60" spans="1:2" x14ac:dyDescent="0.25">
      <c r="A60" t="s">
        <v>766</v>
      </c>
      <c r="B60" t="s">
        <v>765</v>
      </c>
    </row>
    <row r="61" spans="1:2" x14ac:dyDescent="0.25">
      <c r="A61" t="s">
        <v>429</v>
      </c>
      <c r="B61" t="s">
        <v>764</v>
      </c>
    </row>
    <row r="62" spans="1:2" x14ac:dyDescent="0.25">
      <c r="A62" t="s">
        <v>401</v>
      </c>
      <c r="B62" t="s">
        <v>763</v>
      </c>
    </row>
    <row r="63" spans="1:2" x14ac:dyDescent="0.25">
      <c r="A63" t="s">
        <v>347</v>
      </c>
      <c r="B63" t="s">
        <v>762</v>
      </c>
    </row>
    <row r="64" spans="1:2" x14ac:dyDescent="0.25">
      <c r="A64" t="s">
        <v>390</v>
      </c>
      <c r="B64" t="s">
        <v>761</v>
      </c>
    </row>
    <row r="65" spans="1:2" x14ac:dyDescent="0.25">
      <c r="A65" t="s">
        <v>332</v>
      </c>
      <c r="B65" t="s">
        <v>760</v>
      </c>
    </row>
    <row r="66" spans="1:2" x14ac:dyDescent="0.25">
      <c r="A66" t="s">
        <v>377</v>
      </c>
      <c r="B66" t="s">
        <v>759</v>
      </c>
    </row>
    <row r="67" spans="1:2" x14ac:dyDescent="0.25">
      <c r="A67" t="s">
        <v>408</v>
      </c>
      <c r="B67" t="s">
        <v>758</v>
      </c>
    </row>
    <row r="68" spans="1:2" x14ac:dyDescent="0.25">
      <c r="A68" t="s">
        <v>435</v>
      </c>
      <c r="B68" t="s">
        <v>757</v>
      </c>
    </row>
    <row r="69" spans="1:2" x14ac:dyDescent="0.25">
      <c r="A69" t="s">
        <v>285</v>
      </c>
      <c r="B69" t="s">
        <v>757</v>
      </c>
    </row>
    <row r="70" spans="1:2" x14ac:dyDescent="0.25">
      <c r="A70" t="s">
        <v>367</v>
      </c>
      <c r="B70" t="s">
        <v>756</v>
      </c>
    </row>
    <row r="71" spans="1:2" x14ac:dyDescent="0.25">
      <c r="A71" t="s">
        <v>418</v>
      </c>
      <c r="B71" t="s">
        <v>755</v>
      </c>
    </row>
    <row r="72" spans="1:2" x14ac:dyDescent="0.25">
      <c r="A72" t="s">
        <v>472</v>
      </c>
      <c r="B72" t="s">
        <v>755</v>
      </c>
    </row>
    <row r="73" spans="1:2" x14ac:dyDescent="0.25">
      <c r="A73" t="s">
        <v>441</v>
      </c>
      <c r="B73" t="s">
        <v>754</v>
      </c>
    </row>
    <row r="74" spans="1:2" x14ac:dyDescent="0.25">
      <c r="A74" t="s">
        <v>426</v>
      </c>
      <c r="B74" t="s">
        <v>754</v>
      </c>
    </row>
    <row r="75" spans="1:2" x14ac:dyDescent="0.25">
      <c r="A75" t="s">
        <v>530</v>
      </c>
      <c r="B75" t="s">
        <v>753</v>
      </c>
    </row>
    <row r="76" spans="1:2" x14ac:dyDescent="0.25">
      <c r="A76" t="s">
        <v>421</v>
      </c>
      <c r="B76" t="s">
        <v>753</v>
      </c>
    </row>
    <row r="77" spans="1:2" x14ac:dyDescent="0.25">
      <c r="A77" t="s">
        <v>414</v>
      </c>
      <c r="B77" t="s">
        <v>752</v>
      </c>
    </row>
    <row r="78" spans="1:2" x14ac:dyDescent="0.25">
      <c r="A78" t="s">
        <v>392</v>
      </c>
      <c r="B78" t="s">
        <v>752</v>
      </c>
    </row>
    <row r="79" spans="1:2" x14ac:dyDescent="0.25">
      <c r="A79" t="s">
        <v>410</v>
      </c>
      <c r="B79" t="s">
        <v>751</v>
      </c>
    </row>
    <row r="80" spans="1:2" x14ac:dyDescent="0.25">
      <c r="A80" t="s">
        <v>311</v>
      </c>
      <c r="B80" t="s">
        <v>750</v>
      </c>
    </row>
    <row r="81" spans="1:2" x14ac:dyDescent="0.25">
      <c r="A81" t="s">
        <v>448</v>
      </c>
      <c r="B81" t="s">
        <v>749</v>
      </c>
    </row>
    <row r="82" spans="1:2" x14ac:dyDescent="0.25">
      <c r="A82" t="s">
        <v>419</v>
      </c>
      <c r="B82" t="s">
        <v>749</v>
      </c>
    </row>
    <row r="83" spans="1:2" x14ac:dyDescent="0.25">
      <c r="A83" t="s">
        <v>436</v>
      </c>
      <c r="B83" t="s">
        <v>748</v>
      </c>
    </row>
    <row r="84" spans="1:2" x14ac:dyDescent="0.25">
      <c r="A84" t="s">
        <v>457</v>
      </c>
      <c r="B84" t="s">
        <v>747</v>
      </c>
    </row>
    <row r="85" spans="1:2" x14ac:dyDescent="0.25">
      <c r="A85" t="s">
        <v>349</v>
      </c>
      <c r="B85" t="s">
        <v>747</v>
      </c>
    </row>
    <row r="86" spans="1:2" x14ac:dyDescent="0.25">
      <c r="A86" t="s">
        <v>443</v>
      </c>
      <c r="B86" t="s">
        <v>746</v>
      </c>
    </row>
    <row r="87" spans="1:2" x14ac:dyDescent="0.25">
      <c r="A87" t="s">
        <v>393</v>
      </c>
      <c r="B87" t="s">
        <v>745</v>
      </c>
    </row>
    <row r="88" spans="1:2" x14ac:dyDescent="0.25">
      <c r="A88" t="s">
        <v>399</v>
      </c>
      <c r="B88" t="s">
        <v>744</v>
      </c>
    </row>
    <row r="89" spans="1:2" x14ac:dyDescent="0.25">
      <c r="A89" t="s">
        <v>344</v>
      </c>
      <c r="B89" t="s">
        <v>743</v>
      </c>
    </row>
    <row r="90" spans="1:2" x14ac:dyDescent="0.25">
      <c r="A90" t="s">
        <v>451</v>
      </c>
      <c r="B90" t="s">
        <v>742</v>
      </c>
    </row>
    <row r="91" spans="1:2" x14ac:dyDescent="0.25">
      <c r="A91" t="s">
        <v>597</v>
      </c>
      <c r="B91" t="s">
        <v>742</v>
      </c>
    </row>
    <row r="92" spans="1:2" x14ac:dyDescent="0.25">
      <c r="A92" t="s">
        <v>480</v>
      </c>
      <c r="B92" t="s">
        <v>741</v>
      </c>
    </row>
    <row r="93" spans="1:2" x14ac:dyDescent="0.25">
      <c r="A93" t="s">
        <v>300</v>
      </c>
      <c r="B93" t="s">
        <v>740</v>
      </c>
    </row>
    <row r="94" spans="1:2" x14ac:dyDescent="0.25">
      <c r="A94" t="s">
        <v>394</v>
      </c>
      <c r="B94" t="s">
        <v>739</v>
      </c>
    </row>
    <row r="95" spans="1:2" x14ac:dyDescent="0.25">
      <c r="A95" t="s">
        <v>516</v>
      </c>
      <c r="B95" t="s">
        <v>738</v>
      </c>
    </row>
    <row r="96" spans="1:2" x14ac:dyDescent="0.25">
      <c r="A96" t="s">
        <v>373</v>
      </c>
      <c r="B96" t="s">
        <v>737</v>
      </c>
    </row>
    <row r="97" spans="1:2" x14ac:dyDescent="0.25">
      <c r="A97" t="s">
        <v>474</v>
      </c>
      <c r="B97" t="s">
        <v>736</v>
      </c>
    </row>
    <row r="98" spans="1:2" x14ac:dyDescent="0.25">
      <c r="A98" t="s">
        <v>440</v>
      </c>
      <c r="B98" t="s">
        <v>735</v>
      </c>
    </row>
    <row r="99" spans="1:2" x14ac:dyDescent="0.25">
      <c r="A99" t="s">
        <v>476</v>
      </c>
      <c r="B99" t="s">
        <v>734</v>
      </c>
    </row>
    <row r="100" spans="1:2" x14ac:dyDescent="0.25">
      <c r="A100" t="s">
        <v>458</v>
      </c>
      <c r="B100" t="s">
        <v>734</v>
      </c>
    </row>
    <row r="101" spans="1:2" x14ac:dyDescent="0.25">
      <c r="A101" t="s">
        <v>459</v>
      </c>
      <c r="B101" t="s">
        <v>734</v>
      </c>
    </row>
    <row r="102" spans="1:2" x14ac:dyDescent="0.25">
      <c r="A102" t="s">
        <v>501</v>
      </c>
      <c r="B102" t="s">
        <v>733</v>
      </c>
    </row>
    <row r="103" spans="1:2" x14ac:dyDescent="0.25">
      <c r="A103" t="s">
        <v>509</v>
      </c>
      <c r="B103" t="s">
        <v>732</v>
      </c>
    </row>
    <row r="104" spans="1:2" x14ac:dyDescent="0.25">
      <c r="A104" t="s">
        <v>487</v>
      </c>
      <c r="B104" t="s">
        <v>731</v>
      </c>
    </row>
    <row r="105" spans="1:2" x14ac:dyDescent="0.25">
      <c r="A105" t="s">
        <v>453</v>
      </c>
      <c r="B105" t="s">
        <v>730</v>
      </c>
    </row>
    <row r="106" spans="1:2" x14ac:dyDescent="0.25">
      <c r="A106" t="s">
        <v>624</v>
      </c>
      <c r="B106" t="s">
        <v>729</v>
      </c>
    </row>
    <row r="107" spans="1:2" x14ac:dyDescent="0.25">
      <c r="A107" t="s">
        <v>574</v>
      </c>
      <c r="B107" t="s">
        <v>728</v>
      </c>
    </row>
    <row r="108" spans="1:2" x14ac:dyDescent="0.25">
      <c r="A108" t="s">
        <v>526</v>
      </c>
      <c r="B108" t="s">
        <v>727</v>
      </c>
    </row>
    <row r="109" spans="1:2" x14ac:dyDescent="0.25">
      <c r="A109" t="s">
        <v>506</v>
      </c>
      <c r="B109" t="s">
        <v>726</v>
      </c>
    </row>
    <row r="110" spans="1:2" x14ac:dyDescent="0.25">
      <c r="A110" t="s">
        <v>411</v>
      </c>
      <c r="B110" t="s">
        <v>725</v>
      </c>
    </row>
    <row r="111" spans="1:2" x14ac:dyDescent="0.25">
      <c r="A111" t="s">
        <v>521</v>
      </c>
      <c r="B111" t="s">
        <v>724</v>
      </c>
    </row>
    <row r="112" spans="1:2" x14ac:dyDescent="0.25">
      <c r="A112" t="s">
        <v>494</v>
      </c>
      <c r="B112" t="s">
        <v>724</v>
      </c>
    </row>
    <row r="113" spans="1:2" x14ac:dyDescent="0.25">
      <c r="A113" t="s">
        <v>462</v>
      </c>
      <c r="B113" t="s">
        <v>723</v>
      </c>
    </row>
    <row r="114" spans="1:2" x14ac:dyDescent="0.25">
      <c r="A114" t="s">
        <v>404</v>
      </c>
      <c r="B114" t="s">
        <v>722</v>
      </c>
    </row>
    <row r="115" spans="1:2" x14ac:dyDescent="0.25">
      <c r="A115" t="s">
        <v>507</v>
      </c>
      <c r="B115" t="s">
        <v>721</v>
      </c>
    </row>
    <row r="116" spans="1:2" x14ac:dyDescent="0.25">
      <c r="A116" t="s">
        <v>535</v>
      </c>
      <c r="B116" t="s">
        <v>721</v>
      </c>
    </row>
    <row r="117" spans="1:2" x14ac:dyDescent="0.25">
      <c r="A117" t="s">
        <v>449</v>
      </c>
      <c r="B117" t="s">
        <v>720</v>
      </c>
    </row>
    <row r="118" spans="1:2" x14ac:dyDescent="0.25">
      <c r="A118" t="s">
        <v>468</v>
      </c>
      <c r="B118" t="s">
        <v>719</v>
      </c>
    </row>
    <row r="119" spans="1:2" x14ac:dyDescent="0.25">
      <c r="A119" t="s">
        <v>718</v>
      </c>
      <c r="B119" t="s">
        <v>717</v>
      </c>
    </row>
    <row r="120" spans="1:2" x14ac:dyDescent="0.25">
      <c r="A120" t="s">
        <v>485</v>
      </c>
      <c r="B120" t="s">
        <v>716</v>
      </c>
    </row>
    <row r="121" spans="1:2" x14ac:dyDescent="0.25">
      <c r="A121" t="s">
        <v>561</v>
      </c>
      <c r="B121" t="s">
        <v>715</v>
      </c>
    </row>
    <row r="122" spans="1:2" x14ac:dyDescent="0.25">
      <c r="A122" t="s">
        <v>556</v>
      </c>
      <c r="B122" t="s">
        <v>714</v>
      </c>
    </row>
    <row r="123" spans="1:2" x14ac:dyDescent="0.25">
      <c r="A123" t="s">
        <v>713</v>
      </c>
      <c r="B123" t="s">
        <v>712</v>
      </c>
    </row>
    <row r="124" spans="1:2" x14ac:dyDescent="0.25">
      <c r="A124" t="s">
        <v>531</v>
      </c>
      <c r="B124" t="s">
        <v>711</v>
      </c>
    </row>
    <row r="125" spans="1:2" x14ac:dyDescent="0.25">
      <c r="A125" t="s">
        <v>517</v>
      </c>
      <c r="B125" t="s">
        <v>711</v>
      </c>
    </row>
    <row r="126" spans="1:2" x14ac:dyDescent="0.25">
      <c r="A126" t="s">
        <v>585</v>
      </c>
      <c r="B126" t="s">
        <v>710</v>
      </c>
    </row>
    <row r="127" spans="1:2" x14ac:dyDescent="0.25">
      <c r="A127" t="s">
        <v>709</v>
      </c>
      <c r="B127" t="s">
        <v>708</v>
      </c>
    </row>
    <row r="128" spans="1:2" x14ac:dyDescent="0.25">
      <c r="A128" t="s">
        <v>532</v>
      </c>
      <c r="B128" t="s">
        <v>707</v>
      </c>
    </row>
    <row r="129" spans="1:2" x14ac:dyDescent="0.25">
      <c r="A129" t="s">
        <v>452</v>
      </c>
      <c r="B129" t="s">
        <v>706</v>
      </c>
    </row>
    <row r="130" spans="1:2" x14ac:dyDescent="0.25">
      <c r="A130" t="s">
        <v>455</v>
      </c>
      <c r="B130" t="s">
        <v>705</v>
      </c>
    </row>
    <row r="131" spans="1:2" x14ac:dyDescent="0.25">
      <c r="A131" t="s">
        <v>447</v>
      </c>
      <c r="B131" t="s">
        <v>704</v>
      </c>
    </row>
    <row r="132" spans="1:2" x14ac:dyDescent="0.25">
      <c r="A132" t="s">
        <v>540</v>
      </c>
      <c r="B132" t="s">
        <v>703</v>
      </c>
    </row>
    <row r="133" spans="1:2" x14ac:dyDescent="0.25">
      <c r="A133" t="s">
        <v>489</v>
      </c>
      <c r="B133" t="s">
        <v>702</v>
      </c>
    </row>
    <row r="134" spans="1:2" x14ac:dyDescent="0.25">
      <c r="A134" t="s">
        <v>583</v>
      </c>
      <c r="B134" t="s">
        <v>701</v>
      </c>
    </row>
    <row r="135" spans="1:2" x14ac:dyDescent="0.25">
      <c r="A135" t="s">
        <v>539</v>
      </c>
      <c r="B135" t="s">
        <v>700</v>
      </c>
    </row>
    <row r="136" spans="1:2" x14ac:dyDescent="0.25">
      <c r="A136" t="s">
        <v>569</v>
      </c>
      <c r="B136" t="s">
        <v>699</v>
      </c>
    </row>
    <row r="137" spans="1:2" x14ac:dyDescent="0.25">
      <c r="A137" t="s">
        <v>698</v>
      </c>
      <c r="B137" t="s">
        <v>697</v>
      </c>
    </row>
    <row r="138" spans="1:2" x14ac:dyDescent="0.25">
      <c r="A138" t="s">
        <v>482</v>
      </c>
      <c r="B138" t="s">
        <v>696</v>
      </c>
    </row>
    <row r="139" spans="1:2" x14ac:dyDescent="0.25">
      <c r="A139" t="s">
        <v>445</v>
      </c>
      <c r="B139" t="s">
        <v>695</v>
      </c>
    </row>
    <row r="140" spans="1:2" x14ac:dyDescent="0.25">
      <c r="A140" t="s">
        <v>496</v>
      </c>
      <c r="B140" t="s">
        <v>694</v>
      </c>
    </row>
    <row r="141" spans="1:2" x14ac:dyDescent="0.25">
      <c r="A141" t="s">
        <v>536</v>
      </c>
      <c r="B141" t="s">
        <v>693</v>
      </c>
    </row>
    <row r="142" spans="1:2" x14ac:dyDescent="0.25">
      <c r="A142" t="s">
        <v>576</v>
      </c>
      <c r="B142" t="s">
        <v>692</v>
      </c>
    </row>
    <row r="143" spans="1:2" x14ac:dyDescent="0.25">
      <c r="A143" t="s">
        <v>553</v>
      </c>
      <c r="B143" t="s">
        <v>691</v>
      </c>
    </row>
    <row r="144" spans="1:2" x14ac:dyDescent="0.25">
      <c r="A144" t="s">
        <v>491</v>
      </c>
      <c r="B144" t="s">
        <v>690</v>
      </c>
    </row>
    <row r="145" spans="1:2" x14ac:dyDescent="0.25">
      <c r="A145" t="s">
        <v>573</v>
      </c>
      <c r="B145" t="s">
        <v>689</v>
      </c>
    </row>
    <row r="146" spans="1:2" x14ac:dyDescent="0.25">
      <c r="A146" t="s">
        <v>559</v>
      </c>
      <c r="B146" t="s">
        <v>689</v>
      </c>
    </row>
    <row r="147" spans="1:2" x14ac:dyDescent="0.25">
      <c r="A147" t="s">
        <v>565</v>
      </c>
      <c r="B147" t="s">
        <v>688</v>
      </c>
    </row>
    <row r="148" spans="1:2" x14ac:dyDescent="0.25">
      <c r="A148" t="s">
        <v>511</v>
      </c>
      <c r="B148" t="s">
        <v>102</v>
      </c>
    </row>
    <row r="149" spans="1:2" x14ac:dyDescent="0.25">
      <c r="A149" t="s">
        <v>524</v>
      </c>
      <c r="B149" t="s">
        <v>687</v>
      </c>
    </row>
    <row r="150" spans="1:2" x14ac:dyDescent="0.25">
      <c r="A150" t="s">
        <v>523</v>
      </c>
      <c r="B150" t="s">
        <v>686</v>
      </c>
    </row>
    <row r="151" spans="1:2" x14ac:dyDescent="0.25">
      <c r="A151" t="s">
        <v>546</v>
      </c>
      <c r="B151" t="s">
        <v>685</v>
      </c>
    </row>
    <row r="152" spans="1:2" x14ac:dyDescent="0.25">
      <c r="A152" t="s">
        <v>537</v>
      </c>
      <c r="B152" t="s">
        <v>684</v>
      </c>
    </row>
    <row r="153" spans="1:2" x14ac:dyDescent="0.25">
      <c r="A153" t="s">
        <v>625</v>
      </c>
      <c r="B153" t="s">
        <v>683</v>
      </c>
    </row>
    <row r="154" spans="1:2" x14ac:dyDescent="0.25">
      <c r="A154" t="s">
        <v>519</v>
      </c>
      <c r="B154" t="s">
        <v>682</v>
      </c>
    </row>
    <row r="155" spans="1:2" x14ac:dyDescent="0.25">
      <c r="A155" t="s">
        <v>566</v>
      </c>
      <c r="B155" t="s">
        <v>89</v>
      </c>
    </row>
    <row r="156" spans="1:2" x14ac:dyDescent="0.25">
      <c r="A156" t="s">
        <v>681</v>
      </c>
      <c r="B156" t="s">
        <v>119</v>
      </c>
    </row>
    <row r="157" spans="1:2" x14ac:dyDescent="0.25">
      <c r="A157" t="s">
        <v>552</v>
      </c>
      <c r="B157" t="s">
        <v>303</v>
      </c>
    </row>
    <row r="158" spans="1:2" x14ac:dyDescent="0.25">
      <c r="A158" t="s">
        <v>544</v>
      </c>
      <c r="B158" t="s">
        <v>680</v>
      </c>
    </row>
    <row r="159" spans="1:2" x14ac:dyDescent="0.25">
      <c r="A159" t="s">
        <v>571</v>
      </c>
      <c r="B159" t="s">
        <v>679</v>
      </c>
    </row>
    <row r="160" spans="1:2" x14ac:dyDescent="0.25">
      <c r="A160" t="s">
        <v>567</v>
      </c>
      <c r="B160" t="s">
        <v>327</v>
      </c>
    </row>
    <row r="161" spans="1:2" x14ac:dyDescent="0.25">
      <c r="A161" t="s">
        <v>533</v>
      </c>
      <c r="B161" t="s">
        <v>26</v>
      </c>
    </row>
    <row r="162" spans="1:2" x14ac:dyDescent="0.25">
      <c r="A162" t="s">
        <v>581</v>
      </c>
      <c r="B162" t="s">
        <v>378</v>
      </c>
    </row>
    <row r="163" spans="1:2" x14ac:dyDescent="0.25">
      <c r="A163" t="s">
        <v>555</v>
      </c>
      <c r="B163" t="s">
        <v>678</v>
      </c>
    </row>
    <row r="164" spans="1:2" x14ac:dyDescent="0.25">
      <c r="A164" t="s">
        <v>550</v>
      </c>
      <c r="B164" t="s">
        <v>24</v>
      </c>
    </row>
    <row r="165" spans="1:2" x14ac:dyDescent="0.25">
      <c r="A165" t="s">
        <v>579</v>
      </c>
      <c r="B165" t="s">
        <v>677</v>
      </c>
    </row>
    <row r="166" spans="1:2" x14ac:dyDescent="0.25">
      <c r="A166" t="s">
        <v>587</v>
      </c>
      <c r="B166" t="s">
        <v>551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democracia</vt:lpstr>
      <vt:lpstr>gini</vt:lpstr>
      <vt:lpstr>idade</vt:lpstr>
      <vt:lpstr>gpd_pct</vt:lpstr>
      <vt:lpstr>gpd_pct_sem_outliers</vt:lpstr>
      <vt:lpstr>carcere</vt:lpstr>
      <vt:lpstr>educacao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Claudiomar</dc:creator>
  <cp:lastModifiedBy>Claudiomar</cp:lastModifiedBy>
  <dcterms:created xsi:type="dcterms:W3CDTF">2021-02-16T19:28:18Z</dcterms:created>
  <dcterms:modified xsi:type="dcterms:W3CDTF">2021-10-08T20:01:26Z</dcterms:modified>
</cp:coreProperties>
</file>