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sharedStrings.xml" ContentType="application/vnd.openxmlformats-officedocument.spreadsheetml.sharedStrings+xml"/>
  <Override PartName="/xl/theme/theme1.xml" ContentType="application/vnd.openxmlformats-officedocument.theme+xml"/>
  <Override PartName="/xl/worksheets/sheet3.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docProps/core.xml" ContentType="application/vnd.openxmlformats-package.core-properties+xml"/>
  <Override PartName="/xl/drawings/drawing1.xml" ContentType="application/vnd.openxmlformats-officedocument.drawing+xml"/>
  <Override PartName="/xl/worksheets/sheet1.xml" ContentType="application/vnd.openxmlformats-officedocument.spreadsheetml.worksheet+xml"/>
  <Override PartName="/docProps/app.xml" ContentType="application/vnd.openxmlformats-officedocument.extended-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1"/>
  </bookViews>
  <sheets>
    <sheet name="Schema Piano" sheetId="1" state="visible" r:id="rId1"/>
    <sheet name="Sheet1" sheetId="2" state="visible" r:id="rId2"/>
    <sheet name="dati" sheetId="3" state="hidden" r:id="rId3"/>
  </sheets>
  <calcPr/>
  <extLst>
    <ext xmlns:x15="http://schemas.microsoft.com/office/spreadsheetml/2010/11/main" uri="{D0CA8CA8-9F24-4464-BF8E-62219DCF47F9}"/>
  </extLst>
</workbook>
</file>

<file path=xl/sharedStrings.xml><?xml version="1.0" encoding="utf-8"?>
<sst xmlns="http://schemas.openxmlformats.org/spreadsheetml/2006/main" count="47" uniqueCount="47">
  <si>
    <t xml:space="preserve">HPC ENGINEERING 2024/25 - complete study plan composition</t>
  </si>
  <si>
    <t>Manifesto:</t>
  </si>
  <si>
    <t>https://www4.ceda.polimi.it/manifesti/manifesti/controller/ManifestoPublic.do?&amp;aa=2024&amp;k_cf=225&amp;k_corso_la=425</t>
  </si>
  <si>
    <t>Tipo</t>
  </si>
  <si>
    <t>Semestre</t>
  </si>
  <si>
    <t>Insegnamento</t>
  </si>
  <si>
    <t>Settore</t>
  </si>
  <si>
    <t>Crediti</t>
  </si>
  <si>
    <t>MANDATORY</t>
  </si>
  <si>
    <t xml:space="preserve">PARALLEL COMPUTING</t>
  </si>
  <si>
    <t xml:space="preserve">ING-INF/05 - INFO</t>
  </si>
  <si>
    <t xml:space="preserve">ADVANCED METHODS FOR SCIENTIFIC COMPUTING</t>
  </si>
  <si>
    <t>AFFINI</t>
  </si>
  <si>
    <t xml:space="preserve">NUMERICAL LINEAR ALGEBRA</t>
  </si>
  <si>
    <t xml:space="preserve">NUMERICAL METHODS FOR PARTIAL DIFFERENTIAL EQUATIONS</t>
  </si>
  <si>
    <t xml:space="preserve">QUANTUM PHYSICS</t>
  </si>
  <si>
    <t xml:space="preserve">COMPUTING INFRASTRUCTURES</t>
  </si>
  <si>
    <t xml:space="preserve">ADVANCED COMPUTER ARCHITECTURES</t>
  </si>
  <si>
    <t xml:space="preserve">SOFTWARE ENGINEERING FOR HPC</t>
  </si>
  <si>
    <t xml:space="preserve">APPLIED STATISTICS</t>
  </si>
  <si>
    <t xml:space="preserve">QUANTUM COMPUTING</t>
  </si>
  <si>
    <t>Electives</t>
  </si>
  <si>
    <t xml:space="preserve">QUANTUM CIRCUITS AND DEVICES</t>
  </si>
  <si>
    <t xml:space="preserve">FONDAMENTI DI CALCOLO NUMERICO (obbligo)</t>
  </si>
  <si>
    <t xml:space="preserve">SCIENTIFIC COMPUTING TOOLS FOR ADVANCED MATHEMATICAL MODELLING</t>
  </si>
  <si>
    <t xml:space="preserve">MATHEMATICAL MODELS AND METHODS FOR IMAGE PROCESSING</t>
  </si>
  <si>
    <t xml:space="preserve">	COMPUTER SECURITY - UIC 587</t>
  </si>
  <si>
    <t>ING-INF/04</t>
  </si>
  <si>
    <t xml:space="preserve">ARTIFICIAL NEURAL NETWORKS AND DEEP LEARNING</t>
  </si>
  <si>
    <t xml:space="preserve">SYSTEMS AND METHODS FOR BIG AND UNSTRUCTURED DATA</t>
  </si>
  <si>
    <t xml:space="preserve">COMPUTER GRAPHICS</t>
  </si>
  <si>
    <t>APPLICATIONS</t>
  </si>
  <si>
    <t xml:space="preserve">HIGH PERFORMANCE SCIENTIFIC COMPUTING IN AEROSPACE</t>
  </si>
  <si>
    <t xml:space="preserve">THESIS / FINAL EXAM</t>
  </si>
  <si>
    <t>THESIS</t>
  </si>
  <si>
    <t xml:space="preserve">REQUIREMENT CHECK</t>
  </si>
  <si>
    <t xml:space="preserve">TOTAL 120 CREDITS</t>
  </si>
  <si>
    <t>Importante!</t>
  </si>
  <si>
    <t xml:space="preserve">ING-INF/05-04 (MIN 45 - MAX 65)</t>
  </si>
  <si>
    <t>CARATTERIZZANTI</t>
  </si>
  <si>
    <t xml:space="preserve">MATH/PHYS/TLC/QUANTUM (MIN 30 - MAX 45)</t>
  </si>
  <si>
    <t xml:space="preserve">APPLICATIONS (MIN 10 - MAX 20)</t>
  </si>
  <si>
    <t xml:space="preserve">A SCELTA (IN QUALSIASI SETTORE)</t>
  </si>
  <si>
    <t>Esame</t>
  </si>
  <si>
    <t xml:space="preserve">10 CFU</t>
  </si>
  <si>
    <t xml:space="preserve">25 CFU</t>
  </si>
  <si>
    <t xml:space="preserve">30 CFU</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</si>
</sst>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18">
    <font>
      <sz val="11.000000"/>
      <color theme="1"/>
      <name val="Calibri"/>
      <scheme val="minor"/>
    </font>
    <font>
      <u/>
      <sz val="11.000000"/>
      <color theme="10"/>
      <name val="Calibri"/>
      <scheme val="minor"/>
    </font>
    <font>
      <sz val="11.000000"/>
      <color rgb="FF006100"/>
      <name val="Calibri"/>
      <scheme val="minor"/>
    </font>
    <font>
      <sz val="11.000000"/>
      <color rgb="FF9C6500"/>
      <name val="Calibri"/>
      <scheme val="minor"/>
    </font>
    <font>
      <sz val="11.000000"/>
      <color rgb="FF9C0006"/>
      <name val="Calibri"/>
      <scheme val="minor"/>
    </font>
    <font>
      <b/>
      <sz val="11.000000"/>
      <color theme="0"/>
      <name val="Calibri"/>
      <scheme val="minor"/>
    </font>
    <font>
      <sz val="11.000000"/>
      <color theme="1"/>
      <name val="Aptos Narrow"/>
    </font>
    <font>
      <b/>
      <sz val="14.000000"/>
      <color theme="1" tint="0.14999847407452621"/>
      <name val="Aptos Narrow"/>
    </font>
    <font>
      <b/>
      <sz val="11.000000"/>
      <color theme="1" tint="0.14999847407452621"/>
      <name val="Aptos Narrow"/>
    </font>
    <font>
      <u/>
      <sz val="11.000000"/>
      <color theme="10"/>
      <name val="Aptos Narrow"/>
    </font>
    <font>
      <b/>
      <sz val="11.000000"/>
      <color theme="1"/>
      <name val="Aptos Narrow"/>
    </font>
    <font>
      <sz val="10.000000"/>
      <name val="Aptos Narrow"/>
    </font>
    <font>
      <sz val="10.000000"/>
      <color rgb="FF0070C0"/>
      <name val="Aptos Narrow"/>
    </font>
    <font>
      <sz val="11.000000"/>
      <color rgb="FF0070C0"/>
      <name val="Calibri"/>
      <scheme val="minor"/>
    </font>
    <font>
      <b/>
      <sz val="9.000000"/>
      <color rgb="FF444444"/>
      <name val="Aptos Narrow"/>
    </font>
    <font>
      <b/>
      <sz val="8.000000"/>
      <color rgb="FF444444"/>
      <name val="Aptos Narrow"/>
    </font>
    <font>
      <sz val="9.000000"/>
      <color theme="1" tint="0.34998626667073579"/>
      <name val="Aptos Narrow"/>
    </font>
    <font>
      <sz val="9.000000"/>
      <color rgb="FF444444"/>
      <name val="Aptos Narrow"/>
    </font>
  </fonts>
  <fills count="9">
    <fill>
      <patternFill patternType="none"/>
    </fill>
    <fill>
      <patternFill patternType="gray125"/>
    </fill>
    <fill>
      <patternFill patternType="solid">
        <fgColor rgb="FFC6EFCE"/>
        <bgColor rgb="FFC6EFCE"/>
      </patternFill>
    </fill>
    <fill>
      <patternFill patternType="solid">
        <fgColor rgb="FFFFEB9C"/>
        <bgColor rgb="FFFFEB9C"/>
      </patternFill>
    </fill>
    <fill>
      <patternFill patternType="solid">
        <fgColor rgb="FFFFC7CE"/>
        <bgColor rgb="FFFFC7CE"/>
      </patternFill>
    </fill>
    <fill>
      <patternFill patternType="solid">
        <fgColor rgb="FFA5A5A5"/>
        <bgColor rgb="FFA5A5A5"/>
      </patternFill>
    </fill>
    <fill>
      <patternFill patternType="solid">
        <fgColor indexed="26"/>
        <bgColor indexed="26"/>
      </patternFill>
    </fill>
    <fill>
      <patternFill patternType="solid">
        <fgColor theme="0"/>
      </patternFill>
    </fill>
    <fill>
      <patternFill patternType="solid">
        <fgColor theme="8" tint="0.79998168889431442"/>
      </patternFill>
    </fill>
  </fills>
  <borders count="39">
    <border>
      <left style="none"/>
      <right style="none"/>
      <top style="none"/>
      <bottom style="none"/>
      <diagonal style="none"/>
    </border>
    <border>
      <left style="double">
        <color rgb="FF3F3F3F"/>
      </left>
      <right style="double">
        <color rgb="FF3F3F3F"/>
      </right>
      <top style="double">
        <color rgb="FF3F3F3F"/>
      </top>
      <bottom style="double">
        <color rgb="FF3F3F3F"/>
      </bottom>
      <diagonal style="none"/>
    </border>
    <border>
      <left style="thin">
        <color rgb="FFB2B2B2"/>
      </left>
      <right style="thin">
        <color rgb="FFB2B2B2"/>
      </right>
      <top style="thin">
        <color rgb="FFB2B2B2"/>
      </top>
      <bottom style="thin">
        <color rgb="FFB2B2B2"/>
      </bottom>
      <diagonal style="none"/>
    </border>
    <border>
      <left style="thin">
        <color auto="1"/>
      </left>
      <right style="none"/>
      <top style="thin">
        <color auto="1"/>
      </top>
      <bottom style="thin">
        <color auto="1"/>
      </bottom>
      <diagonal style="none"/>
    </border>
    <border>
      <left style="none"/>
      <right style="none"/>
      <top style="thin">
        <color auto="1"/>
      </top>
      <bottom style="thin">
        <color auto="1"/>
      </bottom>
      <diagonal style="none"/>
    </border>
    <border>
      <left style="none"/>
      <right style="thin">
        <color auto="1"/>
      </right>
      <top style="thin">
        <color auto="1"/>
      </top>
      <bottom style="thin">
        <color auto="1"/>
      </bottom>
      <diagonal style="none"/>
    </border>
    <border>
      <left style="thin">
        <color auto="1"/>
      </left>
      <right style="thin">
        <color auto="1"/>
      </right>
      <top style="thin">
        <color auto="1"/>
      </top>
      <bottom style="thin">
        <color auto="1"/>
      </bottom>
      <diagonal style="none"/>
    </border>
    <border>
      <left style="thin">
        <color auto="1"/>
      </left>
      <right style="none"/>
      <top style="none"/>
      <bottom style="thin">
        <color theme="0" tint="-0.14996795556505021"/>
      </bottom>
      <diagonal style="none"/>
    </border>
    <border>
      <left style="none"/>
      <right style="none"/>
      <top style="none"/>
      <bottom style="thin">
        <color theme="0" tint="-0.14996795556505021"/>
      </bottom>
      <diagonal style="none"/>
    </border>
    <border>
      <left style="none"/>
      <right style="thin">
        <color auto="1"/>
      </right>
      <top style="none"/>
      <bottom style="thin">
        <color theme="0" tint="-0.14996795556505021"/>
      </bottom>
      <diagonal style="none"/>
    </border>
    <border>
      <left style="thin">
        <color auto="1"/>
      </left>
      <right style="none"/>
      <top style="thin">
        <color theme="0" tint="-0.14996795556505021"/>
      </top>
      <bottom style="thin">
        <color theme="0" tint="-0.14996795556505021"/>
      </bottom>
      <diagonal style="none"/>
    </border>
    <border>
      <left style="none"/>
      <right style="none"/>
      <top style="thin">
        <color theme="0" tint="-0.14996795556505021"/>
      </top>
      <bottom style="thin">
        <color theme="0" tint="-0.14996795556505021"/>
      </bottom>
      <diagonal style="none"/>
    </border>
    <border>
      <left style="none"/>
      <right style="thin">
        <color auto="1"/>
      </right>
      <top style="thin">
        <color theme="0" tint="-0.14996795556505021"/>
      </top>
      <bottom style="thin">
        <color theme="0" tint="-0.14996795556505021"/>
      </bottom>
      <diagonal style="none"/>
    </border>
    <border>
      <left style="thin">
        <color auto="1"/>
      </left>
      <right style="none"/>
      <top style="thin">
        <color theme="0" tint="-0.14996795556505021"/>
      </top>
      <bottom style="none"/>
      <diagonal style="none"/>
    </border>
    <border>
      <left style="none"/>
      <right style="none"/>
      <top style="thin">
        <color theme="0" tint="-0.14996795556505021"/>
      </top>
      <bottom style="none"/>
      <diagonal style="none"/>
    </border>
    <border>
      <left style="none"/>
      <right style="thin">
        <color auto="1"/>
      </right>
      <top style="thin">
        <color theme="0" tint="-0.14996795556505021"/>
      </top>
      <bottom style="none"/>
      <diagonal style="none"/>
    </border>
    <border>
      <left style="thin">
        <color auto="1"/>
      </left>
      <right style="none"/>
      <top style="thin">
        <color theme="0" tint="-0.14996795556505021"/>
      </top>
      <bottom style="thin">
        <color auto="1"/>
      </bottom>
      <diagonal style="none"/>
    </border>
    <border>
      <left style="none"/>
      <right style="none"/>
      <top style="thin">
        <color theme="0" tint="-0.14996795556505021"/>
      </top>
      <bottom style="thin">
        <color auto="1"/>
      </bottom>
      <diagonal style="none"/>
    </border>
    <border>
      <left style="none"/>
      <right style="none"/>
      <top style="none"/>
      <bottom style="thin">
        <color auto="1"/>
      </bottom>
      <diagonal style="none"/>
    </border>
    <border>
      <left style="none"/>
      <right style="thin">
        <color auto="1"/>
      </right>
      <top style="thin">
        <color theme="0" tint="-0.14996795556505021"/>
      </top>
      <bottom style="thin">
        <color auto="1"/>
      </bottom>
      <diagonal style="none"/>
    </border>
    <border>
      <left style="thin">
        <color auto="1"/>
      </left>
      <right style="none"/>
      <top style="none"/>
      <bottom style="thin">
        <color auto="1"/>
      </bottom>
      <diagonal style="none"/>
    </border>
    <border>
      <left style="none"/>
      <right style="thin">
        <color auto="1"/>
      </right>
      <top style="none"/>
      <bottom style="thin">
        <color auto="1"/>
      </bottom>
      <diagonal style="none"/>
    </border>
    <border>
      <left style="medium">
        <color auto="1"/>
      </left>
      <right style="none"/>
      <top style="medium">
        <color auto="1"/>
      </top>
      <bottom style="medium">
        <color auto="1"/>
      </bottom>
      <diagonal style="none"/>
    </border>
    <border>
      <left style="none"/>
      <right style="medium">
        <color auto="1"/>
      </right>
      <top style="medium">
        <color auto="1"/>
      </top>
      <bottom style="medium">
        <color auto="1"/>
      </bottom>
      <diagonal style="none"/>
    </border>
    <border>
      <left style="medium">
        <color auto="1"/>
      </left>
      <right style="none"/>
      <top style="medium">
        <color auto="1"/>
      </top>
      <bottom style="thin">
        <color auto="1"/>
      </bottom>
      <diagonal style="none"/>
    </border>
    <border>
      <left style="none"/>
      <right style="medium">
        <color auto="1"/>
      </right>
      <top style="medium">
        <color auto="1"/>
      </top>
      <bottom style="thin">
        <color auto="1"/>
      </bottom>
      <diagonal style="none"/>
    </border>
    <border>
      <left style="medium">
        <color auto="1"/>
      </left>
      <right style="none"/>
      <top style="none"/>
      <bottom style="none"/>
      <diagonal style="none"/>
    </border>
    <border>
      <left style="none"/>
      <right style="medium">
        <color auto="1"/>
      </right>
      <top style="none"/>
      <bottom style="none"/>
      <diagonal style="none"/>
    </border>
    <border>
      <left style="medium">
        <color auto="1"/>
      </left>
      <right style="none"/>
      <top style="none"/>
      <bottom style="thin">
        <color auto="1"/>
      </bottom>
      <diagonal style="none"/>
    </border>
    <border>
      <left style="none"/>
      <right style="medium">
        <color auto="1"/>
      </right>
      <top style="none"/>
      <bottom style="thin">
        <color auto="1"/>
      </bottom>
      <diagonal style="none"/>
    </border>
    <border>
      <left style="medium">
        <color auto="1"/>
      </left>
      <right style="none"/>
      <top style="none"/>
      <bottom style="medium">
        <color auto="1"/>
      </bottom>
      <diagonal style="none"/>
    </border>
    <border>
      <left style="none"/>
      <right style="medium">
        <color auto="1"/>
      </right>
      <top style="none"/>
      <bottom style="medium">
        <color auto="1"/>
      </bottom>
      <diagonal style="none"/>
    </border>
    <border>
      <left style="thin">
        <color auto="1"/>
      </left>
      <right style="thin">
        <color auto="1"/>
      </right>
      <top style="none"/>
      <bottom style="thin">
        <color theme="0" tint="-0.14996795556505021"/>
      </bottom>
      <diagonal style="none"/>
    </border>
    <border>
      <left/>
      <right/>
      <top style="thin">
        <color rgb="FFB2B2B2"/>
      </top>
      <bottom/>
      <diagonal/>
    </border>
    <border>
      <left style="thin">
        <color auto="1"/>
      </left>
      <right style="thin">
        <color auto="1"/>
      </right>
      <top style="thin">
        <color theme="0" tint="-0.14996795556505021"/>
      </top>
      <bottom style="none"/>
      <diagonal style="none"/>
    </border>
    <border>
      <left style="thin">
        <color auto="1"/>
      </left>
      <right style="thin">
        <color auto="1"/>
      </right>
      <top style="thin">
        <color theme="0" tint="-0.14996795556505021"/>
      </top>
      <bottom style="thin">
        <color theme="0" tint="-0.14996795556505021"/>
      </bottom>
      <diagonal style="none"/>
    </border>
    <border>
      <left/>
      <right/>
      <top style="double">
        <color rgb="FF3F3F3F"/>
      </top>
      <bottom/>
      <diagonal/>
    </border>
    <border>
      <left style="thin">
        <color auto="1"/>
      </left>
      <right style="thin">
        <color auto="1"/>
      </right>
      <top style="thin">
        <color theme="0" tint="-0.14996795556505021"/>
      </top>
      <bottom style="thin">
        <color auto="1"/>
      </bottom>
      <diagonal style="none"/>
    </border>
    <border>
      <left style="thin">
        <color auto="1"/>
      </left>
      <right style="thin">
        <color auto="1"/>
      </right>
      <top style="none"/>
      <bottom style="thin">
        <color auto="1"/>
      </bottom>
      <diagonal style="none"/>
    </border>
  </borders>
  <cellStyleXfs count="7">
    <xf fontId="0" fillId="0" borderId="0" numFmtId="0" applyNumberFormat="1" applyFont="1" applyFill="1" applyBorder="1"/>
    <xf fontId="1" fillId="0" borderId="0" numFmtId="0" applyNumberFormat="0" applyFont="1" applyFill="0" applyBorder="0" applyProtection="0"/>
    <xf fontId="2" fillId="2" borderId="0" numFmtId="0" applyNumberFormat="0" applyFont="1" applyFill="1" applyBorder="0"/>
    <xf fontId="3" fillId="3" borderId="0" numFmtId="0" applyNumberFormat="0" applyFont="1" applyFill="1" applyBorder="0"/>
    <xf fontId="4" fillId="4" borderId="0" numFmtId="0" applyNumberFormat="0" applyFont="1" applyFill="1" applyBorder="0"/>
    <xf fontId="5" fillId="5" borderId="1" numFmtId="0" applyNumberFormat="0" applyFont="1" applyFill="1" applyBorder="1"/>
    <xf fontId="0" fillId="6" borderId="2" numFmtId="0" applyNumberFormat="0" applyFont="0" applyFill="1" applyBorder="1"/>
  </cellStyleXfs>
  <cellXfs count="105">
    <xf fontId="0" fillId="0" borderId="0" numFmtId="0" xfId="0"/>
    <xf fontId="6" fillId="7" borderId="0" numFmtId="0" xfId="0" applyFont="1" applyFill="1"/>
    <xf fontId="6" fillId="7" borderId="0" numFmtId="0" xfId="0" applyFont="1" applyFill="1" applyAlignment="1">
      <alignment horizontal="center"/>
    </xf>
    <xf fontId="7" fillId="7" borderId="0" numFmtId="0" xfId="0" applyFont="1" applyFill="1" applyAlignment="1">
      <alignment vertical="center"/>
    </xf>
    <xf fontId="8" fillId="7" borderId="0" numFmtId="0" xfId="0" applyFont="1" applyFill="1" applyAlignment="1">
      <alignment vertical="center"/>
    </xf>
    <xf fontId="9" fillId="7" borderId="0" numFmtId="0" xfId="1" applyFont="1" applyFill="1" applyAlignment="1">
      <alignment horizontal="left"/>
    </xf>
    <xf fontId="6" fillId="7" borderId="0" numFmtId="0" xfId="0" applyFont="1" applyFill="1" applyAlignment="1">
      <alignment vertical="center"/>
    </xf>
    <xf fontId="10" fillId="7" borderId="0" numFmtId="0" xfId="0" applyFont="1" applyFill="1" applyAlignment="1">
      <alignment horizontal="center" vertical="center"/>
    </xf>
    <xf fontId="6" fillId="7" borderId="0" numFmtId="0" xfId="0" applyFont="1" applyFill="1" applyAlignment="1">
      <alignment horizontal="center" vertical="center"/>
    </xf>
    <xf fontId="10" fillId="7" borderId="0" numFmtId="0" xfId="0" applyFont="1" applyFill="1" applyAlignment="1">
      <alignment vertical="center"/>
    </xf>
    <xf fontId="11" fillId="8" borderId="3" numFmtId="0" xfId="0" applyFont="1" applyFill="1" applyBorder="1" applyAlignment="1">
      <alignment vertical="center" wrapText="1"/>
    </xf>
    <xf fontId="11" fillId="8" borderId="4" numFmtId="0" xfId="0" applyFont="1" applyFill="1" applyBorder="1" applyAlignment="1">
      <alignment horizontal="center" vertical="center" wrapText="1"/>
    </xf>
    <xf fontId="11" fillId="8" borderId="4" numFmtId="0" xfId="0" applyFont="1" applyFill="1" applyBorder="1" applyAlignment="1">
      <alignment vertical="center" wrapText="1"/>
    </xf>
    <xf fontId="11" fillId="8" borderId="5" numFmtId="0" xfId="0" applyFont="1" applyFill="1" applyBorder="1" applyAlignment="1">
      <alignment horizontal="center" vertical="center" wrapText="1"/>
    </xf>
    <xf fontId="11" fillId="8" borderId="6" numFmtId="0" xfId="0" applyFont="1" applyFill="1" applyBorder="1" applyAlignment="1">
      <alignment vertical="center" wrapText="1"/>
    </xf>
    <xf fontId="6" fillId="7" borderId="0" numFmtId="0" xfId="0" applyFont="1" applyFill="1" applyAlignment="1">
      <alignment wrapText="1"/>
    </xf>
    <xf fontId="11" fillId="7" borderId="7" numFmtId="0" xfId="0" applyFont="1" applyFill="1" applyBorder="1" applyAlignment="1">
      <alignment vertical="center" wrapText="1"/>
    </xf>
    <xf fontId="11" fillId="7" borderId="8" numFmtId="0" xfId="0" applyFont="1" applyFill="1" applyBorder="1" applyAlignment="1">
      <alignment horizontal="center" vertical="center" wrapText="1"/>
    </xf>
    <xf fontId="11" fillId="7" borderId="8" numFmtId="0" xfId="0" applyFont="1" applyFill="1" applyBorder="1" applyAlignment="1">
      <alignment vertical="center" wrapText="1"/>
    </xf>
    <xf fontId="11" fillId="0" borderId="0" numFmtId="0" xfId="0" applyFont="1" applyAlignment="1">
      <alignment vertical="center" wrapText="1"/>
    </xf>
    <xf fontId="11" fillId="7" borderId="9" numFmtId="0" xfId="0" applyFont="1" applyFill="1" applyBorder="1" applyAlignment="1">
      <alignment horizontal="center" vertical="center" wrapText="1"/>
    </xf>
    <xf fontId="6" fillId="7" borderId="0" numFmtId="0" xfId="0" applyFont="1" applyFill="1" applyAlignment="1">
      <alignment vertical="center" wrapText="1"/>
    </xf>
    <xf fontId="11" fillId="7" borderId="10" numFmtId="0" xfId="0" applyFont="1" applyFill="1" applyBorder="1" applyAlignment="1">
      <alignment vertical="center" wrapText="1"/>
    </xf>
    <xf fontId="11" fillId="7" borderId="11" numFmtId="0" xfId="0" applyFont="1" applyFill="1" applyBorder="1" applyAlignment="1">
      <alignment horizontal="center" vertical="center" wrapText="1"/>
    </xf>
    <xf fontId="11" fillId="7" borderId="11" numFmtId="0" xfId="0" applyFont="1" applyFill="1" applyBorder="1" applyAlignment="1">
      <alignment vertical="center" wrapText="1"/>
    </xf>
    <xf fontId="11" fillId="7" borderId="12" numFmtId="0" xfId="0" applyFont="1" applyFill="1" applyBorder="1" applyAlignment="1">
      <alignment horizontal="center" vertical="center" wrapText="1"/>
    </xf>
    <xf fontId="3" fillId="3" borderId="0" numFmtId="0" xfId="3" applyFont="1" applyFill="1"/>
    <xf fontId="3" fillId="3" borderId="10" numFmtId="0" xfId="3" applyFont="1" applyFill="1" applyBorder="1" applyAlignment="1">
      <alignment vertical="center" wrapText="1"/>
    </xf>
    <xf fontId="3" fillId="3" borderId="11" numFmtId="0" xfId="3" applyFont="1" applyFill="1" applyBorder="1" applyAlignment="1">
      <alignment horizontal="center" vertical="center" wrapText="1"/>
    </xf>
    <xf fontId="3" fillId="3" borderId="11" numFmtId="0" xfId="3" applyFont="1" applyFill="1" applyBorder="1" applyAlignment="1">
      <alignment vertical="center" wrapText="1"/>
    </xf>
    <xf fontId="3" fillId="3" borderId="0" numFmtId="0" xfId="3" applyFont="1" applyFill="1" applyAlignment="1">
      <alignment vertical="center" wrapText="1"/>
    </xf>
    <xf fontId="3" fillId="3" borderId="12" numFmtId="0" xfId="3" applyFont="1" applyFill="1" applyBorder="1" applyAlignment="1">
      <alignment horizontal="center" vertical="center" wrapText="1"/>
    </xf>
    <xf fontId="2" fillId="2" borderId="0" numFmtId="0" xfId="2" applyFont="1" applyFill="1"/>
    <xf fontId="2" fillId="2" borderId="10" numFmtId="0" xfId="2" applyFont="1" applyFill="1" applyBorder="1" applyAlignment="1">
      <alignment vertical="center" wrapText="1"/>
    </xf>
    <xf fontId="2" fillId="2" borderId="11" numFmtId="0" xfId="2" applyFont="1" applyFill="1" applyBorder="1" applyAlignment="1">
      <alignment horizontal="center" vertical="center" wrapText="1"/>
    </xf>
    <xf fontId="2" fillId="2" borderId="11" numFmtId="0" xfId="2" applyFont="1" applyFill="1" applyBorder="1" applyAlignment="1">
      <alignment vertical="center" wrapText="1"/>
    </xf>
    <xf fontId="2" fillId="2" borderId="0" numFmtId="0" xfId="2" applyFont="1" applyFill="1" applyAlignment="1">
      <alignment vertical="center" wrapText="1"/>
    </xf>
    <xf fontId="2" fillId="2" borderId="12" numFmtId="0" xfId="2" applyFont="1" applyFill="1" applyBorder="1" applyAlignment="1">
      <alignment horizontal="center" vertical="center" wrapText="1"/>
    </xf>
    <xf fontId="12" fillId="7" borderId="13" numFmtId="0" xfId="0" applyFont="1" applyFill="1" applyBorder="1" applyAlignment="1">
      <alignment vertical="center" wrapText="1"/>
    </xf>
    <xf fontId="12" fillId="7" borderId="14" numFmtId="0" xfId="0" applyFont="1" applyFill="1" applyBorder="1" applyAlignment="1">
      <alignment horizontal="center" vertical="center" wrapText="1"/>
    </xf>
    <xf fontId="12" fillId="7" borderId="14" numFmtId="0" xfId="0" applyFont="1" applyFill="1" applyBorder="1" applyAlignment="1">
      <alignment vertical="center" wrapText="1"/>
    </xf>
    <xf fontId="12" fillId="0" borderId="0" numFmtId="0" xfId="0" applyFont="1" applyAlignment="1">
      <alignment vertical="center" wrapText="1"/>
    </xf>
    <xf fontId="12" fillId="7" borderId="15" numFmtId="0" xfId="0" applyFont="1" applyFill="1" applyBorder="1" applyAlignment="1">
      <alignment horizontal="center" vertical="center" wrapText="1"/>
    </xf>
    <xf fontId="2" fillId="2" borderId="13" numFmtId="0" xfId="2" applyFont="1" applyFill="1" applyBorder="1" applyAlignment="1">
      <alignment vertical="center" wrapText="1"/>
    </xf>
    <xf fontId="2" fillId="2" borderId="14" numFmtId="0" xfId="2" applyFont="1" applyFill="1" applyBorder="1" applyAlignment="1">
      <alignment horizontal="center" vertical="center" wrapText="1"/>
    </xf>
    <xf fontId="2" fillId="2" borderId="14" numFmtId="0" xfId="2" applyFont="1" applyFill="1" applyBorder="1" applyAlignment="1">
      <alignment vertical="center" wrapText="1"/>
    </xf>
    <xf fontId="2" fillId="2" borderId="15" numFmtId="0" xfId="2" applyFont="1" applyFill="1" applyBorder="1" applyAlignment="1">
      <alignment horizontal="center" vertical="center" wrapText="1"/>
    </xf>
    <xf fontId="13" fillId="0" borderId="0" numFmtId="0" xfId="0" applyFont="1" applyAlignment="1">
      <alignment vertical="center" wrapText="1"/>
    </xf>
    <xf fontId="13" fillId="0" borderId="0" numFmtId="0" xfId="0" applyFont="1" applyAlignment="1">
      <alignment horizontal="center" vertical="center" wrapText="1"/>
    </xf>
    <xf fontId="0" fillId="0" borderId="0" numFmtId="0" xfId="0" applyAlignment="1">
      <alignment horizontal="center" vertical="center" wrapText="1"/>
    </xf>
    <xf fontId="13" fillId="0" borderId="0" numFmtId="0" xfId="0" applyFont="1"/>
    <xf fontId="3" fillId="3" borderId="13" numFmtId="0" xfId="3" applyFont="1" applyFill="1" applyBorder="1" applyAlignment="1">
      <alignment vertical="center" wrapText="1"/>
    </xf>
    <xf fontId="3" fillId="3" borderId="14" numFmtId="0" xfId="3" applyFont="1" applyFill="1" applyBorder="1" applyAlignment="1">
      <alignment horizontal="center" vertical="center" wrapText="1"/>
    </xf>
    <xf fontId="3" fillId="3" borderId="14" numFmtId="0" xfId="3" applyFont="1" applyFill="1" applyBorder="1" applyAlignment="1">
      <alignment vertical="center" wrapText="1"/>
    </xf>
    <xf fontId="3" fillId="3" borderId="15" numFmtId="0" xfId="3" applyFont="1" applyFill="1" applyBorder="1" applyAlignment="1">
      <alignment horizontal="center" vertical="center" wrapText="1"/>
    </xf>
    <xf fontId="12" fillId="7" borderId="16" numFmtId="0" xfId="0" applyFont="1" applyFill="1" applyBorder="1" applyAlignment="1">
      <alignment vertical="center" wrapText="1"/>
    </xf>
    <xf fontId="12" fillId="7" borderId="17" numFmtId="0" xfId="0" applyFont="1" applyFill="1" applyBorder="1" applyAlignment="1">
      <alignment horizontal="center" vertical="center" wrapText="1"/>
    </xf>
    <xf fontId="12" fillId="7" borderId="17" numFmtId="0" xfId="0" applyFont="1" applyFill="1" applyBorder="1" applyAlignment="1">
      <alignment vertical="center" wrapText="1"/>
    </xf>
    <xf fontId="12" fillId="0" borderId="18" numFmtId="0" xfId="0" applyFont="1" applyBorder="1" applyAlignment="1">
      <alignment vertical="center" wrapText="1"/>
    </xf>
    <xf fontId="12" fillId="7" borderId="19" numFmtId="0" xfId="0" applyFont="1" applyFill="1" applyBorder="1" applyAlignment="1">
      <alignment horizontal="center" vertical="center" wrapText="1"/>
    </xf>
    <xf fontId="11" fillId="7" borderId="20" numFmtId="0" xfId="0" applyFont="1" applyFill="1" applyBorder="1" applyAlignment="1">
      <alignment vertical="center" wrapText="1"/>
    </xf>
    <xf fontId="11" fillId="7" borderId="18" numFmtId="0" xfId="0" applyFont="1" applyFill="1" applyBorder="1" applyAlignment="1">
      <alignment horizontal="center" vertical="center" wrapText="1"/>
    </xf>
    <xf fontId="11" fillId="7" borderId="18" numFmtId="0" xfId="0" applyFont="1" applyFill="1" applyBorder="1" applyAlignment="1">
      <alignment vertical="center" wrapText="1"/>
    </xf>
    <xf fontId="11" fillId="0" borderId="18" numFmtId="0" xfId="0" applyFont="1" applyBorder="1" applyAlignment="1">
      <alignment vertical="center" wrapText="1"/>
    </xf>
    <xf fontId="11" fillId="7" borderId="21" numFmtId="0" xfId="0" applyFont="1" applyFill="1" applyBorder="1" applyAlignment="1">
      <alignment horizontal="center" vertical="center" wrapText="1"/>
    </xf>
    <xf fontId="14" fillId="8" borderId="22" numFmtId="0" xfId="0" applyFont="1" applyFill="1" applyBorder="1" applyAlignment="1">
      <alignment horizontal="left" vertical="center" wrapText="1"/>
    </xf>
    <xf fontId="14" fillId="8" borderId="23" numFmtId="0" xfId="0" applyFont="1" applyFill="1" applyBorder="1" applyAlignment="1">
      <alignment horizontal="left" vertical="center" wrapText="1"/>
    </xf>
    <xf fontId="14" fillId="7" borderId="22" numFmtId="0" xfId="0" applyFont="1" applyFill="1" applyBorder="1" applyAlignment="1">
      <alignment vertical="center" wrapText="1"/>
    </xf>
    <xf fontId="10" fillId="7" borderId="23" numFmtId="0" xfId="0" applyFont="1" applyFill="1" applyBorder="1" applyAlignment="1">
      <alignment horizontal="center" vertical="center"/>
    </xf>
    <xf fontId="15" fillId="7" borderId="0" numFmtId="0" xfId="0" applyFont="1" applyFill="1" applyAlignment="1">
      <alignment horizontal="right" indent="1" vertical="center" wrapText="1"/>
    </xf>
    <xf fontId="14" fillId="7" borderId="24" numFmtId="0" xfId="0" applyFont="1" applyFill="1" applyBorder="1" applyAlignment="1">
      <alignment vertical="center" wrapText="1"/>
    </xf>
    <xf fontId="10" fillId="7" borderId="25" numFmtId="0" xfId="0" applyFont="1" applyFill="1" applyBorder="1" applyAlignment="1">
      <alignment horizontal="center" vertical="center"/>
    </xf>
    <xf fontId="16" fillId="7" borderId="0" numFmtId="0" xfId="0" applyFont="1" applyFill="1" applyAlignment="1">
      <alignment horizontal="left" indent="1" vertical="center"/>
    </xf>
    <xf fontId="17" fillId="7" borderId="26" numFmtId="0" xfId="0" applyFont="1" applyFill="1" applyBorder="1" applyAlignment="1">
      <alignment vertical="center" wrapText="1"/>
    </xf>
    <xf fontId="6" fillId="7" borderId="27" numFmtId="0" xfId="0" applyFont="1" applyFill="1" applyBorder="1" applyAlignment="1">
      <alignment horizontal="center" vertical="center"/>
    </xf>
    <xf fontId="17" fillId="7" borderId="28" numFmtId="0" xfId="0" applyFont="1" applyFill="1" applyBorder="1" applyAlignment="1">
      <alignment vertical="center" wrapText="1"/>
    </xf>
    <xf fontId="6" fillId="7" borderId="29" numFmtId="0" xfId="0" applyFont="1" applyFill="1" applyBorder="1" applyAlignment="1">
      <alignment horizontal="center" vertical="center"/>
    </xf>
    <xf fontId="17" fillId="7" borderId="30" numFmtId="0" xfId="0" applyFont="1" applyFill="1" applyBorder="1" applyAlignment="1">
      <alignment vertical="center" wrapText="1"/>
    </xf>
    <xf fontId="6" fillId="7" borderId="31" numFmtId="0" xfId="0" applyFont="1" applyFill="1" applyBorder="1" applyAlignment="1">
      <alignment horizontal="center" vertical="center"/>
    </xf>
    <xf fontId="11" fillId="8" borderId="6" numFmtId="0" xfId="0" applyFont="1" applyFill="1" applyBorder="1" applyAlignment="1">
      <alignment horizontal="center" vertical="center" wrapText="1"/>
    </xf>
    <xf fontId="0" fillId="0" borderId="0" numFmtId="0" xfId="0" applyAlignment="1">
      <alignment vertical="center" wrapText="1"/>
    </xf>
    <xf fontId="0" fillId="0" borderId="0" numFmtId="0" xfId="0"/>
    <xf fontId="2" fillId="2" borderId="7" numFmtId="0" xfId="2" applyFont="1" applyFill="1" applyBorder="1" applyAlignment="1">
      <alignment vertical="center"/>
    </xf>
    <xf fontId="2" fillId="2" borderId="8" numFmtId="0" xfId="2" applyFont="1" applyFill="1" applyBorder="1" applyAlignment="1">
      <alignment horizontal="center" vertical="center"/>
    </xf>
    <xf fontId="2" fillId="2" borderId="8" numFmtId="0" xfId="2" applyFont="1" applyFill="1" applyBorder="1" applyAlignment="1">
      <alignment vertical="center"/>
    </xf>
    <xf fontId="2" fillId="2" borderId="0" numFmtId="0" xfId="2" applyFont="1" applyFill="1" applyAlignment="1">
      <alignment vertical="center"/>
    </xf>
    <xf fontId="2" fillId="2" borderId="9" numFmtId="0" xfId="2" applyFont="1" applyFill="1" applyBorder="1" applyAlignment="1">
      <alignment horizontal="center" vertical="center"/>
    </xf>
    <xf fontId="2" fillId="2" borderId="32" numFmtId="0" xfId="2" applyFont="1" applyFill="1" applyBorder="1" applyAlignment="1">
      <alignment horizontal="center" vertical="center"/>
    </xf>
    <xf fontId="5" fillId="5" borderId="1" numFmtId="0" xfId="5" applyFont="1" applyFill="1" applyBorder="1" applyAlignment="1">
      <alignment horizontal="center" vertical="center"/>
    </xf>
    <xf fontId="3" fillId="3" borderId="33" numFmtId="0" xfId="4" applyFont="1" applyFill="1" applyBorder="1" applyAlignment="1">
      <alignment horizontal="center" vertical="center"/>
    </xf>
    <xf fontId="2" fillId="2" borderId="0" numFmtId="0" xfId="2" applyFont="1" applyFill="1" applyAlignment="1">
      <alignment horizontal="center" vertical="center" wrapText="1"/>
    </xf>
    <xf fontId="2" fillId="2" borderId="34" numFmtId="0" xfId="2" applyFont="1" applyFill="1" applyBorder="1" applyAlignment="1">
      <alignment horizontal="center" vertical="center" wrapText="1"/>
    </xf>
    <xf fontId="3" fillId="3" borderId="0" numFmtId="0" xfId="4" applyFont="1" applyFill="1" applyAlignment="1">
      <alignment horizontal="center" vertical="center"/>
    </xf>
    <xf fontId="11" fillId="7" borderId="32" numFmtId="0" xfId="0" applyFont="1" applyFill="1" applyBorder="1" applyAlignment="1">
      <alignment horizontal="center" vertical="center" wrapText="1"/>
    </xf>
    <xf fontId="11" fillId="7" borderId="35" numFmtId="0" xfId="0" applyFont="1" applyFill="1" applyBorder="1" applyAlignment="1">
      <alignment horizontal="center" vertical="center" wrapText="1"/>
    </xf>
    <xf fontId="5" fillId="5" borderId="36" numFmtId="0" xfId="3" applyFont="1" applyFill="1" applyBorder="1" applyAlignment="1">
      <alignment horizontal="center" vertical="center"/>
    </xf>
    <xf fontId="5" fillId="5" borderId="0" numFmtId="0" xfId="3" applyFont="1" applyFill="1" applyAlignment="1">
      <alignment horizontal="center" vertical="center"/>
    </xf>
    <xf fontId="3" fillId="3" borderId="0" numFmtId="0" xfId="3" applyFont="1" applyFill="1" applyAlignment="1">
      <alignment horizontal="center" vertical="center" wrapText="1"/>
    </xf>
    <xf fontId="3" fillId="3" borderId="0" numFmtId="0" xfId="3" applyFont="1" applyFill="1" applyAlignment="1">
      <alignment horizontal="center" vertical="center"/>
    </xf>
    <xf fontId="12" fillId="7" borderId="37" numFmtId="0" xfId="0" applyFont="1" applyFill="1" applyBorder="1" applyAlignment="1">
      <alignment horizontal="center" vertical="center" wrapText="1"/>
    </xf>
    <xf fontId="12" fillId="7" borderId="0" numFmtId="0" xfId="0" applyFont="1" applyFill="1" applyAlignment="1">
      <alignment horizontal="center" vertical="center" wrapText="1"/>
    </xf>
    <xf fontId="12" fillId="7" borderId="0" numFmtId="0" xfId="0" applyFont="1" applyFill="1" applyAlignment="1">
      <alignment vertical="center" wrapText="1"/>
    </xf>
    <xf fontId="12" fillId="7" borderId="34" numFmtId="0" xfId="0" applyFont="1" applyFill="1" applyBorder="1" applyAlignment="1">
      <alignment horizontal="center" vertical="center" wrapText="1"/>
    </xf>
    <xf fontId="0" fillId="0" borderId="0" numFmtId="0" xfId="0" applyAlignment="1">
      <alignment horizontal="center" vertical="center"/>
    </xf>
    <xf fontId="11" fillId="7" borderId="38" numFmtId="0" xfId="0" applyFont="1" applyFill="1" applyBorder="1" applyAlignment="1">
      <alignment horizontal="center" vertical="center" wrapText="1"/>
    </xf>
  </cellXfs>
  <cellStyles count="7">
    <cellStyle name="Hyperlink" xfId="1" builtinId="8"/>
    <cellStyle name="Normal" xfId="0" builtinId="0"/>
    <cellStyle name="Good" xfId="2" builtinId="26"/>
    <cellStyle name="Neutral" xfId="3" builtinId="28"/>
    <cellStyle name="Bad" xfId="4" builtinId="27"/>
    <cellStyle name="Check Cell" xfId="5" builtinId="23"/>
    <cellStyle name="Note" xfId="6"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haredStrings" Target="sharedStrings.xml"/><Relationship  Id="rId6" Type="http://schemas.openxmlformats.org/officeDocument/2006/relationships/styles" Target="styles.xml"/></Relationships>
</file>

<file path=xl/drawings/_rels/drawing1.xml.rels><?xml version="1.0" encoding="UTF-8" standalone="yes"?><Relationships xmlns="http://schemas.openxmlformats.org/package/2006/relationships"></Relationships>
</file>

<file path=xl/drawings/drawing1.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oneCellAnchor>
    <xdr:from>
      <xdr:col>7</xdr:col>
      <xdr:colOff>236220</xdr:colOff>
      <xdr:row>0</xdr:row>
      <xdr:rowOff>251460</xdr:rowOff>
    </xdr:from>
    <xdr:ext cx="4389120" cy="9463360"/>
    <xdr:sp>
      <xdr:nvSpPr>
        <xdr:cNvPr id="2" name="CasellaDiTesto 1"/>
        <xdr:cNvSpPr txBox="1"/>
      </xdr:nvSpPr>
      <xdr:spPr bwMode="auto">
        <a:xfrm>
          <a:off x="9044940" y="251460"/>
          <a:ext cx="4389120" cy="9463360"/>
        </a:xfrm>
        <a:prstGeom prst="rect">
          <a:avLst/>
        </a:prstGeom>
        <a:solidFill>
          <a:srgbClr val="FAFBFC"/>
        </a:solidFill>
        <a:effectLst>
          <a:outerShdw blurRad="50800" dist="38100" dir="2700000" algn="tl"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pPr>
            <a:defRPr/>
          </a:pPr>
          <a:r>
            <a:rPr lang="it-IT" sz="1050" b="1">
              <a:solidFill>
                <a:schemeClr val="tx1">
                  <a:lumMod val="75000"/>
                  <a:lumOff val="25000"/>
                </a:schemeClr>
              </a:solidFill>
            </a:rPr>
            <a:t>Indicazioni per</a:t>
          </a:r>
          <a:r>
            <a:rPr lang="it-IT" sz="1050" b="1">
              <a:solidFill>
                <a:schemeClr val="tx1">
                  <a:lumMod val="75000"/>
                  <a:lumOff val="25000"/>
                </a:schemeClr>
              </a:solidFill>
            </a:rPr>
            <a:t> eventuali piani autonomi</a:t>
          </a:r>
          <a:br>
            <a:rPr lang="it-IT" sz="1050">
              <a:solidFill>
                <a:schemeClr val="tx1">
                  <a:lumMod val="75000"/>
                  <a:lumOff val="25000"/>
                </a:schemeClr>
              </a:solidFill>
            </a:rPr>
          </a:br>
          <a:endParaRPr lang="it-IT" sz="1050">
            <a:solidFill>
              <a:schemeClr val="tx1">
                <a:lumMod val="75000"/>
                <a:lumOff val="25000"/>
              </a:schemeClr>
            </a:solidFill>
          </a:endParaRPr>
        </a:p>
        <a:p>
          <a:pPr>
            <a:defRPr/>
          </a:pPr>
          <a:r>
            <a:rPr lang="it-IT" sz="1050">
              <a:solidFill>
                <a:schemeClr val="tx1">
                  <a:lumMod val="75000"/>
                  <a:lumOff val="25000"/>
                </a:schemeClr>
              </a:solidFill>
            </a:rPr>
            <a:t>Componete</a:t>
          </a:r>
          <a:r>
            <a:rPr lang="it-IT" sz="1050">
              <a:solidFill>
                <a:schemeClr val="tx1">
                  <a:lumMod val="75000"/>
                  <a:lumOff val="25000"/>
                </a:schemeClr>
              </a:solidFill>
            </a:rPr>
            <a:t> il vostro piano di studi qui di fianco, con la scelta dei corsi opzionali nei diversi gruppi. Per l'elenco completo dei corsi a scelta suggeriti, fate riferimento al manifesto di HPCE. </a:t>
          </a:r>
          <a:endParaRPr lang="it-IT" sz="1050">
            <a:solidFill>
              <a:schemeClr val="tx1">
                <a:lumMod val="75000"/>
                <a:lumOff val="25000"/>
              </a:schemeClr>
            </a:solidFill>
          </a:endParaRPr>
        </a:p>
        <a:p>
          <a:pPr>
            <a:defRPr/>
          </a:pPr>
          <a:endParaRPr lang="it-IT" sz="1050">
            <a:solidFill>
              <a:schemeClr val="tx1">
                <a:lumMod val="75000"/>
                <a:lumOff val="25000"/>
              </a:schemeClr>
            </a:solidFill>
          </a:endParaRPr>
        </a:p>
        <a:p>
          <a:pPr>
            <a:defRPr/>
          </a:pPr>
          <a:r>
            <a:rPr lang="it-IT" sz="1050">
              <a:solidFill>
                <a:schemeClr val="tx1">
                  <a:lumMod val="75000"/>
                  <a:lumOff val="25000"/>
                </a:schemeClr>
              </a:solidFill>
            </a:rPr>
            <a:t>Se avete ricevuto degli </a:t>
          </a:r>
          <a:r>
            <a:rPr lang="it-IT" sz="1050" b="1">
              <a:solidFill>
                <a:schemeClr val="tx1">
                  <a:lumMod val="75000"/>
                  <a:lumOff val="25000"/>
                </a:schemeClr>
              </a:solidFill>
            </a:rPr>
            <a:t>obblighi</a:t>
          </a:r>
          <a:r>
            <a:rPr lang="it-IT" sz="1050">
              <a:solidFill>
                <a:schemeClr val="tx1">
                  <a:lumMod val="75000"/>
                  <a:lumOff val="25000"/>
                </a:schemeClr>
              </a:solidFill>
            </a:rPr>
            <a:t> in ammissione, questi entrano sul piano prendendo il posto di esami a scelta.</a:t>
          </a:r>
          <a:endParaRPr/>
        </a:p>
        <a:p>
          <a:pPr>
            <a:defRPr/>
          </a:pPr>
          <a:r>
            <a:rPr lang="it-IT" sz="1050">
              <a:solidFill>
                <a:schemeClr val="tx1">
                  <a:lumMod val="75000"/>
                  <a:lumOff val="25000"/>
                </a:schemeClr>
              </a:solidFill>
            </a:rPr>
            <a:t>Se avete ricevuto </a:t>
          </a:r>
          <a:r>
            <a:rPr lang="it-IT" sz="1050" b="1">
              <a:solidFill>
                <a:schemeClr val="tx1">
                  <a:lumMod val="75000"/>
                  <a:lumOff val="25000"/>
                </a:schemeClr>
              </a:solidFill>
            </a:rPr>
            <a:t>divieti</a:t>
          </a:r>
          <a:r>
            <a:rPr lang="it-IT" sz="1050">
              <a:solidFill>
                <a:schemeClr val="tx1">
                  <a:lumMod val="75000"/>
                  <a:lumOff val="25000"/>
                </a:schemeClr>
              </a:solidFill>
            </a:rPr>
            <a:t> su alcuni corsi obbligatori, rimuovete il corso da questa tabella e sostituitelo con un altro corso a vostra scelta.</a:t>
          </a:r>
          <a:endParaRPr/>
        </a:p>
        <a:p>
          <a:pPr>
            <a:defRPr/>
          </a:pPr>
          <a:endParaRPr lang="it-IT" sz="1050">
            <a:solidFill>
              <a:schemeClr val="tx1">
                <a:lumMod val="75000"/>
                <a:lumOff val="25000"/>
              </a:schemeClr>
            </a:solidFill>
          </a:endParaRPr>
        </a:p>
        <a:p>
          <a:pPr>
            <a:defRPr/>
          </a:pPr>
          <a:r>
            <a:rPr lang="it-IT" sz="1050" b="1">
              <a:solidFill>
                <a:schemeClr val="tx1">
                  <a:lumMod val="75000"/>
                  <a:lumOff val="25000"/>
                </a:schemeClr>
              </a:solidFill>
            </a:rPr>
            <a:t>Personalizzazione del piano autonomo</a:t>
          </a:r>
          <a:endParaRPr/>
        </a:p>
        <a:p>
          <a:pPr>
            <a:defRPr/>
          </a:pPr>
          <a:endParaRPr lang="it-IT" sz="1050">
            <a:solidFill>
              <a:schemeClr val="tx1">
                <a:lumMod val="75000"/>
                <a:lumOff val="25000"/>
              </a:schemeClr>
            </a:solidFill>
          </a:endParaRPr>
        </a:p>
        <a:p>
          <a:pPr>
            <a:defRPr/>
          </a:pPr>
          <a:r>
            <a:rPr lang="it-IT" sz="1050">
              <a:solidFill>
                <a:schemeClr val="tx1">
                  <a:lumMod val="75000"/>
                  <a:lumOff val="25000"/>
                </a:schemeClr>
              </a:solidFill>
            </a:rPr>
            <a:t>Il piano consigliato è bilanciato nella distribuzione dei crediti tra i gruppi a scelta:</a:t>
          </a:r>
          <a:endParaRPr/>
        </a:p>
        <a:p>
          <a:pPr>
            <a:defRPr/>
          </a:pPr>
          <a:r>
            <a:rPr lang="it-IT" sz="1050">
              <a:solidFill>
                <a:schemeClr val="tx1">
                  <a:lumMod val="75000"/>
                  <a:lumOff val="25000"/>
                </a:schemeClr>
              </a:solidFill>
            </a:rPr>
            <a:t>10 cfu a scelta ICT</a:t>
          </a:r>
          <a:endParaRPr/>
        </a:p>
        <a:p>
          <a:pPr>
            <a:defRPr/>
          </a:pPr>
          <a:r>
            <a:rPr lang="it-IT" sz="1050">
              <a:solidFill>
                <a:schemeClr val="tx1">
                  <a:lumMod val="75000"/>
                  <a:lumOff val="25000"/>
                </a:schemeClr>
              </a:solidFill>
            </a:rPr>
            <a:t>10 cfu a scelta MATH/PHYS/TLC/QUANTUM</a:t>
          </a:r>
          <a:endParaRPr/>
        </a:p>
        <a:p>
          <a:pPr>
            <a:defRPr/>
          </a:pPr>
          <a:r>
            <a:rPr lang="it-IT" sz="1050">
              <a:solidFill>
                <a:schemeClr val="tx1">
                  <a:lumMod val="75000"/>
                  <a:lumOff val="25000"/>
                </a:schemeClr>
              </a:solidFill>
            </a:rPr>
            <a:t>20 cfu a scelta APPLICATIONS</a:t>
          </a:r>
          <a:endParaRPr/>
        </a:p>
        <a:p>
          <a:pPr>
            <a:defRPr/>
          </a:pPr>
          <a:endParaRPr lang="it-IT" sz="1050">
            <a:solidFill>
              <a:schemeClr val="tx1">
                <a:lumMod val="75000"/>
                <a:lumOff val="25000"/>
              </a:schemeClr>
            </a:solidFill>
          </a:endParaRPr>
        </a:p>
        <a:p>
          <a:pPr>
            <a:defRPr/>
          </a:pPr>
          <a:r>
            <a:rPr lang="it-IT" sz="1050">
              <a:solidFill>
                <a:schemeClr val="tx1">
                  <a:lumMod val="75000"/>
                  <a:lumOff val="25000"/>
                </a:schemeClr>
              </a:solidFill>
            </a:rPr>
            <a:t>Se volete focalizzarvi maggiormete in una specifica direzione potete spostare parte dei crediti tra queste aree (anziché 10-10-20 potreste distribuirli 15-5-20 oppure 10-15-15).</a:t>
          </a:r>
          <a:endParaRPr/>
        </a:p>
        <a:p>
          <a:pPr>
            <a:defRPr/>
          </a:pPr>
          <a:endParaRPr lang="it-IT" sz="1050">
            <a:solidFill>
              <a:schemeClr val="tx1">
                <a:lumMod val="75000"/>
                <a:lumOff val="25000"/>
              </a:schemeClr>
            </a:solidFill>
          </a:endParaRPr>
        </a:p>
        <a:p>
          <a:pPr>
            <a:defRPr/>
          </a:pPr>
          <a:r>
            <a:rPr lang="it-IT" sz="1050">
              <a:solidFill>
                <a:schemeClr val="tx1">
                  <a:lumMod val="75000"/>
                  <a:lumOff val="25000"/>
                </a:schemeClr>
              </a:solidFill>
            </a:rPr>
            <a:t>L'importante è che il piano completo a 120 cfu rispetti gli intervalli di crediti  specificati nella tabella "</a:t>
          </a:r>
          <a:r>
            <a:rPr lang="it-IT" sz="1050" b="1">
              <a:solidFill>
                <a:schemeClr val="tx1">
                  <a:lumMod val="75000"/>
                  <a:lumOff val="25000"/>
                </a:schemeClr>
              </a:solidFill>
            </a:rPr>
            <a:t>REQUIREMENT CHECK</a:t>
          </a:r>
          <a:r>
            <a:rPr lang="it-IT" sz="1050">
              <a:solidFill>
                <a:schemeClr val="tx1">
                  <a:lumMod val="75000"/>
                  <a:lumOff val="25000"/>
                </a:schemeClr>
              </a:solidFill>
            </a:rPr>
            <a:t>" con cui il titolo di HPC è stato accreditato. In particolare: </a:t>
          </a:r>
          <a:r>
            <a:rPr lang="it-IT" sz="1050" b="1">
              <a:solidFill>
                <a:schemeClr val="tx1">
                  <a:lumMod val="75000"/>
                  <a:lumOff val="25000"/>
                </a:schemeClr>
              </a:solidFill>
            </a:rPr>
            <a:t>minimo 45 cfu di esami nei settori </a:t>
          </a:r>
          <a:r>
            <a:rPr lang="it-IT" sz="1050" b="1" i="1">
              <a:solidFill>
                <a:schemeClr val="tx1">
                  <a:lumMod val="75000"/>
                  <a:lumOff val="25000"/>
                </a:schemeClr>
              </a:solidFill>
            </a:rPr>
            <a:t>caratterizzanti</a:t>
          </a:r>
          <a:r>
            <a:rPr lang="it-IT" sz="1050">
              <a:solidFill>
                <a:schemeClr val="tx1">
                  <a:lumMod val="75000"/>
                  <a:lumOff val="25000"/>
                </a:schemeClr>
              </a:solidFill>
            </a:rPr>
            <a:t> ING-INF/05 (Ing. Informatica) o ING-INF/04 (Automatica). </a:t>
          </a:r>
          <a:r>
            <a:rPr lang="it-IT" sz="1050" b="1">
              <a:solidFill>
                <a:schemeClr val="tx1">
                  <a:lumMod val="75000"/>
                  <a:lumOff val="25000"/>
                </a:schemeClr>
              </a:solidFill>
            </a:rPr>
            <a:t>Minimo 30 cfu nei settori </a:t>
          </a:r>
          <a:r>
            <a:rPr lang="it-IT" sz="1050" b="1" i="1">
              <a:solidFill>
                <a:schemeClr val="tx1">
                  <a:lumMod val="75000"/>
                  <a:lumOff val="25000"/>
                </a:schemeClr>
              </a:solidFill>
            </a:rPr>
            <a:t>affini</a:t>
          </a:r>
          <a:r>
            <a:rPr lang="it-IT" sz="1050" b="1">
              <a:solidFill>
                <a:schemeClr val="tx1">
                  <a:lumMod val="75000"/>
                  <a:lumOff val="25000"/>
                </a:schemeClr>
              </a:solidFill>
            </a:rPr>
            <a:t> </a:t>
          </a:r>
          <a:r>
            <a:rPr lang="it-IT" sz="1050">
              <a:solidFill>
                <a:schemeClr val="tx1">
                  <a:lumMod val="75000"/>
                  <a:lumOff val="25000"/>
                </a:schemeClr>
              </a:solidFill>
            </a:rPr>
            <a:t>(area matematica, statistica, fisica, elettronica, tlc, quantum...). Nel manifesto degli studi, per ciascun insegnamento trovate indicato il settore di appartenenza.</a:t>
          </a:r>
          <a:endParaRPr/>
        </a:p>
        <a:p>
          <a:pPr>
            <a:defRPr/>
          </a:pPr>
          <a:endParaRPr lang="it-IT" sz="1050">
            <a:solidFill>
              <a:schemeClr val="tx1">
                <a:lumMod val="75000"/>
                <a:lumOff val="25000"/>
              </a:schemeClr>
            </a:solidFill>
          </a:endParaRPr>
        </a:p>
        <a:p>
          <a:pPr marL="0" marR="0" lvl="0" indent="0" defTabSz="914400">
            <a:lnSpc>
              <a:spcPct val="100000"/>
            </a:lnSpc>
            <a:spcBef>
              <a:spcPts val="0"/>
            </a:spcBef>
            <a:spcAft>
              <a:spcPts val="0"/>
            </a:spcAft>
            <a:buClrTx/>
            <a:buSzTx/>
            <a:buFontTx/>
            <a:buNone/>
            <a:defRPr/>
          </a:pPr>
          <a:r>
            <a:rPr lang="it-IT" sz="1050">
              <a:solidFill>
                <a:schemeClr val="tx1">
                  <a:lumMod val="75000"/>
                  <a:lumOff val="25000"/>
                </a:schemeClr>
              </a:solidFill>
            </a:rPr>
            <a:t>NB: Gli esami a scelta possono anche essere spostati di anno (ad es. la scelta dal gruppo ICT prevista al secondo anno può essere anticipata al primo anno e, viceversa, la scelta in area matematica può essere spostata al secondo </a:t>
          </a:r>
          <a:r>
            <a:rPr lang="it-IT" sz="1050">
              <a:solidFill>
                <a:schemeClr val="tx1">
                  <a:lumMod val="75000"/>
                  <a:lumOff val="25000"/>
                </a:schemeClr>
              </a:solidFill>
              <a:latin typeface="+mn-lt"/>
              <a:ea typeface="+mn-ea"/>
              <a:cs typeface="+mn-cs"/>
            </a:rPr>
            <a:t>anno).</a:t>
          </a:r>
          <a:endParaRPr/>
        </a:p>
        <a:p>
          <a:pPr marL="0" marR="0" lvl="0" indent="0" defTabSz="914400">
            <a:lnSpc>
              <a:spcPct val="100000"/>
            </a:lnSpc>
            <a:spcBef>
              <a:spcPts val="0"/>
            </a:spcBef>
            <a:spcAft>
              <a:spcPts val="0"/>
            </a:spcAft>
            <a:buClrTx/>
            <a:buSzTx/>
            <a:buFontTx/>
            <a:buNone/>
            <a:defRPr/>
          </a:pPr>
          <a:r>
            <a:rPr lang="it-IT" sz="1050">
              <a:solidFill>
                <a:schemeClr val="tx1">
                  <a:lumMod val="75000"/>
                  <a:lumOff val="25000"/>
                </a:schemeClr>
              </a:solidFill>
              <a:latin typeface="+mn-lt"/>
              <a:ea typeface="+mn-ea"/>
              <a:cs typeface="+mn-cs"/>
            </a:rPr>
            <a:t>Con un piano autonomo è inoltre possibile inserire anche </a:t>
          </a:r>
          <a:r>
            <a:rPr lang="it-IT" sz="1050" b="1">
              <a:solidFill>
                <a:schemeClr val="tx1">
                  <a:lumMod val="75000"/>
                  <a:lumOff val="25000"/>
                </a:schemeClr>
              </a:solidFill>
              <a:latin typeface="+mn-lt"/>
              <a:ea typeface="+mn-ea"/>
              <a:cs typeface="+mn-cs"/>
            </a:rPr>
            <a:t>esami a scelta presi da altri corsi di laurea </a:t>
          </a:r>
          <a:r>
            <a:rPr lang="it-IT" sz="1050">
              <a:solidFill>
                <a:schemeClr val="tx1">
                  <a:lumMod val="75000"/>
                  <a:lumOff val="25000"/>
                </a:schemeClr>
              </a:solidFill>
              <a:latin typeface="+mn-lt"/>
              <a:ea typeface="+mn-ea"/>
              <a:cs typeface="+mn-cs"/>
            </a:rPr>
            <a:t>(al di fuori dell'offerta di HPC), ad esempio da Computer Science and Engineering, sempre in coerenza con gli obiettivi formativi della nostra magistrale. In questo caso concordiamo insieme l'inserimento di esami fuori manifesto.</a:t>
          </a:r>
          <a:endParaRPr/>
        </a:p>
        <a:p>
          <a:pPr marL="0" marR="0" lvl="0" indent="0" defTabSz="914400">
            <a:lnSpc>
              <a:spcPct val="100000"/>
            </a:lnSpc>
            <a:spcBef>
              <a:spcPts val="0"/>
            </a:spcBef>
            <a:spcAft>
              <a:spcPts val="0"/>
            </a:spcAft>
            <a:buClrTx/>
            <a:buSzTx/>
            <a:buFontTx/>
            <a:buNone/>
            <a:defRPr/>
          </a:pPr>
          <a:endParaRPr lang="it-IT" sz="1050">
            <a:solidFill>
              <a:schemeClr val="tx1">
                <a:lumMod val="75000"/>
                <a:lumOff val="25000"/>
              </a:schemeClr>
            </a:solidFill>
            <a:latin typeface="+mn-lt"/>
            <a:ea typeface="+mn-ea"/>
            <a:cs typeface="+mn-cs"/>
          </a:endParaRPr>
        </a:p>
        <a:p>
          <a:pPr marL="0" marR="0" lvl="0" indent="0" defTabSz="914400">
            <a:lnSpc>
              <a:spcPct val="100000"/>
            </a:lnSpc>
            <a:spcBef>
              <a:spcPts val="0"/>
            </a:spcBef>
            <a:spcAft>
              <a:spcPts val="0"/>
            </a:spcAft>
            <a:buClrTx/>
            <a:buSzTx/>
            <a:buFontTx/>
            <a:buNone/>
            <a:defRPr/>
          </a:pPr>
          <a:r>
            <a:rPr lang="it-IT" sz="1050">
              <a:solidFill>
                <a:schemeClr val="tx1">
                  <a:lumMod val="75000"/>
                  <a:lumOff val="25000"/>
                </a:schemeClr>
              </a:solidFill>
              <a:latin typeface="+mn-lt"/>
              <a:ea typeface="+mn-ea"/>
              <a:cs typeface="+mn-cs"/>
            </a:rPr>
            <a:t>In particolare possono esserci applicazioni di HPC anche in ambito informatico (as es. in ambito artificial intelligence): in questo caso possiamo concordare l'inserimento di esami come Applied AI in Biomedicine o Natural Language Processing tra gli applicativi.</a:t>
          </a:r>
          <a:endParaRPr/>
        </a:p>
        <a:p>
          <a:pPr>
            <a:defRPr/>
          </a:pPr>
          <a:endParaRPr lang="it-IT" sz="1050">
            <a:solidFill>
              <a:schemeClr val="tx1">
                <a:lumMod val="75000"/>
                <a:lumOff val="25000"/>
              </a:schemeClr>
            </a:solidFill>
            <a:latin typeface="+mn-lt"/>
            <a:ea typeface="+mn-ea"/>
            <a:cs typeface="+mn-cs"/>
          </a:endParaRPr>
        </a:p>
        <a:p>
          <a:pPr>
            <a:defRPr/>
          </a:pPr>
          <a:r>
            <a:rPr lang="it-IT" sz="1050">
              <a:solidFill>
                <a:schemeClr val="tx1">
                  <a:lumMod val="75000"/>
                  <a:lumOff val="25000"/>
                </a:schemeClr>
              </a:solidFill>
            </a:rPr>
            <a:t>In caso di deviazioni rispetto allo schema del piano "standard", in fase di compliazione del piano sui Servizi Online è necessario inserire questi esami come "</a:t>
          </a:r>
          <a:r>
            <a:rPr lang="it-IT" sz="1050" i="1">
              <a:solidFill>
                <a:schemeClr val="tx1">
                  <a:lumMod val="75000"/>
                  <a:lumOff val="25000"/>
                </a:schemeClr>
              </a:solidFill>
            </a:rPr>
            <a:t>autonomi</a:t>
          </a:r>
          <a:r>
            <a:rPr lang="it-IT" sz="1050">
              <a:solidFill>
                <a:schemeClr val="tx1">
                  <a:lumMod val="75000"/>
                  <a:lumOff val="25000"/>
                </a:schemeClr>
              </a:solidFill>
            </a:rPr>
            <a:t>", dopo averne parlato con me. Riceveremo il piano in valutazione per l'approvazione.</a:t>
          </a:r>
          <a:endParaRPr/>
        </a:p>
        <a:p>
          <a:pPr>
            <a:defRPr/>
          </a:pPr>
          <a:endParaRPr lang="it-IT" sz="1050">
            <a:solidFill>
              <a:schemeClr val="tx1">
                <a:lumMod val="75000"/>
                <a:lumOff val="25000"/>
              </a:schemeClr>
            </a:solidFill>
          </a:endParaRPr>
        </a:p>
        <a:p>
          <a:pPr>
            <a:defRPr/>
          </a:pPr>
          <a:r>
            <a:rPr lang="it-IT" sz="1050">
              <a:solidFill>
                <a:schemeClr val="tx1">
                  <a:lumMod val="75000"/>
                  <a:lumOff val="25000"/>
                </a:schemeClr>
              </a:solidFill>
            </a:rPr>
            <a:t>Se avete dubbi, potete scrivermi condividendo la bozza del vostro piano su questo file, in modo che sia più semplice per me verificare la consistenza con i requisiti e la coerenza complessiva del piano: </a:t>
          </a:r>
          <a:endParaRPr/>
        </a:p>
        <a:p>
          <a:pPr>
            <a:defRPr/>
          </a:pPr>
          <a:endParaRPr lang="it-IT" sz="1050">
            <a:solidFill>
              <a:schemeClr val="tx1">
                <a:lumMod val="75000"/>
                <a:lumOff val="25000"/>
              </a:schemeClr>
            </a:solidFill>
          </a:endParaRPr>
        </a:p>
        <a:p>
          <a:pPr>
            <a:defRPr/>
          </a:pPr>
          <a:r>
            <a:rPr lang="it-IT" sz="1050">
              <a:solidFill>
                <a:srgbClr val="0070C0"/>
              </a:solidFill>
            </a:rPr>
            <a:t>federico.schiepatti@polimi.</a:t>
          </a:r>
          <a:r>
            <a:rPr lang="it-IT" sz="1050">
              <a:solidFill>
                <a:srgbClr val="0070C0"/>
              </a:solidFill>
              <a:latin typeface="+mn-lt"/>
              <a:ea typeface="+mn-ea"/>
              <a:cs typeface="+mn-cs"/>
            </a:rPr>
            <a:t>it </a:t>
          </a:r>
          <a:endParaRPr/>
        </a:p>
        <a:p>
          <a:pPr>
            <a:defRPr/>
          </a:pPr>
          <a:endParaRPr lang="it-IT" sz="1050">
            <a:solidFill>
              <a:srgbClr val="0070C0"/>
            </a:solidFill>
            <a:latin typeface="+mn-lt"/>
            <a:ea typeface="+mn-ea"/>
            <a:cs typeface="+mn-cs"/>
          </a:endParaRPr>
        </a:p>
      </xdr:txBody>
    </xdr:sp>
    <xdr:clientData/>
  </xdr:oneCellAnchor>
  <xdr:oneCellAnchor>
    <xdr:from>
      <xdr:col>0</xdr:col>
      <xdr:colOff>518159</xdr:colOff>
      <xdr:row>27</xdr:row>
      <xdr:rowOff>441959</xdr:rowOff>
    </xdr:from>
    <xdr:ext cx="4389120" cy="421141"/>
    <xdr:sp>
      <xdr:nvSpPr>
        <xdr:cNvPr id="3" name="CasellaDiTesto 2"/>
        <xdr:cNvSpPr txBox="1"/>
      </xdr:nvSpPr>
      <xdr:spPr bwMode="auto">
        <a:xfrm>
          <a:off x="518160" y="5943600"/>
          <a:ext cx="4389120" cy="421141"/>
        </a:xfrm>
        <a:prstGeom prst="rect">
          <a:avLst/>
        </a:prstGeom>
        <a:solidFill>
          <a:srgbClr val="FAFBFC"/>
        </a:solidFill>
        <a:effectLst>
          <a:outerShdw blurRad="50800" dist="38100" dir="2700000" algn="tl"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pPr>
            <a:defRPr/>
          </a:pPr>
          <a:r>
            <a:rPr lang="it-IT" sz="1050" b="1">
              <a:solidFill>
                <a:schemeClr val="tx1">
                  <a:lumMod val="75000"/>
                  <a:lumOff val="25000"/>
                </a:schemeClr>
              </a:solidFill>
            </a:rPr>
            <a:t>SETTORI AFFINI</a:t>
          </a:r>
          <a:r>
            <a:rPr lang="it-IT" sz="1050" b="0">
              <a:solidFill>
                <a:schemeClr val="tx1">
                  <a:lumMod val="75000"/>
                  <a:lumOff val="25000"/>
                </a:schemeClr>
              </a:solidFill>
            </a:rPr>
            <a:t>: comprendono discipline in area matematica, statistica, fisica, elettronica, telecomunicazioni, quantum...</a:t>
          </a:r>
          <a:endParaRPr lang="it-IT" sz="1050" b="0">
            <a:solidFill>
              <a:srgbClr val="0070C0"/>
            </a:solidFill>
            <a:latin typeface="+mn-lt"/>
            <a:ea typeface="+mn-ea"/>
            <a:cs typeface="+mn-cs"/>
          </a:endParaRPr>
        </a:p>
      </xdr:txBody>
    </xdr:sp>
    <xdr:clientData/>
  </xdr:oneCellAnchor>
</xdr:wsDr>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Arial"/>
        <a:cs typeface="Arial"/>
      </a:majorFont>
      <a:minorFont>
        <a:latin typeface="Calibri"/>
        <a:ea typeface="Arial"/>
        <a:cs typeface="Arial"/>
      </a:minorFont>
    </a:fontScheme>
    <a:fmtScheme name="Office 2013 - 2022">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Relationships xmlns="http://schemas.openxmlformats.org/package/2006/relationships"><Relationship  Id="rId1" Type="http://schemas.openxmlformats.org/officeDocument/2006/relationships/hyperlink" Target="https://www4.ceda.polimi.it/manifesti/manifesti/controller/ManifestoPublic.do?&amp;aa=2024&amp;k_cf=225&amp;k_corso_la=425"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70C0"/>
    <outlinePr applyStyles="0" summaryBelow="1" summaryRight="1" showOutlineSymbols="1"/>
    <pageSetUpPr autoPageBreaks="1" fitToPage="0"/>
  </sheetPr>
  <sheetViews>
    <sheetView topLeftCell="A7" zoomScale="100" workbookViewId="0">
      <selection activeCell="F22" activeCellId="0" sqref="F22"/>
    </sheetView>
  </sheetViews>
  <sheetFormatPr defaultColWidth="9.1328125" defaultRowHeight="14.25"/>
  <cols>
    <col customWidth="1" min="1" max="1" style="1" width="12.86328125"/>
    <col customWidth="1" min="2" max="2" style="2" width="11.19921875"/>
    <col customWidth="1" min="3" max="3" style="1" width="61.00390625"/>
    <col customWidth="1" min="4" max="4" style="1" width="18.19921875"/>
    <col customWidth="1" min="5" max="5" style="2" width="8.53125"/>
    <col bestFit="1" customWidth="1" min="6" max="6" style="1" width="25.50390625"/>
    <col min="7" max="7" style="1" width="9.1328125"/>
    <col customWidth="1" min="8" max="8" style="1" width="49.1328125"/>
    <col min="9" max="16384" style="1" width="9.1328125"/>
  </cols>
  <sheetData>
    <row r="1" ht="29.449999999999999" customHeight="1">
      <c r="A1" s="3" t="s">
        <v>0</v>
      </c>
    </row>
    <row r="2" ht="15.75">
      <c r="A2" s="4" t="s">
        <v>1</v>
      </c>
      <c r="B2" s="5" t="s">
        <v>2</v>
      </c>
    </row>
    <row r="3" s="6" customFormat="1">
      <c r="B3" s="7"/>
      <c r="E3" s="8"/>
    </row>
    <row r="4" s="9" customFormat="1" ht="27.75" customHeight="1">
      <c r="A4" s="10" t="s">
        <v>3</v>
      </c>
      <c r="B4" s="11" t="s">
        <v>4</v>
      </c>
      <c r="C4" s="12" t="s">
        <v>5</v>
      </c>
      <c r="D4" s="12" t="s">
        <v>6</v>
      </c>
      <c r="E4" s="13" t="s">
        <v>7</v>
      </c>
      <c r="F4" s="14"/>
      <c r="H4" s="15"/>
    </row>
    <row r="5" ht="17.75" customHeight="1">
      <c r="A5" s="16" t="s">
        <v>8</v>
      </c>
      <c r="B5" s="17">
        <v>1</v>
      </c>
      <c r="C5" s="18" t="s">
        <v>9</v>
      </c>
      <c r="D5" s="19" t="s">
        <v>10</v>
      </c>
      <c r="E5" s="20">
        <v>5</v>
      </c>
      <c r="F5" s="20"/>
      <c r="H5" s="21"/>
    </row>
    <row r="6" ht="17.75" customHeight="1">
      <c r="A6" s="22" t="s">
        <v>8</v>
      </c>
      <c r="B6" s="23">
        <v>1</v>
      </c>
      <c r="C6" s="24" t="s">
        <v>11</v>
      </c>
      <c r="D6" s="19" t="s">
        <v>12</v>
      </c>
      <c r="E6" s="25">
        <v>5</v>
      </c>
      <c r="F6" s="25"/>
    </row>
    <row r="7" ht="17.75" customHeight="1">
      <c r="A7" s="22" t="s">
        <v>8</v>
      </c>
      <c r="B7" s="23">
        <v>1</v>
      </c>
      <c r="C7" s="24" t="s">
        <v>13</v>
      </c>
      <c r="D7" s="19" t="s">
        <v>12</v>
      </c>
      <c r="E7" s="25">
        <v>5</v>
      </c>
      <c r="F7" s="25"/>
      <c r="H7" s="15"/>
    </row>
    <row r="8" ht="17.75" customHeight="1">
      <c r="A8" s="22" t="s">
        <v>8</v>
      </c>
      <c r="B8" s="23">
        <v>1</v>
      </c>
      <c r="C8" s="24" t="s">
        <v>14</v>
      </c>
      <c r="D8" s="19" t="s">
        <v>12</v>
      </c>
      <c r="E8" s="25">
        <v>5</v>
      </c>
      <c r="F8" s="25"/>
      <c r="H8" s="15"/>
    </row>
    <row r="9" ht="17.75" customHeight="1">
      <c r="A9" s="22" t="s">
        <v>8</v>
      </c>
      <c r="B9" s="23">
        <v>1</v>
      </c>
      <c r="C9" s="24" t="s">
        <v>15</v>
      </c>
      <c r="D9" s="19" t="s">
        <v>12</v>
      </c>
      <c r="E9" s="25">
        <v>5</v>
      </c>
      <c r="F9" s="25"/>
      <c r="H9" s="15"/>
    </row>
    <row r="10" ht="17.75" customHeight="1">
      <c r="A10" s="22" t="s">
        <v>8</v>
      </c>
      <c r="B10" s="23">
        <v>2</v>
      </c>
      <c r="C10" s="24" t="s">
        <v>16</v>
      </c>
      <c r="D10" s="19" t="s">
        <v>10</v>
      </c>
      <c r="E10" s="25">
        <v>5</v>
      </c>
      <c r="F10" s="25"/>
    </row>
    <row r="11" ht="17.75" customHeight="1">
      <c r="A11" s="22" t="s">
        <v>8</v>
      </c>
      <c r="B11" s="23">
        <v>2</v>
      </c>
      <c r="C11" s="24" t="s">
        <v>17</v>
      </c>
      <c r="D11" s="19" t="s">
        <v>10</v>
      </c>
      <c r="E11" s="25">
        <v>5</v>
      </c>
      <c r="F11" s="25"/>
    </row>
    <row r="12" ht="17.75" customHeight="1">
      <c r="A12" s="22" t="s">
        <v>8</v>
      </c>
      <c r="B12" s="23">
        <v>2</v>
      </c>
      <c r="C12" s="24" t="s">
        <v>18</v>
      </c>
      <c r="D12" s="19" t="s">
        <v>10</v>
      </c>
      <c r="E12" s="25">
        <v>5</v>
      </c>
      <c r="F12" s="25"/>
    </row>
    <row r="13" s="26" customFormat="1" ht="17.75" customHeight="1">
      <c r="A13" s="27" t="s">
        <v>8</v>
      </c>
      <c r="B13" s="28">
        <v>2</v>
      </c>
      <c r="C13" s="29" t="s">
        <v>19</v>
      </c>
      <c r="D13" s="30" t="s">
        <v>12</v>
      </c>
      <c r="E13" s="31">
        <v>5</v>
      </c>
      <c r="F13" s="31"/>
      <c r="H13" s="26"/>
    </row>
    <row r="14" s="32" customFormat="1" ht="17.75" customHeight="1">
      <c r="A14" s="33" t="s">
        <v>8</v>
      </c>
      <c r="B14" s="34">
        <v>2</v>
      </c>
      <c r="C14" s="35" t="s">
        <v>20</v>
      </c>
      <c r="D14" s="36" t="s">
        <v>10</v>
      </c>
      <c r="E14" s="37">
        <v>5</v>
      </c>
      <c r="F14" s="37">
        <v>23</v>
      </c>
      <c r="H14" s="32"/>
    </row>
    <row r="15" ht="17.75" customHeight="1">
      <c r="A15" s="38" t="s">
        <v>21</v>
      </c>
      <c r="B15" s="39">
        <v>1</v>
      </c>
      <c r="C15" s="40" t="s">
        <v>22</v>
      </c>
      <c r="D15" s="41" t="s">
        <v>12</v>
      </c>
      <c r="E15" s="42">
        <v>5</v>
      </c>
      <c r="F15" s="42"/>
    </row>
    <row r="16" s="32" customFormat="1" ht="17.75" customHeight="1">
      <c r="A16" s="43" t="s">
        <v>21</v>
      </c>
      <c r="B16" s="44">
        <v>2</v>
      </c>
      <c r="C16" s="45" t="s">
        <v>23</v>
      </c>
      <c r="D16" s="36" t="s">
        <v>12</v>
      </c>
      <c r="E16" s="46">
        <v>5</v>
      </c>
      <c r="F16" s="46">
        <v>24</v>
      </c>
      <c r="H16" s="32"/>
    </row>
    <row r="17" ht="17.75" customHeight="1">
      <c r="A17" s="38" t="s">
        <v>21</v>
      </c>
      <c r="B17" s="39">
        <v>2</v>
      </c>
      <c r="C17" s="40" t="s">
        <v>24</v>
      </c>
      <c r="D17" s="41" t="s">
        <v>12</v>
      </c>
      <c r="E17" s="42">
        <v>5</v>
      </c>
      <c r="F17" s="42"/>
    </row>
    <row r="18" s="0" customFormat="1" ht="17.75" customHeight="1">
      <c r="A18" s="47" t="s">
        <v>21</v>
      </c>
      <c r="B18" s="48">
        <v>2</v>
      </c>
      <c r="C18" s="47" t="s">
        <v>25</v>
      </c>
      <c r="D18" s="47" t="s">
        <v>10</v>
      </c>
      <c r="E18" s="48">
        <v>5</v>
      </c>
      <c r="F18" s="49"/>
      <c r="H18"/>
    </row>
    <row r="19" s="50" customFormat="1" ht="17.75" customHeight="1">
      <c r="A19" s="47" t="s">
        <v>21</v>
      </c>
      <c r="B19" s="48">
        <v>2</v>
      </c>
      <c r="C19" s="47" t="s">
        <v>26</v>
      </c>
      <c r="D19" s="47" t="s">
        <v>27</v>
      </c>
      <c r="E19" s="48">
        <v>5</v>
      </c>
      <c r="F19" s="48"/>
      <c r="H19" s="50"/>
    </row>
    <row r="20" ht="17.75" customHeight="1">
      <c r="A20" s="22" t="s">
        <v>8</v>
      </c>
      <c r="B20" s="23">
        <v>1</v>
      </c>
      <c r="C20" s="24" t="s">
        <v>28</v>
      </c>
      <c r="D20" s="19" t="s">
        <v>10</v>
      </c>
      <c r="E20" s="25">
        <v>5</v>
      </c>
      <c r="F20" s="25"/>
    </row>
    <row r="21" ht="17.75" customHeight="1">
      <c r="A21" s="22" t="s">
        <v>8</v>
      </c>
      <c r="B21" s="23">
        <v>1</v>
      </c>
      <c r="C21" s="24" t="s">
        <v>29</v>
      </c>
      <c r="D21" s="19" t="s">
        <v>10</v>
      </c>
      <c r="E21" s="25">
        <v>5</v>
      </c>
      <c r="F21" s="25"/>
    </row>
    <row r="22" s="26" customFormat="1" ht="17.75" customHeight="1">
      <c r="A22" s="51" t="s">
        <v>21</v>
      </c>
      <c r="B22" s="52">
        <v>2</v>
      </c>
      <c r="C22" s="53" t="s">
        <v>30</v>
      </c>
      <c r="D22" s="30" t="s">
        <v>31</v>
      </c>
      <c r="E22" s="54">
        <v>5</v>
      </c>
      <c r="F22" s="54"/>
      <c r="H22" s="26"/>
    </row>
    <row r="23" ht="17.75" customHeight="1">
      <c r="A23" s="55" t="s">
        <v>21</v>
      </c>
      <c r="B23" s="56">
        <v>1</v>
      </c>
      <c r="C23" s="57" t="s">
        <v>32</v>
      </c>
      <c r="D23" s="58" t="s">
        <v>31</v>
      </c>
      <c r="E23" s="59">
        <v>10</v>
      </c>
      <c r="F23" s="59"/>
    </row>
    <row r="24" ht="17.75" customHeight="1">
      <c r="A24" s="60" t="s">
        <v>8</v>
      </c>
      <c r="B24" s="61">
        <v>2</v>
      </c>
      <c r="C24" s="62" t="s">
        <v>33</v>
      </c>
      <c r="D24" s="63" t="s">
        <v>34</v>
      </c>
      <c r="E24" s="64">
        <v>20</v>
      </c>
      <c r="F24" s="64"/>
    </row>
    <row r="25" ht="14.65"/>
    <row r="26" s="6" customFormat="1" ht="20.75" customHeight="1">
      <c r="B26" s="8"/>
      <c r="D26" s="65" t="s">
        <v>35</v>
      </c>
      <c r="E26" s="66"/>
    </row>
    <row r="27" s="6" customFormat="1" ht="19.5" customHeight="1">
      <c r="B27" s="8"/>
      <c r="D27" s="67" t="s">
        <v>36</v>
      </c>
      <c r="E27" s="68">
        <f>SUM(E5:E24)</f>
        <v>120</v>
      </c>
    </row>
    <row r="28" s="6" customFormat="1" ht="38.25" customHeight="1">
      <c r="B28" s="8"/>
      <c r="C28" s="69" t="s">
        <v>37</v>
      </c>
      <c r="D28" s="70" t="s">
        <v>38</v>
      </c>
      <c r="E28" s="71">
        <f>SUMIF(D5:D24,"ING-INF/05 - INFO",E5:E24)+SUMIF(D5:D24,"ING-INF/04",E5:E24)</f>
        <v>45</v>
      </c>
      <c r="F28" s="72" t="s">
        <v>39</v>
      </c>
    </row>
    <row r="29" s="6" customFormat="1" ht="38.25" customHeight="1">
      <c r="B29" s="8"/>
      <c r="D29" s="73" t="s">
        <v>40</v>
      </c>
      <c r="E29" s="74">
        <f>SUMIF(D5:D24,"AFFINI",E5:E24)</f>
        <v>40</v>
      </c>
      <c r="F29" s="72" t="s">
        <v>12</v>
      </c>
    </row>
    <row r="30" s="6" customFormat="1" ht="38.25" customHeight="1">
      <c r="B30" s="8"/>
      <c r="D30" s="75" t="s">
        <v>41</v>
      </c>
      <c r="E30" s="76">
        <f>SUMIF(D5:D24,"APPLICATIONS",E5:E24)</f>
        <v>15</v>
      </c>
      <c r="F30" s="72" t="s">
        <v>42</v>
      </c>
    </row>
    <row r="31" s="6" customFormat="1" ht="23.75" customHeight="1">
      <c r="B31" s="8"/>
      <c r="D31" s="77" t="s">
        <v>34</v>
      </c>
      <c r="E31" s="78">
        <f>SUMIF(D5:D24,"THESIS",E5:E24)</f>
        <v>20</v>
      </c>
    </row>
  </sheetData>
  <mergeCells count="1">
    <mergeCell ref="D26:E26"/>
  </mergeCells>
  <dataValidations count="1" disablePrompts="0">
    <dataValidation sqref="D5:D24" type="list" allowBlank="1" errorStyle="stop" imeMode="noControl" operator="between" showDropDown="0" showErrorMessage="1" showInputMessage="1">
      <formula1>dati!$A$1:$A$5</formula1>
    </dataValidation>
  </dataValidations>
  <hyperlinks>
    <hyperlink r:id="rId1" ref="B2"/>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drawing r:id="rId2"/>
  <extLst>
    <ext xmlns:x14="http://schemas.microsoft.com/office/spreadsheetml/2009/9/main" uri="{78C0D931-6437-407d-A8EE-F0AAD7539E65}">
      <x14:conditionalFormattings>
        <x14:conditionalFormatting xmlns:xm="http://schemas.microsoft.com/office/excel/2006/main">
          <x14:cfRule type="cellIs" priority="13" operator="between" id="{00E400F5-008D-4968-A6D6-00A700BB0067}">
            <xm:f>45</xm:f>
            <xm:f>65</xm:f>
            <x14:dxf>
              <font>
                <color rgb="FF006100"/>
              </font>
              <fill>
                <patternFill patternType="solid">
                  <fgColor rgb="FFC6EFCE"/>
                  <bgColor rgb="FFC6EFCE"/>
                </patternFill>
              </fill>
            </x14:dxf>
          </x14:cfRule>
          <xm:sqref>E28</xm:sqref>
        </x14:conditionalFormatting>
        <x14:conditionalFormatting xmlns:xm="http://schemas.microsoft.com/office/excel/2006/main">
          <x14:cfRule type="cellIs" priority="12" operator="between" id="{00A8005F-0094-4810-A357-001400560090}">
            <xm:f>30</xm:f>
            <xm:f>45</xm:f>
            <x14:dxf>
              <font>
                <color rgb="FF006100"/>
              </font>
              <fill>
                <patternFill patternType="solid">
                  <fgColor rgb="FFC6EFCE"/>
                  <bgColor rgb="FFC6EFCE"/>
                </patternFill>
              </fill>
            </x14:dxf>
          </x14:cfRule>
          <xm:sqref>E29</xm:sqref>
        </x14:conditionalFormatting>
        <x14:conditionalFormatting xmlns:xm="http://schemas.microsoft.com/office/excel/2006/main">
          <x14:cfRule type="cellIs" priority="11" operator="between" id="{007600B7-00C3-43BC-98EC-000000D300BF}">
            <xm:f>10</xm:f>
            <xm:f>20</xm:f>
            <x14:dxf>
              <font>
                <color rgb="FF006100"/>
              </font>
              <fill>
                <patternFill patternType="solid">
                  <fgColor rgb="FFC6EFCE"/>
                  <bgColor rgb="FFC6EFCE"/>
                </patternFill>
              </fill>
            </x14:dxf>
          </x14:cfRule>
          <xm:sqref>E30</xm:sqref>
        </x14:conditionalFormatting>
        <x14:conditionalFormatting xmlns:xm="http://schemas.microsoft.com/office/excel/2006/main">
          <x14:cfRule type="cellIs" priority="10" operator="lessThan" id="{00120091-0067-4F28-A0D9-00D7008D0055}">
            <xm:f>45</xm:f>
            <x14:dxf>
              <font>
                <color rgb="FF9C0006"/>
              </font>
              <fill>
                <patternFill patternType="solid">
                  <fgColor rgb="FFFFC7CE"/>
                  <bgColor rgb="FFFFC7CE"/>
                </patternFill>
              </fill>
            </x14:dxf>
          </x14:cfRule>
          <xm:sqref>E28</xm:sqref>
        </x14:conditionalFormatting>
        <x14:conditionalFormatting xmlns:xm="http://schemas.microsoft.com/office/excel/2006/main">
          <x14:cfRule type="cellIs" priority="9" operator="greaterThan" id="{00220035-0094-4C23-8A03-007400670088}">
            <xm:f>65</xm:f>
            <x14:dxf>
              <font>
                <color rgb="FF9C0006"/>
              </font>
              <fill>
                <patternFill patternType="solid">
                  <fgColor rgb="FFFFC7CE"/>
                  <bgColor rgb="FFFFC7CE"/>
                </patternFill>
              </fill>
            </x14:dxf>
          </x14:cfRule>
          <xm:sqref>E28</xm:sqref>
        </x14:conditionalFormatting>
        <x14:conditionalFormatting xmlns:xm="http://schemas.microsoft.com/office/excel/2006/main">
          <x14:cfRule type="cellIs" priority="8" operator="lessThan" id="{00B20020-00A1-4C0F-A372-00AC004300E1}">
            <xm:f>30</xm:f>
            <x14:dxf>
              <font>
                <color rgb="FF9C0006"/>
              </font>
              <fill>
                <patternFill patternType="solid">
                  <fgColor rgb="FFFFC7CE"/>
                  <bgColor rgb="FFFFC7CE"/>
                </patternFill>
              </fill>
            </x14:dxf>
          </x14:cfRule>
          <xm:sqref>E29</xm:sqref>
        </x14:conditionalFormatting>
        <x14:conditionalFormatting xmlns:xm="http://schemas.microsoft.com/office/excel/2006/main">
          <x14:cfRule type="cellIs" priority="7" operator="greaterThan" id="{00B30081-00A7-4063-96D5-00C4008C00BC}">
            <xm:f>45</xm:f>
            <x14:dxf>
              <font>
                <color rgb="FF9C0006"/>
              </font>
              <fill>
                <patternFill patternType="solid">
                  <fgColor rgb="FFFFC7CE"/>
                  <bgColor rgb="FFFFC7CE"/>
                </patternFill>
              </fill>
            </x14:dxf>
          </x14:cfRule>
          <xm:sqref>E29</xm:sqref>
        </x14:conditionalFormatting>
        <x14:conditionalFormatting xmlns:xm="http://schemas.microsoft.com/office/excel/2006/main">
          <x14:cfRule type="cellIs" priority="6" operator="lessThan" id="{007700BE-0005-4B2C-92FE-00F600AD00CB}">
            <xm:f>10</xm:f>
            <x14:dxf>
              <font>
                <color rgb="FF9C5700"/>
              </font>
              <fill>
                <patternFill patternType="solid">
                  <fgColor rgb="FFFFEB9C"/>
                  <bgColor rgb="FFFFEB9C"/>
                </patternFill>
              </fill>
            </x14:dxf>
          </x14:cfRule>
          <xm:sqref>E30</xm:sqref>
        </x14:conditionalFormatting>
        <x14:conditionalFormatting xmlns:xm="http://schemas.microsoft.com/office/excel/2006/main">
          <x14:cfRule type="cellIs" priority="5" operator="greaterThan" id="{003600ED-00DF-4F87-8662-00F100970093}">
            <xm:f>20</xm:f>
            <x14:dxf>
              <font>
                <color rgb="FF9C5700"/>
              </font>
              <fill>
                <patternFill patternType="solid">
                  <fgColor rgb="FFFFEB9C"/>
                  <bgColor rgb="FFFFEB9C"/>
                </patternFill>
              </fill>
            </x14:dxf>
          </x14:cfRule>
          <xm:sqref>E30</xm:sqref>
        </x14:conditionalFormatting>
        <x14:conditionalFormatting xmlns:xm="http://schemas.microsoft.com/office/excel/2006/main">
          <x14:cfRule type="cellIs" priority="4" operator="equal" id="{008D005B-009A-4229-A99B-0056003F00ED}">
            <xm:f>120</xm:f>
            <x14:dxf>
              <font>
                <color rgb="FF006100"/>
              </font>
              <fill>
                <patternFill patternType="solid">
                  <fgColor rgb="FFC6EFCE"/>
                  <bgColor rgb="FFC6EFCE"/>
                </patternFill>
              </fill>
            </x14:dxf>
          </x14:cfRule>
          <xm:sqref>E27</xm:sqref>
        </x14:conditionalFormatting>
        <x14:conditionalFormatting xmlns:xm="http://schemas.microsoft.com/office/excel/2006/main">
          <x14:cfRule type="cellIs" priority="3" operator="lessThan" id="{00FA0008-0061-49D8-99E4-003B001E0086}">
            <xm:f>120</xm:f>
            <x14:dxf>
              <font>
                <color rgb="FF9C0006"/>
              </font>
              <fill>
                <patternFill patternType="solid">
                  <fgColor rgb="FFFFC7CE"/>
                  <bgColor rgb="FFFFC7CE"/>
                </patternFill>
              </fill>
            </x14:dxf>
          </x14:cfRule>
          <xm:sqref>E27</xm:sqref>
        </x14:conditionalFormatting>
        <x14:conditionalFormatting xmlns:xm="http://schemas.microsoft.com/office/excel/2006/main">
          <x14:cfRule type="cellIs" priority="2" operator="greaterThan" id="{00610029-00A4-4FEF-83A4-00AC00B00060}">
            <xm:f>120</xm:f>
            <x14:dxf>
              <font>
                <color rgb="FF9C0006"/>
              </font>
              <fill>
                <patternFill patternType="solid">
                  <fgColor rgb="FFFFC7CE"/>
                  <bgColor rgb="FFFFC7CE"/>
                </patternFill>
              </fill>
            </x14:dxf>
          </x14:cfRule>
          <xm:sqref>E27</xm:sqref>
        </x14:conditionalFormatting>
        <x14:conditionalFormatting xmlns:xm="http://schemas.microsoft.com/office/excel/2006/main">
          <x14:cfRule type="cellIs" priority="1" operator="equal" id="{008A00A5-0093-40DE-9CDB-002500F5004E}">
            <xm:f>20</xm:f>
            <x14:dxf>
              <font>
                <color rgb="FF006100"/>
              </font>
              <fill>
                <patternFill patternType="solid">
                  <fgColor rgb="FFC6EFCE"/>
                  <bgColor rgb="FFC6EFCE"/>
                </patternFill>
              </fill>
            </x14:dxf>
          </x14:cfRule>
          <xm:sqref>E31</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bestFit="1" min="1" max="1" width="12.07421875"/>
    <col customWidth="1" min="3" max="3" width="64.00390625"/>
    <col bestFit="1" min="4" max="4" width="16.07421875"/>
  </cols>
  <sheetData>
    <row r="1" ht="14.25">
      <c r="A1" s="10" t="s">
        <v>3</v>
      </c>
      <c r="B1" s="11" t="s">
        <v>4</v>
      </c>
      <c r="C1" s="12" t="s">
        <v>5</v>
      </c>
      <c r="D1" s="12" t="s">
        <v>6</v>
      </c>
      <c r="E1" s="13" t="s">
        <v>7</v>
      </c>
      <c r="F1" s="79" t="s">
        <v>43</v>
      </c>
    </row>
    <row r="2" ht="14.25">
      <c r="A2" s="80"/>
      <c r="B2" s="49"/>
      <c r="C2" s="80"/>
      <c r="D2" s="80"/>
      <c r="E2" s="49"/>
      <c r="F2" s="80"/>
      <c r="I2" s="81"/>
    </row>
    <row r="3" ht="14.25">
      <c r="A3" s="82" t="s">
        <v>8</v>
      </c>
      <c r="B3" s="83">
        <v>2</v>
      </c>
      <c r="C3" s="84" t="s">
        <v>20</v>
      </c>
      <c r="D3" s="85" t="s">
        <v>10</v>
      </c>
      <c r="E3" s="86">
        <v>5</v>
      </c>
      <c r="F3" s="87">
        <v>23</v>
      </c>
      <c r="G3" s="88" t="s">
        <v>44</v>
      </c>
      <c r="H3" s="89">
        <v>65</v>
      </c>
    </row>
    <row r="4" ht="14.25">
      <c r="A4" s="43" t="s">
        <v>21</v>
      </c>
      <c r="B4" s="90">
        <v>2</v>
      </c>
      <c r="C4" s="36" t="s">
        <v>23</v>
      </c>
      <c r="D4" s="36" t="s">
        <v>12</v>
      </c>
      <c r="E4" s="46">
        <v>5</v>
      </c>
      <c r="F4" s="91">
        <v>24</v>
      </c>
      <c r="G4" s="88"/>
      <c r="H4" s="92"/>
      <c r="I4"/>
    </row>
    <row r="5" ht="14.25">
      <c r="H5" s="92"/>
    </row>
    <row r="6" ht="14.25">
      <c r="A6" s="16" t="s">
        <v>8</v>
      </c>
      <c r="B6" s="17">
        <v>1</v>
      </c>
      <c r="C6" s="18" t="s">
        <v>9</v>
      </c>
      <c r="D6" s="19" t="s">
        <v>10</v>
      </c>
      <c r="E6" s="20">
        <v>5</v>
      </c>
      <c r="F6" s="93"/>
      <c r="G6" s="88" t="s">
        <v>45</v>
      </c>
      <c r="H6" s="92"/>
    </row>
    <row r="7" ht="14.25">
      <c r="A7" s="22" t="s">
        <v>8</v>
      </c>
      <c r="B7" s="23">
        <v>1</v>
      </c>
      <c r="C7" s="24" t="s">
        <v>11</v>
      </c>
      <c r="D7" s="19" t="s">
        <v>12</v>
      </c>
      <c r="E7" s="25">
        <v>5</v>
      </c>
      <c r="F7" s="94"/>
      <c r="G7" s="88"/>
      <c r="H7" s="92"/>
    </row>
    <row r="8" ht="14.25">
      <c r="A8" s="22" t="s">
        <v>8</v>
      </c>
      <c r="B8" s="23">
        <v>1</v>
      </c>
      <c r="C8" s="24" t="s">
        <v>13</v>
      </c>
      <c r="D8" s="19" t="s">
        <v>12</v>
      </c>
      <c r="E8" s="25">
        <v>5</v>
      </c>
      <c r="F8" s="94"/>
      <c r="G8" s="88"/>
      <c r="H8" s="92"/>
    </row>
    <row r="9" ht="14.25">
      <c r="A9" s="22" t="s">
        <v>8</v>
      </c>
      <c r="B9" s="23">
        <v>1</v>
      </c>
      <c r="C9" s="24" t="s">
        <v>14</v>
      </c>
      <c r="D9" s="19" t="s">
        <v>12</v>
      </c>
      <c r="E9" s="25">
        <v>5</v>
      </c>
      <c r="F9" s="94"/>
      <c r="G9" s="88"/>
      <c r="H9" s="92"/>
    </row>
    <row r="10" ht="14.25">
      <c r="A10" s="22" t="s">
        <v>8</v>
      </c>
      <c r="B10" s="23">
        <v>1</v>
      </c>
      <c r="C10" s="24" t="s">
        <v>15</v>
      </c>
      <c r="D10" s="19" t="s">
        <v>12</v>
      </c>
      <c r="E10" s="25">
        <v>5</v>
      </c>
      <c r="F10" s="94"/>
      <c r="G10" s="88"/>
      <c r="H10" s="92"/>
    </row>
    <row r="11" ht="14.25">
      <c r="H11" s="92"/>
    </row>
    <row r="12" ht="14.25">
      <c r="A12" s="80" t="s">
        <v>8</v>
      </c>
      <c r="B12" s="49">
        <v>2</v>
      </c>
      <c r="C12" s="80" t="s">
        <v>16</v>
      </c>
      <c r="D12" s="80" t="s">
        <v>10</v>
      </c>
      <c r="E12" s="49">
        <v>5</v>
      </c>
      <c r="F12" s="49"/>
      <c r="G12" s="95" t="s">
        <v>46</v>
      </c>
      <c r="H12" s="92"/>
    </row>
    <row r="13" ht="14.25">
      <c r="A13" s="80" t="s">
        <v>8</v>
      </c>
      <c r="B13" s="49">
        <v>2</v>
      </c>
      <c r="C13" s="80" t="s">
        <v>17</v>
      </c>
      <c r="D13" s="80" t="s">
        <v>10</v>
      </c>
      <c r="E13" s="49">
        <v>5</v>
      </c>
      <c r="F13" s="49"/>
      <c r="G13" s="96"/>
      <c r="H13" s="92"/>
    </row>
    <row r="14" ht="14.25">
      <c r="A14" s="80" t="s">
        <v>8</v>
      </c>
      <c r="B14" s="49">
        <v>2</v>
      </c>
      <c r="C14" s="80" t="s">
        <v>18</v>
      </c>
      <c r="D14" s="80" t="s">
        <v>10</v>
      </c>
      <c r="E14" s="49">
        <v>5</v>
      </c>
      <c r="F14" s="49"/>
      <c r="G14" s="96"/>
      <c r="H14" s="92"/>
    </row>
    <row r="15" ht="14.25">
      <c r="A15" s="30" t="s">
        <v>8</v>
      </c>
      <c r="B15" s="97">
        <v>2</v>
      </c>
      <c r="C15" s="30" t="s">
        <v>19</v>
      </c>
      <c r="D15" s="30" t="s">
        <v>12</v>
      </c>
      <c r="E15" s="97">
        <v>5</v>
      </c>
      <c r="F15" s="49"/>
      <c r="G15" s="96"/>
      <c r="H15" s="92"/>
    </row>
    <row r="16" ht="14.25">
      <c r="A16" s="30" t="s">
        <v>21</v>
      </c>
      <c r="B16" s="97">
        <v>2</v>
      </c>
      <c r="C16" s="30" t="s">
        <v>30</v>
      </c>
      <c r="D16" s="30" t="s">
        <v>31</v>
      </c>
      <c r="E16" s="97">
        <v>5</v>
      </c>
      <c r="F16" s="49"/>
      <c r="G16" s="96"/>
      <c r="H16" s="92"/>
    </row>
    <row r="17" ht="14.25">
      <c r="A17" s="47" t="s">
        <v>21</v>
      </c>
      <c r="B17" s="48">
        <v>2</v>
      </c>
      <c r="C17" s="47" t="s">
        <v>26</v>
      </c>
      <c r="D17" s="47" t="s">
        <v>27</v>
      </c>
      <c r="E17" s="48">
        <v>5</v>
      </c>
      <c r="F17" s="48"/>
      <c r="G17" s="96"/>
      <c r="H17" s="92"/>
    </row>
    <row r="18" ht="14.25">
      <c r="F18"/>
      <c r="G18"/>
      <c r="H18"/>
    </row>
    <row r="19" ht="14.25">
      <c r="A19" s="22" t="s">
        <v>8</v>
      </c>
      <c r="B19" s="23">
        <v>1</v>
      </c>
      <c r="C19" s="24" t="s">
        <v>28</v>
      </c>
      <c r="D19" s="19" t="s">
        <v>10</v>
      </c>
      <c r="E19" s="25">
        <v>5</v>
      </c>
      <c r="F19" s="94"/>
      <c r="G19" s="88">
        <v>25</v>
      </c>
      <c r="H19" s="98">
        <v>55</v>
      </c>
    </row>
    <row r="20" ht="14.25">
      <c r="A20" s="22" t="s">
        <v>8</v>
      </c>
      <c r="B20" s="23">
        <v>1</v>
      </c>
      <c r="C20" s="24" t="s">
        <v>29</v>
      </c>
      <c r="D20" s="19" t="s">
        <v>10</v>
      </c>
      <c r="E20" s="25">
        <v>5</v>
      </c>
      <c r="F20" s="94"/>
      <c r="G20" s="88"/>
      <c r="H20" s="98"/>
    </row>
    <row r="21" ht="14.25">
      <c r="A21" s="55" t="s">
        <v>21</v>
      </c>
      <c r="B21" s="56">
        <v>1</v>
      </c>
      <c r="C21" s="57" t="s">
        <v>32</v>
      </c>
      <c r="D21" s="58" t="s">
        <v>31</v>
      </c>
      <c r="E21" s="59">
        <v>10</v>
      </c>
      <c r="F21" s="99"/>
      <c r="G21" s="88"/>
      <c r="H21" s="98"/>
    </row>
    <row r="22" ht="14.25">
      <c r="A22" s="38" t="s">
        <v>21</v>
      </c>
      <c r="B22" s="100">
        <v>1</v>
      </c>
      <c r="C22" s="101" t="s">
        <v>22</v>
      </c>
      <c r="D22" s="41" t="s">
        <v>12</v>
      </c>
      <c r="E22" s="42">
        <v>5</v>
      </c>
      <c r="F22" s="102"/>
      <c r="G22" s="88"/>
      <c r="H22" s="98"/>
    </row>
    <row r="23" ht="14.25">
      <c r="A23" s="101"/>
      <c r="B23" s="100"/>
      <c r="C23" s="101"/>
      <c r="D23" s="41"/>
      <c r="E23" s="100"/>
      <c r="F23" s="100"/>
      <c r="G23" s="103"/>
      <c r="H23" s="98"/>
    </row>
    <row r="24" ht="14.25">
      <c r="A24" s="47" t="s">
        <v>21</v>
      </c>
      <c r="B24" s="48">
        <v>2</v>
      </c>
      <c r="C24" s="47" t="s">
        <v>25</v>
      </c>
      <c r="D24" s="47" t="s">
        <v>10</v>
      </c>
      <c r="E24" s="48">
        <v>5</v>
      </c>
      <c r="F24" s="49"/>
      <c r="G24" s="88" t="s">
        <v>46</v>
      </c>
      <c r="H24" s="98"/>
    </row>
    <row r="25" ht="14.25">
      <c r="A25" s="38" t="s">
        <v>21</v>
      </c>
      <c r="B25" s="39">
        <v>2</v>
      </c>
      <c r="C25" s="40" t="s">
        <v>24</v>
      </c>
      <c r="D25" s="41" t="s">
        <v>12</v>
      </c>
      <c r="E25" s="42">
        <v>5</v>
      </c>
      <c r="F25"/>
      <c r="G25" s="88"/>
      <c r="H25" s="98"/>
    </row>
    <row r="26" ht="14.25">
      <c r="A26" s="60" t="s">
        <v>8</v>
      </c>
      <c r="B26" s="61">
        <v>2</v>
      </c>
      <c r="C26" s="62" t="s">
        <v>33</v>
      </c>
      <c r="D26" s="63" t="s">
        <v>34</v>
      </c>
      <c r="E26" s="64">
        <v>20</v>
      </c>
      <c r="F26" s="104"/>
      <c r="G26" s="88"/>
      <c r="H26" s="98"/>
    </row>
    <row r="27" ht="14.25"/>
    <row r="28" ht="14.25"/>
  </sheetData>
  <mergeCells count="7">
    <mergeCell ref="G3:G4"/>
    <mergeCell ref="H3:H17"/>
    <mergeCell ref="G6:G10"/>
    <mergeCell ref="G12:G17"/>
    <mergeCell ref="G19:G22"/>
    <mergeCell ref="H19:H26"/>
    <mergeCell ref="G24:G26"/>
  </mergeCells>
  <dataValidations count="12" disablePrompts="0">
    <dataValidation sqref="D2" type="list" allowBlank="1" errorStyle="stop" imeMode="noControl" operator="between" showDropDown="0" showErrorMessage="1" showInputMessage="1">
      <formula1>dati!$A$1:$A$5</formula1>
    </dataValidation>
    <dataValidation sqref="D4" type="list" allowBlank="1" errorStyle="stop" imeMode="noControl" operator="between" showDropDown="0" showErrorMessage="1" showInputMessage="1">
      <formula1>dati!$A$1:$A$5</formula1>
    </dataValidation>
    <dataValidation sqref="D6:D10" type="list" allowBlank="1" errorStyle="stop" imeMode="noControl" operator="between" showDropDown="0" showErrorMessage="1" showInputMessage="1">
      <formula1>dati!$A$1:$A$5</formula1>
    </dataValidation>
    <dataValidation sqref="D12:D15" type="list" allowBlank="1" errorStyle="stop" imeMode="noControl" operator="between" showDropDown="0" showErrorMessage="1" showInputMessage="1">
      <formula1>dati!$A$1:$A$5</formula1>
    </dataValidation>
    <dataValidation sqref="D25" type="list" allowBlank="1" errorStyle="stop" imeMode="noControl" operator="between" showDropDown="0" showErrorMessage="1" showInputMessage="1">
      <formula1>dati!$A$1:$A$5</formula1>
    </dataValidation>
    <dataValidation sqref="D16" type="list" allowBlank="1" errorStyle="stop" imeMode="noControl" operator="between" showDropDown="0" showErrorMessage="1" showInputMessage="1">
      <formula1>dati!$A$1:$A$5</formula1>
    </dataValidation>
    <dataValidation sqref="D22" type="list" allowBlank="1" errorStyle="stop" imeMode="noControl" operator="between" showDropDown="0" showErrorMessage="1" showInputMessage="1">
      <formula1>dati!$A$1:$A$5</formula1>
    </dataValidation>
    <dataValidation sqref="D19:D20" type="list" allowBlank="1" errorStyle="stop" imeMode="noControl" operator="between" showDropDown="0" showErrorMessage="1" showInputMessage="1">
      <formula1>dati!$A$1:$A$5</formula1>
    </dataValidation>
    <dataValidation sqref="D21" type="list" allowBlank="1" errorStyle="stop" imeMode="noControl" operator="between" showDropDown="0" showErrorMessage="1" showInputMessage="1">
      <formula1>dati!$A$1:$A$5</formula1>
    </dataValidation>
    <dataValidation sqref="D24" type="list" allowBlank="1" errorStyle="stop" imeMode="noControl" operator="between" showDropDown="0" showErrorMessage="1" showInputMessage="1">
      <formula1>dati!$A$1:$A$5</formula1>
    </dataValidation>
    <dataValidation sqref="D26" type="list" allowBlank="1" errorStyle="stop" imeMode="noControl" operator="between" showDropDown="0" showErrorMessage="1" showInputMessage="1">
      <formula1>dati!$A$1:$A$5</formula1>
    </dataValidation>
    <dataValidation sqref="D17" type="list" allowBlank="1" errorStyle="stop" imeMode="noControl" operator="between" showDropDown="0" showErrorMessage="1" showInputMessage="1">
      <formula1>dati!$A$1:$A$5</formula1>
    </dataValidation>
  </dataValidation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3" activeCellId="0" sqref="A3"/>
    </sheetView>
  </sheetViews>
  <sheetFormatPr defaultRowHeight="14.25"/>
  <sheetData>
    <row r="1">
      <c r="A1" t="s">
        <v>27</v>
      </c>
    </row>
    <row r="2">
      <c r="A2" t="s">
        <v>10</v>
      </c>
    </row>
    <row r="3">
      <c r="A3" t="s">
        <v>12</v>
      </c>
    </row>
    <row r="4">
      <c r="A4" t="s">
        <v>31</v>
      </c>
    </row>
    <row r="5">
      <c r="A5" t="s">
        <v>34</v>
      </c>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ONLYOFFICE/8.3.3.21</Application>
  <DocSecurity>0</DocSecurity>
  <ScaleCrop>0</ScaleCrop>
  <HeadingPairs>
    <vt:vector size="0" baseType="variant"/>
  </HeadingPairs>
  <TitlesOfParts>
    <vt:vector size="0" baseType="lpstr"/>
  </TitlesOfParts>
  <Manager/>
  <Company/>
  <LinksUpToDate>0</LinksUpToDate>
  <SharedDoc>0</SharedDoc>
  <HyperlinkBase/>
  <HyperlinksChanged>0</HyperlinksChanged>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Federico Schiepatti</dc:creator>
  <cp:keywords/>
  <dc:description/>
  <cp:revision>3</cp:revision>
  <dcterms:created xsi:type="dcterms:W3CDTF">2023-03-03T15:58:56Z</dcterms:created>
  <dcterms:modified xsi:type="dcterms:W3CDTF">2025-09-16T21:35:14Z</dcterms:modified>
  <cp:category/>
  <cp:contentStatus/>
</cp:coreProperties>
</file>