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<sst xmlns="http://schemas.openxmlformats.org/spreadsheetml/2006/main" count="120" uniqueCount="94">
  <si>
    <t>Box/Crit</t>
  </si>
  <si>
    <t>min Budget</t>
  </si>
  <si>
    <t>BOX OFFICE</t>
  </si>
  <si>
    <t>CRITIC</t>
  </si>
  <si>
    <t>Num_Theatres_Widest</t>
  </si>
  <si>
    <t>Franchise_Raw</t>
  </si>
  <si>
    <t>Google_Trends</t>
  </si>
  <si>
    <t>sentiment</t>
  </si>
  <si>
    <t>director_nom</t>
  </si>
  <si>
    <t>director_win</t>
  </si>
  <si>
    <t>numNominatedActors</t>
  </si>
  <si>
    <t>numWinningActors</t>
  </si>
  <si>
    <t>totNumNom</t>
  </si>
  <si>
    <t>totNumWins</t>
  </si>
  <si>
    <t>Adjusted Budget</t>
  </si>
  <si>
    <t>runtime</t>
  </si>
  <si>
    <t>Adventure</t>
  </si>
  <si>
    <t>Action</t>
  </si>
  <si>
    <t>Animation</t>
  </si>
  <si>
    <t>Family</t>
  </si>
  <si>
    <t>Science Fiction</t>
  </si>
  <si>
    <t>Comedy</t>
  </si>
  <si>
    <t>Drama</t>
  </si>
  <si>
    <t>Romance</t>
  </si>
  <si>
    <t>Horror</t>
  </si>
  <si>
    <t>Mystery</t>
  </si>
  <si>
    <t>Documentary</t>
  </si>
  <si>
    <t>Music</t>
  </si>
  <si>
    <t>Thriller</t>
  </si>
  <si>
    <t>Crime</t>
  </si>
  <si>
    <t>War</t>
  </si>
  <si>
    <t>total_language</t>
  </si>
  <si>
    <t>PG-13</t>
  </si>
  <si>
    <t>PG</t>
  </si>
  <si>
    <t>R</t>
  </si>
  <si>
    <t>G</t>
  </si>
  <si>
    <t>NC-17</t>
  </si>
  <si>
    <t>NR</t>
  </si>
  <si>
    <t>Mon</t>
  </si>
  <si>
    <t>Tue</t>
  </si>
  <si>
    <t>Wed</t>
  </si>
  <si>
    <t>Thurs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</si>
  <si>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</si>
  <si>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</si>
  <si>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</si>
  <si>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</si>
  <si>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</si>
  <si>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</si>
  <si>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</si>
  <si>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</si>
  <si>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</si>
  <si>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</si>
  <si>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</si>
  <si>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</si>
  <si>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</si>
  <si>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</si>
  <si>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</si>
  <si>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Unknown</t>
  </si>
  <si>
    <t>0.5/0.5</t>
  </si>
  <si>
    <t>0.05/0.95</t>
  </si>
  <si>
    <t>25M</t>
  </si>
  <si>
    <t>40M</t>
  </si>
  <si>
    <t>0.8/0.2</t>
  </si>
  <si>
    <t>0M</t>
  </si>
  <si>
    <t>1.0/0.0</t>
  </si>
  <si>
    <t>0.95/0.05</t>
  </si>
  <si>
    <t>Title</t>
  </si>
  <si>
    <t>Metacritics</t>
  </si>
  <si>
    <t>Box Office</t>
  </si>
  <si>
    <t>The Master</t>
  </si>
  <si>
    <t>Inherent Vice</t>
  </si>
  <si>
    <t xml:space="preserve">The New World </t>
  </si>
  <si>
    <t>Capote</t>
  </si>
  <si>
    <t>The Hobbit: The Desolation of Smaug</t>
  </si>
  <si>
    <t>The Hobbit: The Battle of the Five Armies</t>
  </si>
  <si>
    <t>whatever</t>
  </si>
  <si>
    <t>King Kong</t>
  </si>
  <si>
    <t>The Hobbit: An Unexpected Journey</t>
  </si>
  <si>
    <t>Man of Steel</t>
  </si>
  <si>
    <t>The Dark Knight</t>
  </si>
  <si>
    <t>Inception</t>
  </si>
  <si>
    <t>The Dark Knight Rises</t>
  </si>
  <si>
    <t>Batman Begins</t>
  </si>
  <si>
    <t>Gravity</t>
  </si>
  <si>
    <t>Box Office/Metacritic Weight</t>
  </si>
  <si>
    <t>Metacritic Score</t>
  </si>
  <si>
    <t>Number of Theatres</t>
  </si>
  <si>
    <t>Google Search Volume</t>
  </si>
  <si>
    <t>Sentiment</t>
  </si>
  <si>
    <t># Director Nominations</t>
  </si>
  <si>
    <t># Actor Noms</t>
  </si>
  <si>
    <t>Genre</t>
  </si>
  <si>
    <t>Rating</t>
  </si>
  <si>
    <t>Month of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</si>
</sst>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b/>
    </font>
    <font>
      <b/>
      <sz val="10.0"/>
      <name val="Nunito"/>
    </font>
    <font>
      <sz val="10.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2" fontId="1" numFmtId="0" xfId="0" applyFont="1"/>
    <xf borderId="0" fillId="3" fontId="3" numFmtId="0" xfId="0" applyAlignment="1" applyFill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4" fontId="3" numFmtId="0" xfId="0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3.71"/>
    <col customWidth="1" min="3" max="3" width="15.43"/>
    <col customWidth="1" min="4" max="7" width="8.71"/>
    <col customWidth="1" min="8" max="8" width="17.43"/>
    <col customWidth="1" min="9" max="9" width="12.57"/>
    <col customWidth="1" min="10" max="10" width="11.71"/>
    <col customWidth="1" min="11" max="11" width="19.43"/>
    <col customWidth="1" min="12" max="12" width="17.14"/>
    <col customWidth="1" min="13" max="57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>
      <c r="A2" t="s">
        <v>57</v>
      </c>
      <c r="C2" s="1">
        <v>463.76</v>
      </c>
      <c r="D2" s="1">
        <v>35.0</v>
      </c>
      <c r="E2">
        <v>4293.0</v>
      </c>
      <c r="F2">
        <v>1.0</v>
      </c>
      <c r="G2">
        <v>2.0</v>
      </c>
      <c r="H2">
        <v>-0.6249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173.0</v>
      </c>
      <c r="P2">
        <v>150.0</v>
      </c>
      <c r="Q2">
        <v>1.0</v>
      </c>
      <c r="R2">
        <v>1.0</v>
      </c>
      <c r="S2">
        <v>0.0</v>
      </c>
      <c r="T2">
        <v>0.0</v>
      </c>
      <c r="U2">
        <v>1.0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2.0</v>
      </c>
      <c r="AG2">
        <v>1.0</v>
      </c>
      <c r="AH2">
        <v>0.0</v>
      </c>
      <c r="AI2">
        <v>0.0</v>
      </c>
      <c r="AJ2">
        <v>0.0</v>
      </c>
      <c r="AK2">
        <v>0.0</v>
      </c>
      <c r="AL2">
        <v>0.0</v>
      </c>
      <c r="AM2">
        <v>0.0</v>
      </c>
      <c r="AN2">
        <v>0.0</v>
      </c>
      <c r="AO2">
        <v>0.0</v>
      </c>
      <c r="AP2">
        <v>0.0</v>
      </c>
      <c r="AQ2">
        <v>1.0</v>
      </c>
      <c r="AR2">
        <v>0.0</v>
      </c>
      <c r="AS2">
        <v>0.0</v>
      </c>
      <c r="AT2">
        <v>0.0</v>
      </c>
      <c r="AU2">
        <v>0.0</v>
      </c>
      <c r="AV2">
        <v>0.0</v>
      </c>
      <c r="AW2">
        <v>0.0</v>
      </c>
      <c r="AX2">
        <v>0.0</v>
      </c>
      <c r="AY2">
        <v>1.0</v>
      </c>
      <c r="AZ2">
        <v>0.0</v>
      </c>
      <c r="BA2">
        <v>0.0</v>
      </c>
      <c r="BB2">
        <v>0.0</v>
      </c>
      <c r="BC2">
        <v>0.0</v>
      </c>
      <c r="BD2">
        <v>0.0</v>
      </c>
      <c r="BE2">
        <v>0.0</v>
      </c>
    </row>
    <row r="3">
      <c r="A3" t="s">
        <v>58</v>
      </c>
      <c r="E3">
        <v>250.0</v>
      </c>
      <c r="F3">
        <v>1.0</v>
      </c>
      <c r="G3">
        <v>0.0</v>
      </c>
      <c r="H3">
        <v>0.2</v>
      </c>
      <c r="I3">
        <v>1.0</v>
      </c>
      <c r="J3">
        <v>0.0</v>
      </c>
      <c r="K3">
        <v>2.0</v>
      </c>
      <c r="L3">
        <v>2.0</v>
      </c>
      <c r="M3">
        <v>0.0</v>
      </c>
      <c r="N3">
        <v>0.0</v>
      </c>
      <c r="O3">
        <v>0.0</v>
      </c>
      <c r="P3">
        <v>90.0</v>
      </c>
      <c r="Q3">
        <v>0.0</v>
      </c>
      <c r="R3">
        <v>0.0</v>
      </c>
      <c r="S3">
        <v>1.0</v>
      </c>
      <c r="T3">
        <v>0.0</v>
      </c>
      <c r="U3">
        <v>1.0</v>
      </c>
      <c r="V3">
        <v>1.0</v>
      </c>
      <c r="W3">
        <v>1.0</v>
      </c>
      <c r="X3">
        <v>1.0</v>
      </c>
      <c r="Y3">
        <v>0.0</v>
      </c>
      <c r="Z3">
        <v>1.0</v>
      </c>
      <c r="AA3">
        <v>1.0</v>
      </c>
      <c r="AB3">
        <v>0.0</v>
      </c>
      <c r="AC3">
        <v>0.0</v>
      </c>
      <c r="AD3">
        <v>0.0</v>
      </c>
      <c r="AE3">
        <v>0.0</v>
      </c>
      <c r="AF3">
        <v>3.0</v>
      </c>
      <c r="AG3">
        <v>0.0</v>
      </c>
      <c r="AH3">
        <v>1.0</v>
      </c>
      <c r="AI3">
        <v>0.0</v>
      </c>
      <c r="AJ3">
        <v>0.0</v>
      </c>
      <c r="AK3">
        <v>0.0</v>
      </c>
      <c r="AL3">
        <v>1.0</v>
      </c>
      <c r="AM3">
        <v>0.0</v>
      </c>
      <c r="AN3">
        <v>1.0</v>
      </c>
      <c r="AO3">
        <v>1.0</v>
      </c>
      <c r="AP3">
        <v>0.0</v>
      </c>
      <c r="AQ3">
        <v>1.0</v>
      </c>
      <c r="AR3">
        <v>0.0</v>
      </c>
      <c r="AS3">
        <v>0.0</v>
      </c>
      <c r="AT3">
        <v>0.0</v>
      </c>
      <c r="AU3">
        <v>0.0</v>
      </c>
      <c r="AV3">
        <v>0.0</v>
      </c>
      <c r="AW3">
        <v>1.0</v>
      </c>
      <c r="AX3">
        <v>0.0</v>
      </c>
      <c r="AY3">
        <v>1.0</v>
      </c>
      <c r="AZ3">
        <v>0.0</v>
      </c>
      <c r="BA3">
        <v>0.0</v>
      </c>
      <c r="BB3">
        <v>0.0</v>
      </c>
      <c r="BC3">
        <v>1.0</v>
      </c>
      <c r="BD3">
        <v>0.0</v>
      </c>
      <c r="BE3">
        <v>0.0</v>
      </c>
    </row>
    <row r="4">
      <c r="A4" t="s">
        <v>59</v>
      </c>
      <c r="B4" t="s">
        <v>60</v>
      </c>
      <c r="C4">
        <f>EXP(3.56)</f>
        <v>35.16319715</v>
      </c>
      <c r="D4">
        <v>85.63</v>
      </c>
      <c r="E4">
        <v>1250.0</v>
      </c>
      <c r="F4">
        <v>1.0</v>
      </c>
      <c r="G4">
        <v>5.0</v>
      </c>
      <c r="H4">
        <v>0.2</v>
      </c>
      <c r="I4">
        <v>2.0</v>
      </c>
      <c r="J4">
        <v>0.0</v>
      </c>
      <c r="K4">
        <v>4.0</v>
      </c>
      <c r="L4">
        <v>0.0</v>
      </c>
      <c r="M4">
        <v>8.0</v>
      </c>
      <c r="N4">
        <v>2.0</v>
      </c>
      <c r="O4">
        <v>25.0</v>
      </c>
      <c r="P4">
        <v>140.0</v>
      </c>
      <c r="Q4">
        <v>0.0</v>
      </c>
      <c r="R4">
        <v>0.0</v>
      </c>
      <c r="S4">
        <v>0.0</v>
      </c>
      <c r="T4">
        <v>1.0</v>
      </c>
      <c r="U4">
        <v>0.0</v>
      </c>
      <c r="V4">
        <v>1.0</v>
      </c>
      <c r="W4">
        <v>1.0</v>
      </c>
      <c r="X4">
        <v>1.0</v>
      </c>
      <c r="Y4">
        <v>0.0</v>
      </c>
      <c r="Z4">
        <v>0.0</v>
      </c>
      <c r="AA4">
        <v>0.0</v>
      </c>
      <c r="AB4">
        <v>1.0</v>
      </c>
      <c r="AC4">
        <v>0.0</v>
      </c>
      <c r="AD4">
        <v>0.0</v>
      </c>
      <c r="AE4">
        <v>0.0</v>
      </c>
      <c r="AF4">
        <v>1.0</v>
      </c>
      <c r="AG4">
        <v>0.0</v>
      </c>
      <c r="AH4">
        <v>0.0</v>
      </c>
      <c r="AI4">
        <v>1.0</v>
      </c>
      <c r="AJ4">
        <v>0.0</v>
      </c>
      <c r="AK4">
        <v>0.0</v>
      </c>
      <c r="AL4">
        <v>0.0</v>
      </c>
      <c r="AM4">
        <v>0.0</v>
      </c>
      <c r="AN4">
        <v>0.0</v>
      </c>
      <c r="AO4">
        <v>0.0</v>
      </c>
      <c r="AP4">
        <v>0.0</v>
      </c>
      <c r="AQ4">
        <v>0.0</v>
      </c>
      <c r="AR4">
        <v>0.0</v>
      </c>
      <c r="AS4">
        <v>0.0</v>
      </c>
      <c r="AT4">
        <v>0.0</v>
      </c>
      <c r="AU4">
        <v>0.0</v>
      </c>
      <c r="AV4">
        <v>0.0</v>
      </c>
      <c r="AW4">
        <v>0.0</v>
      </c>
      <c r="AX4">
        <v>0.0</v>
      </c>
      <c r="AY4">
        <v>0.0</v>
      </c>
      <c r="AZ4">
        <v>0.0</v>
      </c>
      <c r="BA4">
        <v>0.0</v>
      </c>
      <c r="BB4">
        <v>0.0</v>
      </c>
      <c r="BC4">
        <v>0.0</v>
      </c>
      <c r="BD4">
        <v>0.0</v>
      </c>
      <c r="BE4">
        <v>0.0</v>
      </c>
    </row>
    <row r="5">
      <c r="A5" t="s">
        <v>59</v>
      </c>
      <c r="B5" t="s">
        <v>61</v>
      </c>
      <c r="C5">
        <f>EXP(3.34)</f>
        <v>28.21912671</v>
      </c>
      <c r="D5">
        <v>76.04</v>
      </c>
      <c r="E5">
        <v>1000.0</v>
      </c>
      <c r="F5">
        <v>1.0</v>
      </c>
      <c r="G5">
        <v>15.0</v>
      </c>
      <c r="H5">
        <v>1.0</v>
      </c>
      <c r="I5">
        <v>1.0</v>
      </c>
      <c r="J5">
        <v>1.0</v>
      </c>
      <c r="K5">
        <v>4.0</v>
      </c>
      <c r="L5">
        <v>2.0</v>
      </c>
      <c r="M5">
        <v>8.0</v>
      </c>
      <c r="N5">
        <v>4.0</v>
      </c>
      <c r="O5">
        <v>45.0</v>
      </c>
      <c r="P5">
        <v>160.0</v>
      </c>
      <c r="Q5">
        <v>0.0</v>
      </c>
      <c r="R5">
        <v>0.0</v>
      </c>
      <c r="S5">
        <v>1.0</v>
      </c>
      <c r="T5">
        <v>0.0</v>
      </c>
      <c r="U5">
        <v>0.0</v>
      </c>
      <c r="V5">
        <v>0.0</v>
      </c>
      <c r="W5">
        <v>1.0</v>
      </c>
      <c r="X5">
        <v>0.0</v>
      </c>
      <c r="Y5">
        <v>0.0</v>
      </c>
      <c r="Z5">
        <v>0.0</v>
      </c>
      <c r="AA5">
        <v>1.0</v>
      </c>
      <c r="AB5">
        <v>0.0</v>
      </c>
      <c r="AC5">
        <v>1.0</v>
      </c>
      <c r="AD5">
        <v>1.0</v>
      </c>
      <c r="AE5">
        <v>0.0</v>
      </c>
      <c r="AF5">
        <v>1.0</v>
      </c>
      <c r="AG5">
        <v>0.0</v>
      </c>
      <c r="AH5">
        <v>1.0</v>
      </c>
      <c r="AI5">
        <v>0.0</v>
      </c>
      <c r="AJ5">
        <v>0.0</v>
      </c>
      <c r="AK5">
        <v>0.0</v>
      </c>
      <c r="AL5">
        <v>1.0</v>
      </c>
      <c r="AM5">
        <v>0.0</v>
      </c>
      <c r="AN5">
        <v>0.0</v>
      </c>
      <c r="AO5">
        <v>1.0</v>
      </c>
      <c r="AP5">
        <v>0.0</v>
      </c>
      <c r="AQ5">
        <v>0.0</v>
      </c>
      <c r="AR5">
        <v>0.0</v>
      </c>
      <c r="AS5">
        <v>0.0</v>
      </c>
      <c r="AT5">
        <v>0.0</v>
      </c>
      <c r="AU5">
        <v>0.0</v>
      </c>
      <c r="AV5">
        <v>0.0</v>
      </c>
      <c r="AW5">
        <v>0.0</v>
      </c>
      <c r="AX5">
        <v>0.0</v>
      </c>
      <c r="AY5">
        <v>0.0</v>
      </c>
      <c r="AZ5">
        <v>0.0</v>
      </c>
      <c r="BA5">
        <v>0.0</v>
      </c>
      <c r="BB5">
        <v>1.0</v>
      </c>
      <c r="BC5">
        <v>0.0</v>
      </c>
      <c r="BD5">
        <v>1.0</v>
      </c>
      <c r="BE5">
        <v>0.0</v>
      </c>
    </row>
    <row r="6">
      <c r="A6" t="s">
        <v>62</v>
      </c>
    </row>
    <row r="8">
      <c r="A8" s="2" t="s">
        <v>59</v>
      </c>
      <c r="B8" s="2" t="s">
        <v>63</v>
      </c>
      <c r="C8" s="2">
        <v>31.71</v>
      </c>
      <c r="D8" s="2">
        <v>84.0</v>
      </c>
      <c r="E8" s="2">
        <v>950.0</v>
      </c>
      <c r="F8" s="2">
        <v>1.0</v>
      </c>
      <c r="G8" s="2">
        <v>18.0</v>
      </c>
      <c r="H8" s="2">
        <v>0.1</v>
      </c>
      <c r="I8" s="2">
        <v>3.0</v>
      </c>
      <c r="J8" s="2">
        <v>0.0</v>
      </c>
      <c r="K8" s="2">
        <v>3.0</v>
      </c>
      <c r="L8" s="2">
        <v>1.0</v>
      </c>
      <c r="M8" s="2">
        <v>6.0</v>
      </c>
      <c r="N8" s="2">
        <v>2.0</v>
      </c>
      <c r="O8" s="2">
        <v>0.0</v>
      </c>
      <c r="P8" s="2">
        <v>155.0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1.0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1.0</v>
      </c>
      <c r="AG8" s="2">
        <v>0.0</v>
      </c>
      <c r="AH8" s="2">
        <v>0.0</v>
      </c>
      <c r="AI8" s="2">
        <v>1.0</v>
      </c>
      <c r="AJ8" s="2">
        <v>0.0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1.0</v>
      </c>
      <c r="AR8" s="2">
        <v>0.0</v>
      </c>
      <c r="AS8" s="2">
        <v>0.0</v>
      </c>
      <c r="AT8" s="2">
        <v>0.0</v>
      </c>
      <c r="AU8" s="2">
        <v>1.0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</row>
    <row r="10">
      <c r="A10" s="3" t="s">
        <v>64</v>
      </c>
      <c r="B10" s="3" t="s">
        <v>63</v>
      </c>
      <c r="C10" s="3">
        <v>358.38</v>
      </c>
      <c r="D10" s="3">
        <v>67.0</v>
      </c>
      <c r="E10" s="3">
        <v>4250.0</v>
      </c>
      <c r="F10" s="3">
        <v>1.0</v>
      </c>
      <c r="G10" s="3">
        <v>34.0</v>
      </c>
      <c r="H10" s="3">
        <v>-0.1</v>
      </c>
      <c r="I10" s="3">
        <v>1.0</v>
      </c>
      <c r="J10" s="3">
        <v>1.0</v>
      </c>
      <c r="K10" s="3">
        <v>5.0</v>
      </c>
      <c r="L10" s="3">
        <v>0.0</v>
      </c>
      <c r="M10" s="3">
        <v>6.0</v>
      </c>
      <c r="N10" s="3">
        <v>2.0</v>
      </c>
      <c r="O10" s="3">
        <v>175.0</v>
      </c>
      <c r="P10" s="3">
        <v>155.0</v>
      </c>
      <c r="Q10" s="3">
        <v>1.0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</v>
      </c>
      <c r="AE10" s="3">
        <v>0.0</v>
      </c>
      <c r="AF10" s="3">
        <v>2.0</v>
      </c>
      <c r="AG10" s="3">
        <v>1.0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3">
        <v>0.0</v>
      </c>
      <c r="AP10" s="3">
        <v>0.0</v>
      </c>
      <c r="AQ10" s="3">
        <v>1.0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1.0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</row>
    <row r="11">
      <c r="A11" s="1" t="s">
        <v>65</v>
      </c>
      <c r="B11" s="1" t="s">
        <v>63</v>
      </c>
      <c r="C11" s="1">
        <v>348.31</v>
      </c>
      <c r="D11" s="1">
        <v>65.0</v>
      </c>
      <c r="E11" s="1">
        <v>4150.0</v>
      </c>
      <c r="F11" s="1">
        <v>1.0</v>
      </c>
      <c r="G11" s="1">
        <v>38.0</v>
      </c>
      <c r="H11" s="1">
        <v>-0.3</v>
      </c>
      <c r="I11" s="1">
        <v>1.0</v>
      </c>
      <c r="J11" s="1">
        <v>1.0</v>
      </c>
      <c r="K11" s="1">
        <v>5.0</v>
      </c>
      <c r="L11" s="1">
        <v>3.0</v>
      </c>
      <c r="M11" s="1">
        <v>8.0</v>
      </c>
      <c r="N11" s="1">
        <v>4.0</v>
      </c>
      <c r="O11" s="1">
        <v>175.0</v>
      </c>
      <c r="P11" s="1">
        <v>160.0</v>
      </c>
      <c r="Q11" s="1">
        <v>1.0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2.0</v>
      </c>
      <c r="AG11" s="1">
        <v>1.0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1.0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1.0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</row>
    <row r="13">
      <c r="A13" s="1" t="s">
        <v>59</v>
      </c>
    </row>
    <row r="14">
      <c r="A14" s="1" t="s">
        <v>66</v>
      </c>
      <c r="B14" s="1" t="s">
        <v>67</v>
      </c>
      <c r="C14" s="1" t="s">
        <v>68</v>
      </c>
    </row>
    <row r="15">
      <c r="A15" s="3" t="s">
        <v>69</v>
      </c>
      <c r="B15" s="3">
        <v>86.0</v>
      </c>
      <c r="C15" s="3">
        <v>17.8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>
      <c r="A16" s="3" t="s">
        <v>70</v>
      </c>
      <c r="B16" s="3">
        <v>81.0</v>
      </c>
      <c r="C16" s="3">
        <v>8.6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>
      <c r="A17" s="1" t="s">
        <v>71</v>
      </c>
      <c r="B17" s="1">
        <v>69.0</v>
      </c>
      <c r="C17" s="1">
        <v>17.1</v>
      </c>
    </row>
    <row r="18">
      <c r="A18" s="3" t="s">
        <v>72</v>
      </c>
      <c r="B18" s="3">
        <v>88.0</v>
      </c>
      <c r="C18" s="3">
        <v>38.9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20">
      <c r="A20" s="1" t="s">
        <v>64</v>
      </c>
    </row>
    <row r="21">
      <c r="A21" s="1" t="s">
        <v>66</v>
      </c>
      <c r="B21" s="1" t="s">
        <v>67</v>
      </c>
      <c r="C21" s="1" t="s">
        <v>68</v>
      </c>
    </row>
    <row r="22">
      <c r="A22" s="3" t="s">
        <v>73</v>
      </c>
      <c r="B22" s="3">
        <v>59.0</v>
      </c>
      <c r="C22" s="3">
        <v>270.08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>
      <c r="A23" s="1" t="s">
        <v>74</v>
      </c>
      <c r="B23" s="1" t="s">
        <v>75</v>
      </c>
      <c r="C23" s="1" t="s">
        <v>75</v>
      </c>
    </row>
    <row r="24">
      <c r="A24" s="3" t="s">
        <v>76</v>
      </c>
      <c r="B24" s="3">
        <v>81.0</v>
      </c>
      <c r="C24" s="3">
        <v>294.32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>
      <c r="A25" s="1" t="s">
        <v>77</v>
      </c>
      <c r="B25" s="1" t="s">
        <v>75</v>
      </c>
      <c r="C25" s="1" t="s">
        <v>75</v>
      </c>
    </row>
    <row r="26">
      <c r="A26" s="3" t="s">
        <v>78</v>
      </c>
      <c r="B26" s="3">
        <v>55.0</v>
      </c>
      <c r="C26" s="3">
        <v>309.61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8">
      <c r="A28" s="1" t="s">
        <v>65</v>
      </c>
    </row>
    <row r="29">
      <c r="A29" s="1" t="s">
        <v>66</v>
      </c>
      <c r="B29" s="1" t="s">
        <v>67</v>
      </c>
      <c r="C29" s="1" t="s">
        <v>68</v>
      </c>
    </row>
    <row r="30">
      <c r="A30" s="1" t="s">
        <v>79</v>
      </c>
    </row>
    <row r="31">
      <c r="A31" s="1" t="s">
        <v>80</v>
      </c>
    </row>
    <row r="32">
      <c r="A32" s="1" t="s">
        <v>81</v>
      </c>
    </row>
    <row r="33">
      <c r="A33" s="1" t="s">
        <v>82</v>
      </c>
    </row>
    <row r="34">
      <c r="A34" s="1" t="s">
        <v>83</v>
      </c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7.0"/>
    <col customWidth="1" min="3" max="3" width="10.29"/>
    <col customWidth="1" min="4" max="4" width="11.29"/>
    <col customWidth="1" min="5" max="5" width="8.71"/>
    <col customWidth="1" min="6" max="6" width="9.86"/>
    <col customWidth="1" min="7" max="7" width="13.43"/>
    <col customWidth="1" min="8" max="8" width="7.71"/>
    <col customWidth="1" min="11" max="11" width="11.0"/>
    <col customWidth="1" min="12" max="12" width="9.29"/>
  </cols>
  <sheetData>
    <row r="1">
      <c r="A1" s="5" t="s">
        <v>84</v>
      </c>
      <c r="B1" s="5" t="s">
        <v>68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14</v>
      </c>
      <c r="J1" s="5" t="s">
        <v>91</v>
      </c>
      <c r="K1" s="5" t="s">
        <v>92</v>
      </c>
      <c r="L1" s="5" t="s">
        <v>93</v>
      </c>
    </row>
    <row r="2">
      <c r="A2" s="7" t="s">
        <v>59</v>
      </c>
      <c r="B2" s="8">
        <v>31.71</v>
      </c>
      <c r="C2" s="8">
        <v>84.0</v>
      </c>
      <c r="D2" s="8">
        <v>950.0</v>
      </c>
      <c r="E2" s="8">
        <v>18.0</v>
      </c>
      <c r="F2" s="8">
        <v>0.1</v>
      </c>
      <c r="G2" s="8">
        <v>3.0</v>
      </c>
      <c r="H2" s="8">
        <v>3.0</v>
      </c>
      <c r="I2" s="9">
        <v>20.0</v>
      </c>
      <c r="J2" s="9" t="s">
        <v>22</v>
      </c>
      <c r="K2" s="9" t="s">
        <v>34</v>
      </c>
      <c r="L2" s="9" t="s">
        <v>46</v>
      </c>
    </row>
    <row r="3">
      <c r="A3" s="10" t="s">
        <v>64</v>
      </c>
      <c r="B3" s="9">
        <v>358.38</v>
      </c>
      <c r="C3" s="9">
        <v>67.0</v>
      </c>
      <c r="D3" s="9">
        <v>4250.0</v>
      </c>
      <c r="E3" s="9">
        <v>34.0</v>
      </c>
      <c r="F3" s="9">
        <v>-0.1</v>
      </c>
      <c r="G3" s="9">
        <v>1.0</v>
      </c>
      <c r="H3" s="9">
        <v>5.0</v>
      </c>
      <c r="I3" s="9">
        <v>175.0</v>
      </c>
      <c r="J3" s="9" t="s">
        <v>16</v>
      </c>
      <c r="K3" s="9" t="s">
        <v>32</v>
      </c>
      <c r="L3" s="9" t="s">
        <v>48</v>
      </c>
    </row>
  </sheetData>
  <drawing r:id="rId1"/>
</worksheet>
</file>