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GM\MODEL\merluza\M23\ADMB24\Data\"/>
    </mc:Choice>
  </mc:AlternateContent>
  <xr:revisionPtr revIDLastSave="0" documentId="13_ncr:1_{B5F0643B-B048-469A-A858-EE06B22FBC68}" xr6:coauthVersionLast="47" xr6:coauthVersionMax="47" xr10:uidLastSave="{00000000-0000-0000-0000-000000000000}"/>
  <bookViews>
    <workbookView xWindow="-113" yWindow="-113" windowWidth="24267" windowHeight="13023" activeTab="2" xr2:uid="{00000000-000D-0000-FFFF-FFFF00000000}"/>
  </bookViews>
  <sheets>
    <sheet name="23corr" sheetId="8" r:id="rId1"/>
    <sheet name="amak" sheetId="10" r:id="rId2"/>
    <sheet name="jjm" sheetId="11" r:id="rId3"/>
    <sheet name="maturity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8" l="1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33" i="8"/>
</calcChain>
</file>

<file path=xl/sharedStrings.xml><?xml version="1.0" encoding="utf-8"?>
<sst xmlns="http://schemas.openxmlformats.org/spreadsheetml/2006/main" count="328" uniqueCount="185">
  <si>
    <t>#styr</t>
  </si>
  <si>
    <t>#endyr</t>
  </si>
  <si>
    <t>#ages</t>
  </si>
  <si>
    <t>#nbins</t>
  </si>
  <si>
    <t>#lengthbin</t>
  </si>
  <si>
    <t>#Fnum</t>
  </si>
  <si>
    <t>#Fnames</t>
  </si>
  <si>
    <t>#Fcaton</t>
  </si>
  <si>
    <t>#Fcatonerr</t>
  </si>
  <si>
    <t>#FnumyearsA</t>
  </si>
  <si>
    <t>#FnumyearsL</t>
  </si>
  <si>
    <t>#Fageyears</t>
  </si>
  <si>
    <t>#Flengthyears</t>
  </si>
  <si>
    <t>#Fagesample</t>
  </si>
  <si>
    <t>#Flengthsample</t>
  </si>
  <si>
    <t>#Fagecomp</t>
  </si>
  <si>
    <t>#Flengthcomp</t>
  </si>
  <si>
    <t>#Fwtatage</t>
  </si>
  <si>
    <t>#Inum</t>
  </si>
  <si>
    <t>#Inames</t>
  </si>
  <si>
    <t>Acoustic</t>
  </si>
  <si>
    <t>#Inumyears</t>
  </si>
  <si>
    <t>#Iyears</t>
  </si>
  <si>
    <t>#Imonths</t>
  </si>
  <si>
    <t>#Index</t>
  </si>
  <si>
    <t>#Indexerr</t>
  </si>
  <si>
    <t>#Inumageyears</t>
  </si>
  <si>
    <t>#Inumlengthyears</t>
  </si>
  <si>
    <t>#Iyearslength</t>
  </si>
  <si>
    <t>#Iyearsage</t>
  </si>
  <si>
    <t>#Iagesample</t>
  </si>
  <si>
    <t>#Ipropage</t>
  </si>
  <si>
    <t>#Ilengthsample</t>
  </si>
  <si>
    <t>#Iproplength</t>
  </si>
  <si>
    <t>#Pspwn</t>
  </si>
  <si>
    <t>#Pageerr</t>
  </si>
  <si>
    <t xml:space="preserve">#_fleet_type: 1=catch fleet; 2=bycatch only fleet; 3=survey; 4=ignore </t>
  </si>
  <si>
    <t xml:space="preserve">#_survey_timing: -1=for use of catch-at-age to override the month value associated with a datum </t>
  </si>
  <si>
    <t xml:space="preserve">#_fleet_area:  area the fleet/survey operates in </t>
  </si>
  <si>
    <t>#_units of catch:  1=bio; 2=num (ignored for surveys; their units read later)</t>
  </si>
  <si>
    <t>Crucero</t>
  </si>
  <si>
    <t>#a:  fleet index</t>
  </si>
  <si>
    <t>#b:  1=include dead bycatch in total dead catch for F0.1 and MSY optimizations and forecast ABC; 2=omit from total catch for these purposes (but still include the mortality)</t>
  </si>
  <si>
    <t>#c:  1=Fmult scales with other fleets; 2=bycatch F constant at input value; 3=bycatch F from range of years</t>
  </si>
  <si>
    <t>#d:  F or first year of range</t>
  </si>
  <si>
    <t>#e:  last year of range</t>
  </si>
  <si>
    <t>#f:  not used</t>
  </si>
  <si>
    <t xml:space="preserve"># a   b   c   d   e   f </t>
  </si>
  <si>
    <t>#</t>
  </si>
  <si>
    <t>#_mintailcomp: upper and lower distribution for females and males separately are accumulated until exceeding this level.</t>
  </si>
  <si>
    <t>#_addtocomp:  after accumulation of tails; this value added to all bins</t>
  </si>
  <si>
    <t xml:space="preserve">#_males and females treated as combined gender below this bin number </t>
  </si>
  <si>
    <t>#_compressbins: accumulate upper tail by this number of bins; acts simultaneous with mintailcomp; set=0 for no forced accumulation</t>
  </si>
  <si>
    <t>#_minsamplesize: minimum sample size; set to 1 to match 3.24, minimum value is 0.001</t>
  </si>
  <si>
    <t>1 #_Lbin_method_for_Age_Data: 1=poplenbins; 2=datalenbins; 3=lengths</t>
  </si>
  <si>
    <t>ENDDATA</t>
  </si>
  <si>
    <t>crucero</t>
  </si>
  <si>
    <t># años c composiciones de edad</t>
  </si>
  <si>
    <t>Industrial%Artesanal#</t>
  </si>
  <si>
    <t>#_</t>
  </si>
  <si>
    <t>1992 #_StartYr</t>
  </si>
  <si>
    <t>1 #_Nseas</t>
  </si>
  <si>
    <t>2 #_Nsubseasons (even number, minimum is 2)</t>
  </si>
  <si>
    <t>1 #_spawn_month</t>
  </si>
  <si>
    <t>1 #_Ngenders</t>
  </si>
  <si>
    <t>12 #_Nages=accumulator age</t>
  </si>
  <si>
    <t>1 #_Nareas</t>
  </si>
  <si>
    <t>3 #_Nfleets (including surveys)</t>
  </si>
  <si>
    <t>#_catch_mult: 0=no; 1=yes</t>
  </si>
  <si>
    <t>#_rows are fleets</t>
  </si>
  <si>
    <t>#_fleet_type timing area units need_catch_mult fleetname</t>
  </si>
  <si>
    <t xml:space="preserve"> 1 -1 1 1 0.01 Industrial_declarado  # 1</t>
  </si>
  <si>
    <t xml:space="preserve"> 1 -1 1 1 0.01 Artesanal_declarado  # 2</t>
  </si>
  <si>
    <t xml:space="preserve"> 3 0.5 1 2 0.03 Crucero  # 3</t>
  </si>
  <si>
    <t>#Bycatch_fleet_input_goes_next</t>
  </si>
  <si>
    <t>#_Catch data: yr, seas, fleet, catch, catch_se</t>
  </si>
  <si>
    <t>#_catch_se:  standard error of log(catch)</t>
  </si>
  <si>
    <t>#_NOTE:  catch data is ignored for survey fleets</t>
  </si>
  <si>
    <t xml:space="preserve"> #_CPUE_and_surveyabundance_observations</t>
  </si>
  <si>
    <t>#_Units:  0=numbers; 1=biomass; 2=F; &gt;=30 for special types</t>
  </si>
  <si>
    <t>#_Errtype:  -1=normal; 0=lognormal; &gt;0=T</t>
  </si>
  <si>
    <t>#_SD_Report: 0=no sdreport; 1=enable sdreport</t>
  </si>
  <si>
    <t>#_Fleet Units Errtype SD_Report</t>
  </si>
  <si>
    <t>1 1 0 0 # Industrial_declarado</t>
  </si>
  <si>
    <t>2 1 0 0 # Artesanal_declarado</t>
  </si>
  <si>
    <t>3 1 0 0 # Crucero</t>
  </si>
  <si>
    <t>#_yr month fleet obs stderr</t>
  </si>
  <si>
    <t>0 #_N_fleets_with_discard</t>
  </si>
  <si>
    <t>#_discard_units (1=same_as_catchunits(bio/num); 2=fraction; 3=numbers)</t>
  </si>
  <si>
    <t>#_discard_errtype:  &gt;0 for DF of T-dist(read CV below); 0 for normal with CV; -1 for normal with se; -2 for lognormal; -3 for trunc normal with CV</t>
  </si>
  <si>
    <t xml:space="preserve"># note, only have units and errtype for fleets with discard </t>
  </si>
  <si>
    <t>#_Fleet units errtype</t>
  </si>
  <si>
    <t xml:space="preserve"># -9999 0 0 0.0 0.0 # terminator for discard data </t>
  </si>
  <si>
    <t>0 #_use meanbodysize_data (0/1)</t>
  </si>
  <si>
    <t>#_COND_0 #_DF_for_meanbodysize_T-distribution_like</t>
  </si>
  <si>
    <t xml:space="preserve"># note:  use positive partition value for mean body wt, negative partition for mean body length </t>
  </si>
  <si>
    <t>#_yr month fleet part obs stderr</t>
  </si>
  <si>
    <t xml:space="preserve">#  -9999 0 0 0 0 0 # terminator for mean body size data </t>
  </si>
  <si>
    <t># set up population length bin structure (note - irrelevant if not using size data and using empirical wtatage</t>
  </si>
  <si>
    <t>2 # length bin method: 1=use databins; 2=generate from binwidth,min,max below; 3=read vector</t>
  </si>
  <si>
    <t xml:space="preserve">2 # binwidth for population size comp </t>
  </si>
  <si>
    <t xml:space="preserve">10 # minimum size in the population (lower edge of first bin and size at age 0.00) </t>
  </si>
  <si>
    <t xml:space="preserve">85 # maximum size in the population (lower edge of last bin) </t>
  </si>
  <si>
    <t>0 # use length composition data (0/1)</t>
  </si>
  <si>
    <t xml:space="preserve"># see manual for format of length composition data </t>
  </si>
  <si>
    <t>11 #_N_age_bins</t>
  </si>
  <si>
    <t xml:space="preserve"> 2 3 4 5 6 7 8 9 10 11 12</t>
  </si>
  <si>
    <t>1 #_N_ageerror_definitions</t>
  </si>
  <si>
    <t>#_Comp_Error:  0=multinomial, 1=dirichlet</t>
  </si>
  <si>
    <t>#_Comp_Error2:  parm number  for dirichlet</t>
  </si>
  <si>
    <t>#_mintailcomp addtocomp combM+F CompressBins CompError ParmSelect minsamplesize</t>
  </si>
  <si>
    <t>0 1e-07 1 0 0 0 20 #_fleet:1_Industrial_declarado</t>
  </si>
  <si>
    <t>0 1e-07 1 0 0 0 20 #_fleet:2_Artesanal_declarado</t>
  </si>
  <si>
    <t>0 1e-07 1 0 0 0 20 #_fleet:3_Crucero</t>
  </si>
  <si>
    <t># sex codes:  0=combined; 1=use female only; 2=use male only; 3=use both as joint sexxlength distribution</t>
  </si>
  <si>
    <t># partition codes:  (0=combined; 1=discard; 2=retained</t>
  </si>
  <si>
    <t>#_yr month fleet sex part ageerr Lbin_lo Lbin_hi Nsamp datavector(female-male)</t>
  </si>
  <si>
    <t>0 #_Use_MeanSize-at-Age_obs (0/1)</t>
  </si>
  <si>
    <t>0 #_N_environ_variables</t>
  </si>
  <si>
    <t>#Yr Variable Value</t>
  </si>
  <si>
    <t xml:space="preserve">0 # N sizefreq methods to read </t>
  </si>
  <si>
    <t>0 # do tags (0/1)</t>
  </si>
  <si>
    <t xml:space="preserve">0 #    morphcomp data(0/1) </t>
  </si>
  <si>
    <t>#  Nobs, Nmorphs, mincomp</t>
  </si>
  <si>
    <t>#  yr, seas, type, partition, Nsamp, datavector_by_Nmorphs</t>
  </si>
  <si>
    <t>0  #  Do dataread for selectivity priors(0/1)</t>
  </si>
  <si>
    <t># Yr, Seas, Fleet,  Age/Size,  Bin,  selex_prior,  prior_sd</t>
  </si>
  <si>
    <t># feature not yet implemented</t>
  </si>
  <si>
    <t>2023 #_EndYr</t>
  </si>
  <si>
    <t>12 #_months/season</t>
  </si>
  <si>
    <t>fisheries</t>
  </si>
  <si>
    <t>Indices</t>
  </si>
  <si>
    <t>First</t>
  </si>
  <si>
    <t>year</t>
  </si>
  <si>
    <t>Last</t>
  </si>
  <si>
    <t>age</t>
  </si>
  <si>
    <t>Number</t>
  </si>
  <si>
    <t>Names</t>
  </si>
  <si>
    <t>Industrial_Trawl</t>
  </si>
  <si>
    <t>Catch</t>
  </si>
  <si>
    <t># 1992</t>
  </si>
  <si>
    <t>biomass</t>
  </si>
  <si>
    <t>uncertainty</t>
  </si>
  <si>
    <t>(CV)</t>
  </si>
  <si>
    <t>#0.05</t>
  </si>
  <si>
    <t>#0.10</t>
  </si>
  <si>
    <t>#0.20</t>
  </si>
  <si>
    <t>Years</t>
  </si>
  <si>
    <t>With</t>
  </si>
  <si>
    <t>Fishery</t>
  </si>
  <si>
    <t>of</t>
  </si>
  <si>
    <t>composition</t>
  </si>
  <si>
    <t>data</t>
  </si>
  <si>
    <t>sample</t>
  </si>
  <si>
    <t>size</t>
  </si>
  <si>
    <t>#50</t>
  </si>
  <si>
    <t>Fishery age composition</t>
  </si>
  <si>
    <t>Fishery wt-age</t>
  </si>
  <si>
    <t>indices</t>
  </si>
  <si>
    <t>Acoustic%Trawl_CPUE</t>
  </si>
  <si>
    <t>Nobs</t>
  </si>
  <si>
    <t>Index</t>
  </si>
  <si>
    <t>years</t>
  </si>
  <si>
    <t>Month</t>
  </si>
  <si>
    <t>biomasses</t>
  </si>
  <si>
    <t>std</t>
  </si>
  <si>
    <t>errors</t>
  </si>
  <si>
    <t>sizes</t>
  </si>
  <si>
    <t>comp</t>
  </si>
  <si>
    <t>wt-age</t>
  </si>
  <si>
    <t>AcousCS</t>
  </si>
  <si>
    <t>Population</t>
  </si>
  <si>
    <t>Weight</t>
  </si>
  <si>
    <t>at</t>
  </si>
  <si>
    <t>Age</t>
  </si>
  <si>
    <t>Maturity</t>
  </si>
  <si>
    <t>Spawning</t>
  </si>
  <si>
    <t>Ageing</t>
  </si>
  <si>
    <t>error</t>
  </si>
  <si>
    <t># INDUSTRIAL # ARTESANAL</t>
  </si>
  <si>
    <t># ce ARTESANAL</t>
  </si>
  <si>
    <t>Industrial</t>
  </si>
  <si>
    <t># maturity</t>
  </si>
  <si>
    <t>maturity</t>
  </si>
  <si>
    <t>weigth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</si>
</sst>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3">
    <cellStyle name="Millares [0] 2" xfId="1" xr:uid="{845CECFC-2275-4BE5-A454-5FDD029B787E}"/>
    <cellStyle name="Millares [0] 3" xfId="2" xr:uid="{C065F5AA-CC28-4BD0-BEA0-B89815ED731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477B-896B-4993-9E54-6C6922166365}">
  <dimension ref="A1:T280"/>
  <sheetViews>
    <sheetView topLeftCell="F211" zoomScaleNormal="100" workbookViewId="0">
      <selection activeCell="J210" sqref="J210:T235"/>
    </sheetView>
  </sheetViews>
  <sheetFormatPr baseColWidth="10" defaultRowHeight="15.05" x14ac:dyDescent="0.3"/>
  <sheetData>
    <row r="1" spans="1:1" x14ac:dyDescent="0.3">
      <c r="A1" t="s">
        <v>60</v>
      </c>
    </row>
    <row r="2" spans="1:1" x14ac:dyDescent="0.3">
      <c r="A2" t="s">
        <v>128</v>
      </c>
    </row>
    <row r="3" spans="1:1" x14ac:dyDescent="0.3">
      <c r="A3" t="s">
        <v>61</v>
      </c>
    </row>
    <row r="4" spans="1:1" x14ac:dyDescent="0.3">
      <c r="A4" t="s">
        <v>129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68</v>
      </c>
    </row>
    <row r="16" spans="1:1" x14ac:dyDescent="0.3">
      <c r="A16" t="s">
        <v>69</v>
      </c>
    </row>
    <row r="17" spans="1:5" x14ac:dyDescent="0.3">
      <c r="A17" t="s">
        <v>70</v>
      </c>
    </row>
    <row r="18" spans="1:5" x14ac:dyDescent="0.3">
      <c r="A18" t="s">
        <v>71</v>
      </c>
    </row>
    <row r="19" spans="1:5" x14ac:dyDescent="0.3">
      <c r="A19" t="s">
        <v>72</v>
      </c>
    </row>
    <row r="20" spans="1:5" x14ac:dyDescent="0.3">
      <c r="A20" t="s">
        <v>73</v>
      </c>
    </row>
    <row r="21" spans="1:5" x14ac:dyDescent="0.3">
      <c r="A21" t="s">
        <v>74</v>
      </c>
    </row>
    <row r="22" spans="1:5" x14ac:dyDescent="0.3">
      <c r="A22" t="s">
        <v>41</v>
      </c>
    </row>
    <row r="23" spans="1:5" x14ac:dyDescent="0.3">
      <c r="A23" t="s">
        <v>42</v>
      </c>
    </row>
    <row r="24" spans="1:5" x14ac:dyDescent="0.3">
      <c r="A24" t="s">
        <v>43</v>
      </c>
    </row>
    <row r="25" spans="1:5" x14ac:dyDescent="0.3">
      <c r="A25" t="s">
        <v>44</v>
      </c>
    </row>
    <row r="26" spans="1:5" x14ac:dyDescent="0.3">
      <c r="A26" t="s">
        <v>45</v>
      </c>
    </row>
    <row r="27" spans="1:5" x14ac:dyDescent="0.3">
      <c r="A27" t="s">
        <v>46</v>
      </c>
    </row>
    <row r="28" spans="1:5" x14ac:dyDescent="0.3">
      <c r="A28" t="s">
        <v>47</v>
      </c>
    </row>
    <row r="29" spans="1:5" x14ac:dyDescent="0.3">
      <c r="A29" t="s">
        <v>75</v>
      </c>
    </row>
    <row r="30" spans="1:5" x14ac:dyDescent="0.3">
      <c r="A30" t="s">
        <v>76</v>
      </c>
    </row>
    <row r="31" spans="1:5" x14ac:dyDescent="0.3">
      <c r="A31" t="s">
        <v>77</v>
      </c>
    </row>
    <row r="32" spans="1:5" x14ac:dyDescent="0.3">
      <c r="A32">
        <v>-999</v>
      </c>
      <c r="B32">
        <v>1</v>
      </c>
      <c r="C32">
        <v>1</v>
      </c>
      <c r="D32">
        <v>0</v>
      </c>
      <c r="E32">
        <v>0.05</v>
      </c>
    </row>
    <row r="33" spans="1:7" x14ac:dyDescent="0.3">
      <c r="A33">
        <v>1992</v>
      </c>
      <c r="B33">
        <v>1</v>
      </c>
      <c r="C33">
        <v>1</v>
      </c>
      <c r="D33">
        <v>58108</v>
      </c>
      <c r="E33">
        <v>0.1</v>
      </c>
      <c r="G33" s="3">
        <f>+D33+D66</f>
        <v>90428</v>
      </c>
    </row>
    <row r="34" spans="1:7" x14ac:dyDescent="0.3">
      <c r="A34">
        <v>1993</v>
      </c>
      <c r="B34">
        <v>1</v>
      </c>
      <c r="C34">
        <v>1</v>
      </c>
      <c r="D34">
        <v>68399</v>
      </c>
      <c r="E34">
        <v>0.1</v>
      </c>
      <c r="G34" s="3">
        <f t="shared" ref="G34:G64" si="0">+D34+D67</f>
        <v>106443</v>
      </c>
    </row>
    <row r="35" spans="1:7" x14ac:dyDescent="0.3">
      <c r="A35">
        <v>1994</v>
      </c>
      <c r="B35">
        <v>1</v>
      </c>
      <c r="C35">
        <v>1</v>
      </c>
      <c r="D35">
        <v>71862</v>
      </c>
      <c r="E35">
        <v>0.1</v>
      </c>
      <c r="G35" s="3">
        <f t="shared" si="0"/>
        <v>111833</v>
      </c>
    </row>
    <row r="36" spans="1:7" x14ac:dyDescent="0.3">
      <c r="A36">
        <v>1995</v>
      </c>
      <c r="B36">
        <v>1</v>
      </c>
      <c r="C36">
        <v>1</v>
      </c>
      <c r="D36">
        <v>76425</v>
      </c>
      <c r="E36">
        <v>0.1</v>
      </c>
      <c r="G36" s="3">
        <f t="shared" si="0"/>
        <v>118933</v>
      </c>
    </row>
    <row r="37" spans="1:7" x14ac:dyDescent="0.3">
      <c r="A37">
        <v>1996</v>
      </c>
      <c r="B37">
        <v>1</v>
      </c>
      <c r="C37">
        <v>1</v>
      </c>
      <c r="D37">
        <v>74857</v>
      </c>
      <c r="E37">
        <v>0.1</v>
      </c>
      <c r="G37" s="3">
        <f t="shared" si="0"/>
        <v>116493</v>
      </c>
    </row>
    <row r="38" spans="1:7" x14ac:dyDescent="0.3">
      <c r="A38">
        <v>1997</v>
      </c>
      <c r="B38">
        <v>1</v>
      </c>
      <c r="C38">
        <v>1</v>
      </c>
      <c r="D38">
        <v>78046</v>
      </c>
      <c r="E38">
        <v>0.1</v>
      </c>
      <c r="G38" s="3">
        <f t="shared" si="0"/>
        <v>121456</v>
      </c>
    </row>
    <row r="39" spans="1:7" x14ac:dyDescent="0.3">
      <c r="A39">
        <v>1998</v>
      </c>
      <c r="B39">
        <v>1</v>
      </c>
      <c r="C39">
        <v>1</v>
      </c>
      <c r="D39">
        <v>86278</v>
      </c>
      <c r="E39">
        <v>0.1</v>
      </c>
      <c r="G39" s="3">
        <f t="shared" si="0"/>
        <v>134267</v>
      </c>
    </row>
    <row r="40" spans="1:7" x14ac:dyDescent="0.3">
      <c r="A40">
        <v>1999</v>
      </c>
      <c r="B40">
        <v>1</v>
      </c>
      <c r="C40">
        <v>1</v>
      </c>
      <c r="D40">
        <v>88093</v>
      </c>
      <c r="E40">
        <v>0.1</v>
      </c>
      <c r="G40" s="3">
        <f t="shared" si="0"/>
        <v>137092</v>
      </c>
    </row>
    <row r="41" spans="1:7" x14ac:dyDescent="0.3">
      <c r="A41">
        <v>2000</v>
      </c>
      <c r="B41">
        <v>1</v>
      </c>
      <c r="C41">
        <v>1</v>
      </c>
      <c r="D41">
        <v>94845</v>
      </c>
      <c r="E41">
        <v>0.1</v>
      </c>
      <c r="G41" s="3">
        <f t="shared" si="0"/>
        <v>147599</v>
      </c>
    </row>
    <row r="42" spans="1:7" x14ac:dyDescent="0.3">
      <c r="A42">
        <v>2001</v>
      </c>
      <c r="B42">
        <v>1</v>
      </c>
      <c r="C42">
        <v>1</v>
      </c>
      <c r="D42">
        <v>92544</v>
      </c>
      <c r="E42">
        <v>0.1</v>
      </c>
      <c r="G42" s="3">
        <f t="shared" si="0"/>
        <v>144018</v>
      </c>
    </row>
    <row r="43" spans="1:7" x14ac:dyDescent="0.3">
      <c r="A43">
        <v>2002</v>
      </c>
      <c r="B43">
        <v>1</v>
      </c>
      <c r="C43">
        <v>1</v>
      </c>
      <c r="D43">
        <v>108755</v>
      </c>
      <c r="E43">
        <v>0.1</v>
      </c>
      <c r="G43" s="3">
        <f t="shared" si="0"/>
        <v>169246</v>
      </c>
    </row>
    <row r="44" spans="1:7" x14ac:dyDescent="0.3">
      <c r="A44">
        <v>2003</v>
      </c>
      <c r="B44">
        <v>1</v>
      </c>
      <c r="C44">
        <v>1</v>
      </c>
      <c r="D44">
        <v>108136</v>
      </c>
      <c r="E44">
        <v>0.1</v>
      </c>
      <c r="G44" s="3">
        <f t="shared" si="0"/>
        <v>162795</v>
      </c>
    </row>
    <row r="45" spans="1:7" x14ac:dyDescent="0.3">
      <c r="A45">
        <v>2004</v>
      </c>
      <c r="B45">
        <v>1</v>
      </c>
      <c r="C45">
        <v>1</v>
      </c>
      <c r="D45">
        <v>80443</v>
      </c>
      <c r="E45">
        <v>0.1</v>
      </c>
      <c r="G45" s="3">
        <f t="shared" si="0"/>
        <v>101299</v>
      </c>
    </row>
    <row r="46" spans="1:7" x14ac:dyDescent="0.3">
      <c r="A46">
        <v>2005</v>
      </c>
      <c r="B46">
        <v>1</v>
      </c>
      <c r="C46">
        <v>1</v>
      </c>
      <c r="D46">
        <v>53490</v>
      </c>
      <c r="E46">
        <v>0.1</v>
      </c>
      <c r="G46" s="3">
        <f t="shared" si="0"/>
        <v>60891</v>
      </c>
    </row>
    <row r="47" spans="1:7" x14ac:dyDescent="0.3">
      <c r="A47">
        <v>2006</v>
      </c>
      <c r="B47">
        <v>1</v>
      </c>
      <c r="C47">
        <v>1</v>
      </c>
      <c r="D47">
        <v>52684</v>
      </c>
      <c r="E47">
        <v>0.1</v>
      </c>
      <c r="G47" s="3">
        <f t="shared" si="0"/>
        <v>59464</v>
      </c>
    </row>
    <row r="48" spans="1:7" x14ac:dyDescent="0.3">
      <c r="A48">
        <v>2007</v>
      </c>
      <c r="B48">
        <v>1</v>
      </c>
      <c r="C48">
        <v>1</v>
      </c>
      <c r="D48">
        <v>45144</v>
      </c>
      <c r="E48">
        <v>0.1</v>
      </c>
      <c r="G48" s="3">
        <f t="shared" si="0"/>
        <v>57059</v>
      </c>
    </row>
    <row r="49" spans="1:7" x14ac:dyDescent="0.3">
      <c r="A49">
        <v>2008</v>
      </c>
      <c r="B49">
        <v>1</v>
      </c>
      <c r="C49">
        <v>1</v>
      </c>
      <c r="D49">
        <v>41856</v>
      </c>
      <c r="E49">
        <v>0.1</v>
      </c>
      <c r="G49" s="3">
        <f t="shared" si="0"/>
        <v>60730</v>
      </c>
    </row>
    <row r="50" spans="1:7" x14ac:dyDescent="0.3">
      <c r="A50">
        <v>2009</v>
      </c>
      <c r="B50">
        <v>1</v>
      </c>
      <c r="C50">
        <v>1</v>
      </c>
      <c r="D50">
        <v>36197</v>
      </c>
      <c r="E50">
        <v>0.1</v>
      </c>
      <c r="G50" s="3">
        <f t="shared" si="0"/>
        <v>66435</v>
      </c>
    </row>
    <row r="51" spans="1:7" x14ac:dyDescent="0.3">
      <c r="A51">
        <v>2010</v>
      </c>
      <c r="B51">
        <v>1</v>
      </c>
      <c r="C51">
        <v>1</v>
      </c>
      <c r="D51">
        <v>39075</v>
      </c>
      <c r="E51">
        <v>0.1</v>
      </c>
      <c r="G51" s="3">
        <f t="shared" si="0"/>
        <v>60949</v>
      </c>
    </row>
    <row r="52" spans="1:7" x14ac:dyDescent="0.3">
      <c r="A52">
        <v>2011</v>
      </c>
      <c r="B52">
        <v>1</v>
      </c>
      <c r="C52">
        <v>1</v>
      </c>
      <c r="D52">
        <v>31817</v>
      </c>
      <c r="E52">
        <v>0.1</v>
      </c>
      <c r="G52" s="3">
        <f t="shared" si="0"/>
        <v>57784</v>
      </c>
    </row>
    <row r="53" spans="1:7" x14ac:dyDescent="0.3">
      <c r="A53">
        <v>2012</v>
      </c>
      <c r="B53">
        <v>1</v>
      </c>
      <c r="C53">
        <v>1</v>
      </c>
      <c r="D53">
        <v>30795</v>
      </c>
      <c r="E53">
        <v>0.1</v>
      </c>
      <c r="G53" s="3">
        <f t="shared" si="0"/>
        <v>54041</v>
      </c>
    </row>
    <row r="54" spans="1:7" x14ac:dyDescent="0.3">
      <c r="A54">
        <v>2013</v>
      </c>
      <c r="B54">
        <v>1</v>
      </c>
      <c r="C54">
        <v>1</v>
      </c>
      <c r="D54">
        <v>29106</v>
      </c>
      <c r="E54">
        <v>0.1</v>
      </c>
      <c r="G54" s="3">
        <f t="shared" si="0"/>
        <v>53087</v>
      </c>
    </row>
    <row r="55" spans="1:7" x14ac:dyDescent="0.3">
      <c r="A55">
        <v>2014</v>
      </c>
      <c r="B55">
        <v>1</v>
      </c>
      <c r="C55">
        <v>1</v>
      </c>
      <c r="D55">
        <v>13281</v>
      </c>
      <c r="E55">
        <v>0.1</v>
      </c>
      <c r="G55" s="3">
        <f t="shared" si="0"/>
        <v>31544</v>
      </c>
    </row>
    <row r="56" spans="1:7" x14ac:dyDescent="0.3">
      <c r="A56">
        <v>2015</v>
      </c>
      <c r="B56">
        <v>1</v>
      </c>
      <c r="C56">
        <v>1</v>
      </c>
      <c r="D56">
        <v>12722</v>
      </c>
      <c r="E56">
        <v>0.1</v>
      </c>
      <c r="G56" s="3">
        <f t="shared" si="0"/>
        <v>37036</v>
      </c>
    </row>
    <row r="57" spans="1:7" x14ac:dyDescent="0.3">
      <c r="A57">
        <v>2016</v>
      </c>
      <c r="B57">
        <v>1</v>
      </c>
      <c r="C57">
        <v>1</v>
      </c>
      <c r="D57">
        <v>15140</v>
      </c>
      <c r="E57">
        <v>0.1</v>
      </c>
      <c r="G57" s="3">
        <f t="shared" si="0"/>
        <v>36943</v>
      </c>
    </row>
    <row r="58" spans="1:7" x14ac:dyDescent="0.3">
      <c r="A58">
        <v>2017</v>
      </c>
      <c r="B58">
        <v>1</v>
      </c>
      <c r="C58">
        <v>1</v>
      </c>
      <c r="D58">
        <v>15166</v>
      </c>
      <c r="E58">
        <v>0.1</v>
      </c>
      <c r="G58" s="3">
        <f t="shared" si="0"/>
        <v>41222</v>
      </c>
    </row>
    <row r="59" spans="1:7" x14ac:dyDescent="0.3">
      <c r="A59">
        <v>2018</v>
      </c>
      <c r="B59">
        <v>1</v>
      </c>
      <c r="C59">
        <v>1</v>
      </c>
      <c r="D59">
        <v>15174</v>
      </c>
      <c r="E59">
        <v>0.1</v>
      </c>
      <c r="G59" s="3">
        <f t="shared" si="0"/>
        <v>46597</v>
      </c>
    </row>
    <row r="60" spans="1:7" x14ac:dyDescent="0.3">
      <c r="A60">
        <v>2019</v>
      </c>
      <c r="B60">
        <v>1</v>
      </c>
      <c r="C60">
        <v>1</v>
      </c>
      <c r="D60">
        <v>18394</v>
      </c>
      <c r="E60">
        <v>0.1</v>
      </c>
      <c r="G60" s="3">
        <f t="shared" si="0"/>
        <v>48870</v>
      </c>
    </row>
    <row r="61" spans="1:7" x14ac:dyDescent="0.3">
      <c r="A61">
        <v>2020</v>
      </c>
      <c r="B61">
        <v>1</v>
      </c>
      <c r="C61">
        <v>1</v>
      </c>
      <c r="D61">
        <v>21478</v>
      </c>
      <c r="E61">
        <v>0.1</v>
      </c>
      <c r="G61" s="3">
        <f t="shared" si="0"/>
        <v>54168.487977163444</v>
      </c>
    </row>
    <row r="62" spans="1:7" x14ac:dyDescent="0.3">
      <c r="A62">
        <v>2021</v>
      </c>
      <c r="B62">
        <v>1</v>
      </c>
      <c r="C62">
        <v>1</v>
      </c>
      <c r="D62">
        <v>21959</v>
      </c>
      <c r="E62">
        <v>0.1</v>
      </c>
      <c r="G62" s="3">
        <f t="shared" si="0"/>
        <v>54061.081180246787</v>
      </c>
    </row>
    <row r="63" spans="1:7" x14ac:dyDescent="0.3">
      <c r="A63">
        <v>2022</v>
      </c>
      <c r="B63">
        <v>1</v>
      </c>
      <c r="C63">
        <v>1</v>
      </c>
      <c r="D63">
        <v>24902</v>
      </c>
      <c r="E63">
        <v>0.1</v>
      </c>
      <c r="G63" s="3">
        <f t="shared" si="0"/>
        <v>56348.657455598659</v>
      </c>
    </row>
    <row r="64" spans="1:7" x14ac:dyDescent="0.3">
      <c r="A64">
        <v>2023</v>
      </c>
      <c r="B64">
        <v>1</v>
      </c>
      <c r="C64">
        <v>1</v>
      </c>
      <c r="D64">
        <v>15561</v>
      </c>
      <c r="E64">
        <v>0.1</v>
      </c>
      <c r="G64" s="3">
        <f t="shared" si="0"/>
        <v>34660.297776585241</v>
      </c>
    </row>
    <row r="65" spans="1:5" x14ac:dyDescent="0.3">
      <c r="A65">
        <v>-999</v>
      </c>
      <c r="B65">
        <v>1</v>
      </c>
      <c r="C65">
        <v>2</v>
      </c>
      <c r="D65">
        <v>0</v>
      </c>
      <c r="E65">
        <v>0</v>
      </c>
    </row>
    <row r="66" spans="1:5" x14ac:dyDescent="0.3">
      <c r="A66">
        <v>1992</v>
      </c>
      <c r="B66">
        <v>1</v>
      </c>
      <c r="C66">
        <v>2</v>
      </c>
      <c r="D66">
        <v>32320</v>
      </c>
      <c r="E66">
        <v>0.3</v>
      </c>
    </row>
    <row r="67" spans="1:5" x14ac:dyDescent="0.3">
      <c r="A67">
        <v>1993</v>
      </c>
      <c r="B67">
        <v>1</v>
      </c>
      <c r="C67">
        <v>2</v>
      </c>
      <c r="D67">
        <v>38044</v>
      </c>
      <c r="E67">
        <v>0.3</v>
      </c>
    </row>
    <row r="68" spans="1:5" x14ac:dyDescent="0.3">
      <c r="A68">
        <v>1994</v>
      </c>
      <c r="B68">
        <v>1</v>
      </c>
      <c r="C68">
        <v>2</v>
      </c>
      <c r="D68">
        <v>39971</v>
      </c>
      <c r="E68">
        <v>0.3</v>
      </c>
    </row>
    <row r="69" spans="1:5" x14ac:dyDescent="0.3">
      <c r="A69">
        <v>1995</v>
      </c>
      <c r="B69">
        <v>1</v>
      </c>
      <c r="C69">
        <v>2</v>
      </c>
      <c r="D69">
        <v>42508</v>
      </c>
      <c r="E69">
        <v>0.3</v>
      </c>
    </row>
    <row r="70" spans="1:5" x14ac:dyDescent="0.3">
      <c r="A70">
        <v>1996</v>
      </c>
      <c r="B70">
        <v>1</v>
      </c>
      <c r="C70">
        <v>2</v>
      </c>
      <c r="D70">
        <v>41636</v>
      </c>
      <c r="E70">
        <v>0.3</v>
      </c>
    </row>
    <row r="71" spans="1:5" x14ac:dyDescent="0.3">
      <c r="A71">
        <v>1997</v>
      </c>
      <c r="B71">
        <v>1</v>
      </c>
      <c r="C71">
        <v>2</v>
      </c>
      <c r="D71">
        <v>43410</v>
      </c>
      <c r="E71">
        <v>0.3</v>
      </c>
    </row>
    <row r="72" spans="1:5" x14ac:dyDescent="0.3">
      <c r="A72">
        <v>1998</v>
      </c>
      <c r="B72">
        <v>1</v>
      </c>
      <c r="C72">
        <v>2</v>
      </c>
      <c r="D72">
        <v>47989</v>
      </c>
      <c r="E72">
        <v>0.3</v>
      </c>
    </row>
    <row r="73" spans="1:5" x14ac:dyDescent="0.3">
      <c r="A73">
        <v>1999</v>
      </c>
      <c r="B73">
        <v>1</v>
      </c>
      <c r="C73">
        <v>2</v>
      </c>
      <c r="D73">
        <v>48999</v>
      </c>
      <c r="E73">
        <v>0.3</v>
      </c>
    </row>
    <row r="74" spans="1:5" x14ac:dyDescent="0.3">
      <c r="A74">
        <v>2000</v>
      </c>
      <c r="B74">
        <v>1</v>
      </c>
      <c r="C74">
        <v>2</v>
      </c>
      <c r="D74">
        <v>52754</v>
      </c>
      <c r="E74">
        <v>0.3</v>
      </c>
    </row>
    <row r="75" spans="1:5" x14ac:dyDescent="0.3">
      <c r="A75">
        <v>2001</v>
      </c>
      <c r="B75">
        <v>1</v>
      </c>
      <c r="C75">
        <v>2</v>
      </c>
      <c r="D75">
        <v>51474</v>
      </c>
      <c r="E75">
        <v>0.3</v>
      </c>
    </row>
    <row r="76" spans="1:5" x14ac:dyDescent="0.3">
      <c r="A76">
        <v>2002</v>
      </c>
      <c r="B76">
        <v>1</v>
      </c>
      <c r="C76">
        <v>2</v>
      </c>
      <c r="D76">
        <v>60491</v>
      </c>
      <c r="E76">
        <v>0.3</v>
      </c>
    </row>
    <row r="77" spans="1:5" x14ac:dyDescent="0.3">
      <c r="A77">
        <v>2003</v>
      </c>
      <c r="B77">
        <v>1</v>
      </c>
      <c r="C77">
        <v>2</v>
      </c>
      <c r="D77">
        <v>54659</v>
      </c>
      <c r="E77">
        <v>0.3</v>
      </c>
    </row>
    <row r="78" spans="1:5" x14ac:dyDescent="0.3">
      <c r="A78">
        <v>2004</v>
      </c>
      <c r="B78">
        <v>1</v>
      </c>
      <c r="C78">
        <v>2</v>
      </c>
      <c r="D78">
        <v>20856</v>
      </c>
      <c r="E78">
        <v>0.3</v>
      </c>
    </row>
    <row r="79" spans="1:5" x14ac:dyDescent="0.3">
      <c r="A79">
        <v>2005</v>
      </c>
      <c r="B79">
        <v>1</v>
      </c>
      <c r="C79">
        <v>2</v>
      </c>
      <c r="D79">
        <v>7401</v>
      </c>
      <c r="E79">
        <v>0.3</v>
      </c>
    </row>
    <row r="80" spans="1:5" x14ac:dyDescent="0.3">
      <c r="A80">
        <v>2006</v>
      </c>
      <c r="B80">
        <v>1</v>
      </c>
      <c r="C80">
        <v>2</v>
      </c>
      <c r="D80">
        <v>6780</v>
      </c>
      <c r="E80">
        <v>0.3</v>
      </c>
    </row>
    <row r="81" spans="1:5" x14ac:dyDescent="0.3">
      <c r="A81">
        <v>2007</v>
      </c>
      <c r="B81">
        <v>1</v>
      </c>
      <c r="C81">
        <v>2</v>
      </c>
      <c r="D81">
        <v>11915</v>
      </c>
      <c r="E81">
        <v>0.3</v>
      </c>
    </row>
    <row r="82" spans="1:5" x14ac:dyDescent="0.3">
      <c r="A82">
        <v>2008</v>
      </c>
      <c r="B82">
        <v>1</v>
      </c>
      <c r="C82">
        <v>2</v>
      </c>
      <c r="D82">
        <v>18874</v>
      </c>
      <c r="E82">
        <v>0.3</v>
      </c>
    </row>
    <row r="83" spans="1:5" x14ac:dyDescent="0.3">
      <c r="A83">
        <v>2009</v>
      </c>
      <c r="B83">
        <v>1</v>
      </c>
      <c r="C83">
        <v>2</v>
      </c>
      <c r="D83">
        <v>30238</v>
      </c>
      <c r="E83">
        <v>0.3</v>
      </c>
    </row>
    <row r="84" spans="1:5" x14ac:dyDescent="0.3">
      <c r="A84">
        <v>2010</v>
      </c>
      <c r="B84">
        <v>1</v>
      </c>
      <c r="C84">
        <v>2</v>
      </c>
      <c r="D84">
        <v>21874</v>
      </c>
      <c r="E84">
        <v>0.3</v>
      </c>
    </row>
    <row r="85" spans="1:5" x14ac:dyDescent="0.3">
      <c r="A85">
        <v>2011</v>
      </c>
      <c r="B85">
        <v>1</v>
      </c>
      <c r="C85">
        <v>2</v>
      </c>
      <c r="D85">
        <v>25967</v>
      </c>
      <c r="E85">
        <v>0.3</v>
      </c>
    </row>
    <row r="86" spans="1:5" x14ac:dyDescent="0.3">
      <c r="A86">
        <v>2012</v>
      </c>
      <c r="B86">
        <v>1</v>
      </c>
      <c r="C86">
        <v>2</v>
      </c>
      <c r="D86">
        <v>23246</v>
      </c>
      <c r="E86">
        <v>0.3</v>
      </c>
    </row>
    <row r="87" spans="1:5" x14ac:dyDescent="0.3">
      <c r="A87">
        <v>2013</v>
      </c>
      <c r="B87">
        <v>1</v>
      </c>
      <c r="C87">
        <v>2</v>
      </c>
      <c r="D87">
        <v>23981</v>
      </c>
      <c r="E87">
        <v>0.3</v>
      </c>
    </row>
    <row r="88" spans="1:5" x14ac:dyDescent="0.3">
      <c r="A88">
        <v>2014</v>
      </c>
      <c r="B88">
        <v>1</v>
      </c>
      <c r="C88">
        <v>2</v>
      </c>
      <c r="D88">
        <v>18263</v>
      </c>
      <c r="E88">
        <v>0.3</v>
      </c>
    </row>
    <row r="89" spans="1:5" x14ac:dyDescent="0.3">
      <c r="A89">
        <v>2015</v>
      </c>
      <c r="B89">
        <v>1</v>
      </c>
      <c r="C89">
        <v>2</v>
      </c>
      <c r="D89">
        <v>24314</v>
      </c>
      <c r="E89">
        <v>0.3</v>
      </c>
    </row>
    <row r="90" spans="1:5" x14ac:dyDescent="0.3">
      <c r="A90">
        <v>2016</v>
      </c>
      <c r="B90">
        <v>1</v>
      </c>
      <c r="C90">
        <v>2</v>
      </c>
      <c r="D90">
        <v>21803</v>
      </c>
      <c r="E90">
        <v>0.3</v>
      </c>
    </row>
    <row r="91" spans="1:5" x14ac:dyDescent="0.3">
      <c r="A91">
        <v>2017</v>
      </c>
      <c r="B91">
        <v>1</v>
      </c>
      <c r="C91">
        <v>2</v>
      </c>
      <c r="D91">
        <v>26056</v>
      </c>
      <c r="E91">
        <v>0.3</v>
      </c>
    </row>
    <row r="92" spans="1:5" x14ac:dyDescent="0.3">
      <c r="A92">
        <v>2018</v>
      </c>
      <c r="B92">
        <v>1</v>
      </c>
      <c r="C92">
        <v>2</v>
      </c>
      <c r="D92">
        <v>31423</v>
      </c>
      <c r="E92">
        <v>0.3</v>
      </c>
    </row>
    <row r="93" spans="1:5" x14ac:dyDescent="0.3">
      <c r="A93">
        <v>2019</v>
      </c>
      <c r="B93">
        <v>1</v>
      </c>
      <c r="C93">
        <v>2</v>
      </c>
      <c r="D93">
        <v>30476</v>
      </c>
      <c r="E93">
        <v>0.3</v>
      </c>
    </row>
    <row r="94" spans="1:5" x14ac:dyDescent="0.3">
      <c r="A94">
        <v>2020</v>
      </c>
      <c r="B94">
        <v>1</v>
      </c>
      <c r="C94">
        <v>2</v>
      </c>
      <c r="D94" s="3">
        <v>32690.487977163448</v>
      </c>
      <c r="E94">
        <v>0.3</v>
      </c>
    </row>
    <row r="95" spans="1:5" x14ac:dyDescent="0.3">
      <c r="A95">
        <v>2021</v>
      </c>
      <c r="B95">
        <v>1</v>
      </c>
      <c r="C95">
        <v>2</v>
      </c>
      <c r="D95" s="3">
        <v>32102.081180246787</v>
      </c>
      <c r="E95">
        <v>0.3</v>
      </c>
    </row>
    <row r="96" spans="1:5" x14ac:dyDescent="0.3">
      <c r="A96">
        <v>2022</v>
      </c>
      <c r="B96">
        <v>1</v>
      </c>
      <c r="C96">
        <v>2</v>
      </c>
      <c r="D96" s="3">
        <v>31446.657455598659</v>
      </c>
      <c r="E96">
        <v>0.3</v>
      </c>
    </row>
    <row r="97" spans="1:7" x14ac:dyDescent="0.3">
      <c r="A97">
        <v>2023</v>
      </c>
      <c r="B97">
        <v>1</v>
      </c>
      <c r="C97">
        <v>2</v>
      </c>
      <c r="D97" s="3">
        <v>19099.297776585237</v>
      </c>
      <c r="E97">
        <v>0.3</v>
      </c>
    </row>
    <row r="98" spans="1:7" x14ac:dyDescent="0.3">
      <c r="A98">
        <v>-9999</v>
      </c>
      <c r="B98">
        <v>0</v>
      </c>
      <c r="C98">
        <v>0</v>
      </c>
      <c r="D98">
        <v>0</v>
      </c>
      <c r="E98">
        <v>0</v>
      </c>
    </row>
    <row r="99" spans="1:7" x14ac:dyDescent="0.3">
      <c r="A99" t="s">
        <v>48</v>
      </c>
    </row>
    <row r="100" spans="1:7" x14ac:dyDescent="0.3">
      <c r="A100" t="s">
        <v>78</v>
      </c>
    </row>
    <row r="101" spans="1:7" x14ac:dyDescent="0.3">
      <c r="A101" t="s">
        <v>79</v>
      </c>
    </row>
    <row r="102" spans="1:7" x14ac:dyDescent="0.3">
      <c r="A102" t="s">
        <v>80</v>
      </c>
    </row>
    <row r="103" spans="1:7" x14ac:dyDescent="0.3">
      <c r="A103" t="s">
        <v>81</v>
      </c>
    </row>
    <row r="104" spans="1:7" x14ac:dyDescent="0.3">
      <c r="A104" t="s">
        <v>82</v>
      </c>
    </row>
    <row r="105" spans="1:7" x14ac:dyDescent="0.3">
      <c r="A105" t="s">
        <v>83</v>
      </c>
    </row>
    <row r="106" spans="1:7" x14ac:dyDescent="0.3">
      <c r="A106" t="s">
        <v>84</v>
      </c>
    </row>
    <row r="107" spans="1:7" x14ac:dyDescent="0.3">
      <c r="A107" t="s">
        <v>85</v>
      </c>
    </row>
    <row r="108" spans="1:7" x14ac:dyDescent="0.3">
      <c r="A108" t="s">
        <v>86</v>
      </c>
    </row>
    <row r="109" spans="1:7" x14ac:dyDescent="0.3">
      <c r="A109">
        <v>1993</v>
      </c>
      <c r="B109">
        <v>8</v>
      </c>
      <c r="C109">
        <v>3</v>
      </c>
      <c r="D109">
        <v>198540</v>
      </c>
      <c r="E109">
        <v>0.3</v>
      </c>
      <c r="F109" t="s">
        <v>59</v>
      </c>
      <c r="G109" t="s">
        <v>40</v>
      </c>
    </row>
    <row r="110" spans="1:7" x14ac:dyDescent="0.3">
      <c r="A110">
        <v>1995</v>
      </c>
      <c r="B110">
        <v>8</v>
      </c>
      <c r="C110">
        <v>3</v>
      </c>
      <c r="D110">
        <v>505765</v>
      </c>
      <c r="E110">
        <v>0.3</v>
      </c>
      <c r="F110" t="s">
        <v>59</v>
      </c>
      <c r="G110" t="s">
        <v>40</v>
      </c>
    </row>
    <row r="111" spans="1:7" x14ac:dyDescent="0.3">
      <c r="A111">
        <v>1997</v>
      </c>
      <c r="B111">
        <v>8</v>
      </c>
      <c r="C111">
        <v>3</v>
      </c>
      <c r="D111">
        <v>712878</v>
      </c>
      <c r="E111">
        <v>0.3</v>
      </c>
      <c r="F111" t="s">
        <v>59</v>
      </c>
      <c r="G111" t="s">
        <v>40</v>
      </c>
    </row>
    <row r="112" spans="1:7" x14ac:dyDescent="0.3">
      <c r="A112">
        <v>1999</v>
      </c>
      <c r="B112">
        <v>8</v>
      </c>
      <c r="C112">
        <v>3</v>
      </c>
      <c r="D112">
        <v>899207</v>
      </c>
      <c r="E112">
        <v>0.3</v>
      </c>
      <c r="F112" t="s">
        <v>59</v>
      </c>
      <c r="G112" t="s">
        <v>40</v>
      </c>
    </row>
    <row r="113" spans="1:7" x14ac:dyDescent="0.3">
      <c r="A113">
        <v>2000</v>
      </c>
      <c r="B113">
        <v>8</v>
      </c>
      <c r="C113">
        <v>3</v>
      </c>
      <c r="D113">
        <v>891598</v>
      </c>
      <c r="E113">
        <v>0.3</v>
      </c>
      <c r="F113" t="s">
        <v>59</v>
      </c>
      <c r="G113" t="s">
        <v>40</v>
      </c>
    </row>
    <row r="114" spans="1:7" x14ac:dyDescent="0.3">
      <c r="A114">
        <v>2001</v>
      </c>
      <c r="B114">
        <v>8</v>
      </c>
      <c r="C114">
        <v>3</v>
      </c>
      <c r="D114">
        <v>917122</v>
      </c>
      <c r="E114">
        <v>0.3</v>
      </c>
      <c r="F114" t="s">
        <v>59</v>
      </c>
      <c r="G114" t="s">
        <v>40</v>
      </c>
    </row>
    <row r="115" spans="1:7" x14ac:dyDescent="0.3">
      <c r="A115">
        <v>2004</v>
      </c>
      <c r="B115">
        <v>8</v>
      </c>
      <c r="C115">
        <v>3</v>
      </c>
      <c r="D115">
        <v>272084</v>
      </c>
      <c r="E115">
        <v>0.3</v>
      </c>
      <c r="F115" t="s">
        <v>59</v>
      </c>
      <c r="G115" t="s">
        <v>40</v>
      </c>
    </row>
    <row r="116" spans="1:7" x14ac:dyDescent="0.3">
      <c r="A116">
        <v>2005</v>
      </c>
      <c r="B116">
        <v>8</v>
      </c>
      <c r="C116">
        <v>3</v>
      </c>
      <c r="D116">
        <v>223721</v>
      </c>
      <c r="E116">
        <v>0.3</v>
      </c>
      <c r="F116" t="s">
        <v>59</v>
      </c>
      <c r="G116" t="s">
        <v>40</v>
      </c>
    </row>
    <row r="117" spans="1:7" x14ac:dyDescent="0.3">
      <c r="A117">
        <v>2006</v>
      </c>
      <c r="B117">
        <v>8</v>
      </c>
      <c r="C117">
        <v>3</v>
      </c>
      <c r="D117">
        <v>266596</v>
      </c>
      <c r="E117">
        <v>0.3</v>
      </c>
      <c r="F117" t="s">
        <v>59</v>
      </c>
      <c r="G117" t="s">
        <v>40</v>
      </c>
    </row>
    <row r="118" spans="1:7" x14ac:dyDescent="0.3">
      <c r="A118">
        <v>2007</v>
      </c>
      <c r="B118">
        <v>8</v>
      </c>
      <c r="C118">
        <v>3</v>
      </c>
      <c r="D118">
        <v>278700</v>
      </c>
      <c r="E118">
        <v>0.3</v>
      </c>
      <c r="F118" t="s">
        <v>59</v>
      </c>
      <c r="G118" t="s">
        <v>40</v>
      </c>
    </row>
    <row r="119" spans="1:7" x14ac:dyDescent="0.3">
      <c r="A119">
        <v>2008</v>
      </c>
      <c r="B119">
        <v>8</v>
      </c>
      <c r="C119">
        <v>3</v>
      </c>
      <c r="D119">
        <v>313778</v>
      </c>
      <c r="E119">
        <v>0.3</v>
      </c>
      <c r="F119" t="s">
        <v>59</v>
      </c>
      <c r="G119" t="s">
        <v>40</v>
      </c>
    </row>
    <row r="120" spans="1:7" x14ac:dyDescent="0.3">
      <c r="A120">
        <v>2009</v>
      </c>
      <c r="B120">
        <v>8</v>
      </c>
      <c r="C120">
        <v>3</v>
      </c>
      <c r="D120">
        <v>322729</v>
      </c>
      <c r="E120">
        <v>0.3</v>
      </c>
      <c r="F120" t="s">
        <v>59</v>
      </c>
      <c r="G120" t="s">
        <v>40</v>
      </c>
    </row>
    <row r="121" spans="1:7" x14ac:dyDescent="0.3">
      <c r="A121">
        <v>2010</v>
      </c>
      <c r="B121">
        <v>8</v>
      </c>
      <c r="C121">
        <v>3</v>
      </c>
      <c r="D121">
        <v>284575</v>
      </c>
      <c r="E121">
        <v>0.3</v>
      </c>
      <c r="F121" t="s">
        <v>59</v>
      </c>
      <c r="G121" t="s">
        <v>40</v>
      </c>
    </row>
    <row r="122" spans="1:7" x14ac:dyDescent="0.3">
      <c r="A122">
        <v>2011</v>
      </c>
      <c r="B122">
        <v>8</v>
      </c>
      <c r="C122">
        <v>3</v>
      </c>
      <c r="D122">
        <v>290331</v>
      </c>
      <c r="E122">
        <v>0.3</v>
      </c>
      <c r="F122" t="s">
        <v>59</v>
      </c>
      <c r="G122" t="s">
        <v>40</v>
      </c>
    </row>
    <row r="123" spans="1:7" x14ac:dyDescent="0.3">
      <c r="A123">
        <v>2012</v>
      </c>
      <c r="B123">
        <v>8</v>
      </c>
      <c r="C123">
        <v>3</v>
      </c>
      <c r="D123">
        <v>273954</v>
      </c>
      <c r="E123">
        <v>0.3</v>
      </c>
      <c r="F123" t="s">
        <v>59</v>
      </c>
      <c r="G123" t="s">
        <v>40</v>
      </c>
    </row>
    <row r="124" spans="1:7" x14ac:dyDescent="0.3">
      <c r="A124">
        <v>2013</v>
      </c>
      <c r="B124">
        <v>8</v>
      </c>
      <c r="C124">
        <v>3</v>
      </c>
      <c r="D124">
        <v>224977</v>
      </c>
      <c r="E124">
        <v>0.3</v>
      </c>
      <c r="F124" t="s">
        <v>59</v>
      </c>
      <c r="G124" t="s">
        <v>40</v>
      </c>
    </row>
    <row r="125" spans="1:7" x14ac:dyDescent="0.3">
      <c r="A125">
        <v>2014</v>
      </c>
      <c r="B125">
        <v>8</v>
      </c>
      <c r="C125">
        <v>3</v>
      </c>
      <c r="D125">
        <v>204997</v>
      </c>
      <c r="E125">
        <v>0.3</v>
      </c>
      <c r="F125" t="s">
        <v>59</v>
      </c>
      <c r="G125" t="s">
        <v>40</v>
      </c>
    </row>
    <row r="126" spans="1:7" x14ac:dyDescent="0.3">
      <c r="A126">
        <v>2015</v>
      </c>
      <c r="B126">
        <v>8</v>
      </c>
      <c r="C126">
        <v>3</v>
      </c>
      <c r="D126">
        <v>211884</v>
      </c>
      <c r="E126">
        <v>0.3</v>
      </c>
      <c r="F126" t="s">
        <v>59</v>
      </c>
      <c r="G126" t="s">
        <v>40</v>
      </c>
    </row>
    <row r="127" spans="1:7" x14ac:dyDescent="0.3">
      <c r="A127">
        <v>2016</v>
      </c>
      <c r="B127">
        <v>8</v>
      </c>
      <c r="C127">
        <v>3</v>
      </c>
      <c r="D127">
        <v>242920</v>
      </c>
      <c r="E127">
        <v>0.3</v>
      </c>
      <c r="F127" t="s">
        <v>59</v>
      </c>
      <c r="G127" t="s">
        <v>40</v>
      </c>
    </row>
    <row r="128" spans="1:7" x14ac:dyDescent="0.3">
      <c r="A128">
        <v>2017</v>
      </c>
      <c r="B128">
        <v>8</v>
      </c>
      <c r="C128">
        <v>3</v>
      </c>
      <c r="D128">
        <v>301330</v>
      </c>
      <c r="E128">
        <v>0.3</v>
      </c>
      <c r="F128" t="s">
        <v>59</v>
      </c>
      <c r="G128" t="s">
        <v>40</v>
      </c>
    </row>
    <row r="129" spans="1:7" x14ac:dyDescent="0.3">
      <c r="A129">
        <v>2018</v>
      </c>
      <c r="B129">
        <v>8</v>
      </c>
      <c r="C129">
        <v>3</v>
      </c>
      <c r="D129">
        <v>304710</v>
      </c>
      <c r="E129">
        <v>0.3</v>
      </c>
      <c r="F129" t="s">
        <v>59</v>
      </c>
      <c r="G129" t="s">
        <v>40</v>
      </c>
    </row>
    <row r="130" spans="1:7" x14ac:dyDescent="0.3">
      <c r="A130">
        <v>2019</v>
      </c>
      <c r="B130">
        <v>8</v>
      </c>
      <c r="C130">
        <v>3</v>
      </c>
      <c r="D130">
        <v>356883</v>
      </c>
      <c r="E130">
        <v>0.3</v>
      </c>
      <c r="F130" t="s">
        <v>59</v>
      </c>
      <c r="G130" t="s">
        <v>40</v>
      </c>
    </row>
    <row r="131" spans="1:7" x14ac:dyDescent="0.3">
      <c r="A131">
        <v>2020</v>
      </c>
      <c r="B131">
        <v>8</v>
      </c>
      <c r="C131">
        <v>3</v>
      </c>
      <c r="D131">
        <v>354003</v>
      </c>
      <c r="E131">
        <v>0.3</v>
      </c>
      <c r="F131" t="s">
        <v>59</v>
      </c>
      <c r="G131" t="s">
        <v>40</v>
      </c>
    </row>
    <row r="132" spans="1:7" x14ac:dyDescent="0.3">
      <c r="A132">
        <v>2021</v>
      </c>
      <c r="B132">
        <v>8</v>
      </c>
      <c r="C132">
        <v>3</v>
      </c>
      <c r="D132">
        <v>342125</v>
      </c>
      <c r="E132">
        <v>0.3</v>
      </c>
      <c r="F132" t="s">
        <v>59</v>
      </c>
      <c r="G132" t="s">
        <v>40</v>
      </c>
    </row>
    <row r="133" spans="1:7" x14ac:dyDescent="0.3">
      <c r="A133">
        <v>2022</v>
      </c>
      <c r="B133">
        <v>8</v>
      </c>
      <c r="C133">
        <v>3</v>
      </c>
      <c r="D133">
        <v>344251</v>
      </c>
      <c r="E133">
        <v>0.3</v>
      </c>
      <c r="F133" t="s">
        <v>59</v>
      </c>
      <c r="G133" t="s">
        <v>40</v>
      </c>
    </row>
    <row r="134" spans="1:7" x14ac:dyDescent="0.3">
      <c r="A134">
        <v>2023</v>
      </c>
      <c r="B134">
        <v>8</v>
      </c>
      <c r="C134">
        <v>3</v>
      </c>
      <c r="D134">
        <v>360000</v>
      </c>
      <c r="E134">
        <v>0.3</v>
      </c>
      <c r="F134" t="s">
        <v>59</v>
      </c>
      <c r="G134" t="s">
        <v>40</v>
      </c>
    </row>
    <row r="135" spans="1:7" x14ac:dyDescent="0.3">
      <c r="A135">
        <v>-9999</v>
      </c>
      <c r="B135">
        <v>1</v>
      </c>
      <c r="C135">
        <v>1</v>
      </c>
      <c r="D135">
        <v>1</v>
      </c>
      <c r="E135">
        <v>1</v>
      </c>
      <c r="F135" t="s">
        <v>48</v>
      </c>
    </row>
    <row r="136" spans="1:7" x14ac:dyDescent="0.3">
      <c r="A136" t="s">
        <v>48</v>
      </c>
    </row>
    <row r="137" spans="1:7" x14ac:dyDescent="0.3">
      <c r="A137" t="s">
        <v>87</v>
      </c>
    </row>
    <row r="138" spans="1:7" x14ac:dyDescent="0.3">
      <c r="A138" t="s">
        <v>88</v>
      </c>
    </row>
    <row r="139" spans="1:7" x14ac:dyDescent="0.3">
      <c r="A139" t="s">
        <v>89</v>
      </c>
    </row>
    <row r="140" spans="1:7" x14ac:dyDescent="0.3">
      <c r="A140" t="s">
        <v>90</v>
      </c>
    </row>
    <row r="141" spans="1:7" x14ac:dyDescent="0.3">
      <c r="A141" t="s">
        <v>91</v>
      </c>
    </row>
    <row r="142" spans="1:7" x14ac:dyDescent="0.3">
      <c r="A142" t="s">
        <v>92</v>
      </c>
    </row>
    <row r="143" spans="1:7" x14ac:dyDescent="0.3">
      <c r="A143" t="s">
        <v>48</v>
      </c>
    </row>
    <row r="144" spans="1:7" x14ac:dyDescent="0.3">
      <c r="A144" t="s">
        <v>93</v>
      </c>
    </row>
    <row r="145" spans="1:1" x14ac:dyDescent="0.3">
      <c r="A145" t="s">
        <v>94</v>
      </c>
    </row>
    <row r="146" spans="1:1" x14ac:dyDescent="0.3">
      <c r="A146" t="s">
        <v>95</v>
      </c>
    </row>
    <row r="147" spans="1:1" x14ac:dyDescent="0.3">
      <c r="A147" t="s">
        <v>96</v>
      </c>
    </row>
    <row r="148" spans="1:1" x14ac:dyDescent="0.3">
      <c r="A148" t="s">
        <v>97</v>
      </c>
    </row>
    <row r="149" spans="1:1" x14ac:dyDescent="0.3">
      <c r="A149" t="s">
        <v>48</v>
      </c>
    </row>
    <row r="150" spans="1:1" x14ac:dyDescent="0.3">
      <c r="A150" t="s">
        <v>98</v>
      </c>
    </row>
    <row r="151" spans="1:1" x14ac:dyDescent="0.3">
      <c r="A151" t="s">
        <v>99</v>
      </c>
    </row>
    <row r="152" spans="1:1" x14ac:dyDescent="0.3">
      <c r="A152" t="s">
        <v>100</v>
      </c>
    </row>
    <row r="153" spans="1:1" x14ac:dyDescent="0.3">
      <c r="A153" t="s">
        <v>101</v>
      </c>
    </row>
    <row r="154" spans="1:1" x14ac:dyDescent="0.3">
      <c r="A154" t="s">
        <v>102</v>
      </c>
    </row>
    <row r="155" spans="1:1" x14ac:dyDescent="0.3">
      <c r="A155" t="s">
        <v>103</v>
      </c>
    </row>
    <row r="156" spans="1:1" x14ac:dyDescent="0.3">
      <c r="A156" t="s">
        <v>104</v>
      </c>
    </row>
    <row r="157" spans="1:1" x14ac:dyDescent="0.3">
      <c r="A157" t="s">
        <v>48</v>
      </c>
    </row>
    <row r="158" spans="1:1" x14ac:dyDescent="0.3">
      <c r="A158" t="s">
        <v>105</v>
      </c>
    </row>
    <row r="159" spans="1:1" x14ac:dyDescent="0.3">
      <c r="A159" t="s">
        <v>106</v>
      </c>
    </row>
    <row r="160" spans="1:1" x14ac:dyDescent="0.3">
      <c r="A160" t="s">
        <v>107</v>
      </c>
    </row>
    <row r="161" spans="1:14" x14ac:dyDescent="0.3"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</row>
    <row r="162" spans="1:14" x14ac:dyDescent="0.3">
      <c r="B162">
        <v>1E-3</v>
      </c>
      <c r="C162">
        <v>1E-3</v>
      </c>
      <c r="D162">
        <v>1E-3</v>
      </c>
      <c r="E162">
        <v>1E-3</v>
      </c>
      <c r="F162">
        <v>1E-3</v>
      </c>
      <c r="G162">
        <v>1E-3</v>
      </c>
      <c r="H162">
        <v>1E-3</v>
      </c>
      <c r="I162">
        <v>1E-3</v>
      </c>
      <c r="J162">
        <v>1E-3</v>
      </c>
      <c r="K162">
        <v>1E-3</v>
      </c>
      <c r="L162">
        <v>1E-3</v>
      </c>
      <c r="M162">
        <v>1E-3</v>
      </c>
      <c r="N162">
        <v>1E-3</v>
      </c>
    </row>
    <row r="163" spans="1:14" x14ac:dyDescent="0.3">
      <c r="A163" t="s">
        <v>49</v>
      </c>
    </row>
    <row r="164" spans="1:14" x14ac:dyDescent="0.3">
      <c r="A164" t="s">
        <v>50</v>
      </c>
    </row>
    <row r="165" spans="1:14" x14ac:dyDescent="0.3">
      <c r="A165" t="s">
        <v>51</v>
      </c>
    </row>
    <row r="166" spans="1:14" x14ac:dyDescent="0.3">
      <c r="A166" t="s">
        <v>52</v>
      </c>
    </row>
    <row r="167" spans="1:14" x14ac:dyDescent="0.3">
      <c r="A167" t="s">
        <v>108</v>
      </c>
    </row>
    <row r="168" spans="1:14" x14ac:dyDescent="0.3">
      <c r="A168" t="s">
        <v>109</v>
      </c>
    </row>
    <row r="169" spans="1:14" x14ac:dyDescent="0.3">
      <c r="A169" t="s">
        <v>53</v>
      </c>
    </row>
    <row r="170" spans="1:14" x14ac:dyDescent="0.3">
      <c r="A170" t="s">
        <v>110</v>
      </c>
    </row>
    <row r="171" spans="1:14" x14ac:dyDescent="0.3">
      <c r="A171" t="s">
        <v>111</v>
      </c>
    </row>
    <row r="172" spans="1:14" x14ac:dyDescent="0.3">
      <c r="A172" t="s">
        <v>112</v>
      </c>
    </row>
    <row r="173" spans="1:14" x14ac:dyDescent="0.3">
      <c r="A173" t="s">
        <v>113</v>
      </c>
    </row>
    <row r="174" spans="1:14" x14ac:dyDescent="0.3">
      <c r="A174" t="s">
        <v>54</v>
      </c>
    </row>
    <row r="175" spans="1:14" x14ac:dyDescent="0.3">
      <c r="A175" t="s">
        <v>114</v>
      </c>
    </row>
    <row r="176" spans="1:14" x14ac:dyDescent="0.3">
      <c r="A176" t="s">
        <v>115</v>
      </c>
    </row>
    <row r="177" spans="1:20" x14ac:dyDescent="0.3">
      <c r="A177" t="s">
        <v>116</v>
      </c>
    </row>
    <row r="178" spans="1:20" x14ac:dyDescent="0.3">
      <c r="A178">
        <v>1992</v>
      </c>
      <c r="B178">
        <v>1</v>
      </c>
      <c r="C178">
        <v>1</v>
      </c>
      <c r="D178">
        <v>3</v>
      </c>
      <c r="E178">
        <v>0</v>
      </c>
      <c r="F178">
        <v>1</v>
      </c>
      <c r="G178">
        <v>1</v>
      </c>
      <c r="H178">
        <v>-1</v>
      </c>
      <c r="I178">
        <v>80</v>
      </c>
      <c r="J178">
        <v>1203</v>
      </c>
      <c r="K178">
        <v>6480.3</v>
      </c>
      <c r="L178">
        <v>15347.4</v>
      </c>
      <c r="M178">
        <v>17786.2</v>
      </c>
      <c r="N178">
        <v>17334.099999999999</v>
      </c>
      <c r="O178">
        <v>13908.8</v>
      </c>
      <c r="P178">
        <v>12013.2</v>
      </c>
      <c r="Q178">
        <v>8604.2999999999993</v>
      </c>
      <c r="R178">
        <v>4740.8999999999996</v>
      </c>
      <c r="S178">
        <v>3501.9</v>
      </c>
      <c r="T178">
        <v>3928</v>
      </c>
    </row>
    <row r="179" spans="1:20" x14ac:dyDescent="0.3">
      <c r="A179">
        <v>1993</v>
      </c>
      <c r="B179">
        <v>1</v>
      </c>
      <c r="C179">
        <v>1</v>
      </c>
      <c r="D179">
        <v>3</v>
      </c>
      <c r="E179">
        <v>0</v>
      </c>
      <c r="F179">
        <v>1</v>
      </c>
      <c r="G179">
        <v>1</v>
      </c>
      <c r="H179">
        <v>-1</v>
      </c>
      <c r="I179">
        <v>80</v>
      </c>
      <c r="J179">
        <v>6878</v>
      </c>
      <c r="K179">
        <v>15443.6</v>
      </c>
      <c r="L179">
        <v>17475.5</v>
      </c>
      <c r="M179">
        <v>15745.7</v>
      </c>
      <c r="N179">
        <v>9905.5</v>
      </c>
      <c r="O179">
        <v>10440.299999999999</v>
      </c>
      <c r="P179">
        <v>10610.8</v>
      </c>
      <c r="Q179">
        <v>8284.9</v>
      </c>
      <c r="R179">
        <v>5556.8</v>
      </c>
      <c r="S179">
        <v>3754.4</v>
      </c>
      <c r="T179">
        <v>3355</v>
      </c>
    </row>
    <row r="180" spans="1:20" x14ac:dyDescent="0.3">
      <c r="A180">
        <v>1994</v>
      </c>
      <c r="B180">
        <v>1</v>
      </c>
      <c r="C180">
        <v>1</v>
      </c>
      <c r="D180">
        <v>3</v>
      </c>
      <c r="E180">
        <v>0</v>
      </c>
      <c r="F180">
        <v>1</v>
      </c>
      <c r="G180">
        <v>1</v>
      </c>
      <c r="H180">
        <v>-1</v>
      </c>
      <c r="I180">
        <v>80</v>
      </c>
      <c r="J180">
        <v>4892</v>
      </c>
      <c r="K180">
        <v>17254.900000000001</v>
      </c>
      <c r="L180">
        <v>57460.2</v>
      </c>
      <c r="M180">
        <v>39560</v>
      </c>
      <c r="N180">
        <v>10435.1</v>
      </c>
      <c r="O180">
        <v>2561.8000000000002</v>
      </c>
      <c r="P180">
        <v>1768.6</v>
      </c>
      <c r="Q180">
        <v>739.3</v>
      </c>
      <c r="R180">
        <v>902.8</v>
      </c>
      <c r="S180">
        <v>343.7</v>
      </c>
      <c r="T180">
        <v>752</v>
      </c>
    </row>
    <row r="181" spans="1:20" x14ac:dyDescent="0.3">
      <c r="A181">
        <v>1995</v>
      </c>
      <c r="B181">
        <v>1</v>
      </c>
      <c r="C181">
        <v>1</v>
      </c>
      <c r="D181">
        <v>3</v>
      </c>
      <c r="E181">
        <v>0</v>
      </c>
      <c r="F181">
        <v>1</v>
      </c>
      <c r="G181">
        <v>1</v>
      </c>
      <c r="H181">
        <v>-1</v>
      </c>
      <c r="I181">
        <v>80</v>
      </c>
      <c r="J181">
        <v>3476</v>
      </c>
      <c r="K181">
        <v>16160</v>
      </c>
      <c r="L181">
        <v>53815.6</v>
      </c>
      <c r="M181">
        <v>45274.5</v>
      </c>
      <c r="N181">
        <v>14107.8</v>
      </c>
      <c r="O181">
        <v>5617</v>
      </c>
      <c r="P181">
        <v>2266.6999999999998</v>
      </c>
      <c r="Q181">
        <v>762.2</v>
      </c>
      <c r="R181">
        <v>443.4</v>
      </c>
      <c r="S181">
        <v>386.7</v>
      </c>
      <c r="T181">
        <v>691</v>
      </c>
    </row>
    <row r="182" spans="1:20" x14ac:dyDescent="0.3">
      <c r="A182">
        <v>1996</v>
      </c>
      <c r="B182">
        <v>1</v>
      </c>
      <c r="C182">
        <v>1</v>
      </c>
      <c r="D182">
        <v>3</v>
      </c>
      <c r="E182">
        <v>0</v>
      </c>
      <c r="F182">
        <v>1</v>
      </c>
      <c r="G182">
        <v>1</v>
      </c>
      <c r="H182">
        <v>-1</v>
      </c>
      <c r="I182">
        <v>80</v>
      </c>
      <c r="J182">
        <v>436</v>
      </c>
      <c r="K182">
        <v>6076.3</v>
      </c>
      <c r="L182">
        <v>21830</v>
      </c>
      <c r="M182">
        <v>35360</v>
      </c>
      <c r="N182">
        <v>28003.8</v>
      </c>
      <c r="O182">
        <v>17735.3</v>
      </c>
      <c r="P182">
        <v>8040.4</v>
      </c>
      <c r="Q182">
        <v>3616.7</v>
      </c>
      <c r="R182">
        <v>1842.2</v>
      </c>
      <c r="S182">
        <v>1040.7</v>
      </c>
      <c r="T182">
        <v>2144</v>
      </c>
    </row>
    <row r="183" spans="1:20" x14ac:dyDescent="0.3">
      <c r="A183">
        <v>1997</v>
      </c>
      <c r="B183">
        <v>1</v>
      </c>
      <c r="C183">
        <v>1</v>
      </c>
      <c r="D183">
        <v>3</v>
      </c>
      <c r="E183">
        <v>0</v>
      </c>
      <c r="F183">
        <v>1</v>
      </c>
      <c r="G183">
        <v>1</v>
      </c>
      <c r="H183">
        <v>-1</v>
      </c>
      <c r="I183">
        <v>80</v>
      </c>
      <c r="J183">
        <v>3943.43</v>
      </c>
      <c r="K183">
        <v>25164.81</v>
      </c>
      <c r="L183">
        <v>27532.6</v>
      </c>
      <c r="M183">
        <v>28916.799999999999</v>
      </c>
      <c r="N183">
        <v>29499.58</v>
      </c>
      <c r="O183">
        <v>13001.2</v>
      </c>
      <c r="P183">
        <v>2923.67</v>
      </c>
      <c r="Q183">
        <v>669.89</v>
      </c>
      <c r="R183">
        <v>204.97</v>
      </c>
      <c r="S183">
        <v>762.37</v>
      </c>
      <c r="T183">
        <v>289.39999999999998</v>
      </c>
    </row>
    <row r="184" spans="1:20" x14ac:dyDescent="0.3">
      <c r="A184">
        <v>1998</v>
      </c>
      <c r="B184">
        <v>1</v>
      </c>
      <c r="C184">
        <v>1</v>
      </c>
      <c r="D184">
        <v>3</v>
      </c>
      <c r="E184">
        <v>0</v>
      </c>
      <c r="F184">
        <v>1</v>
      </c>
      <c r="G184">
        <v>1</v>
      </c>
      <c r="H184">
        <v>-1</v>
      </c>
      <c r="I184">
        <v>80</v>
      </c>
      <c r="J184">
        <v>881.11</v>
      </c>
      <c r="K184">
        <v>9165.5400000000009</v>
      </c>
      <c r="L184">
        <v>30223.46</v>
      </c>
      <c r="M184">
        <v>27994.18</v>
      </c>
      <c r="N184">
        <v>27425.119999999999</v>
      </c>
      <c r="O184">
        <v>24662.69</v>
      </c>
      <c r="P184">
        <v>7345.54</v>
      </c>
      <c r="Q184">
        <v>1435.13</v>
      </c>
      <c r="R184">
        <v>753.97</v>
      </c>
      <c r="S184">
        <v>0</v>
      </c>
      <c r="T184">
        <v>0</v>
      </c>
    </row>
    <row r="185" spans="1:20" x14ac:dyDescent="0.3">
      <c r="A185">
        <v>1999</v>
      </c>
      <c r="B185">
        <v>1</v>
      </c>
      <c r="C185">
        <v>1</v>
      </c>
      <c r="D185">
        <v>3</v>
      </c>
      <c r="E185">
        <v>0</v>
      </c>
      <c r="F185">
        <v>1</v>
      </c>
      <c r="G185">
        <v>1</v>
      </c>
      <c r="H185">
        <v>-1</v>
      </c>
      <c r="I185">
        <v>80</v>
      </c>
      <c r="J185">
        <v>44.72</v>
      </c>
      <c r="K185">
        <v>2481.54</v>
      </c>
      <c r="L185">
        <v>17422.060000000001</v>
      </c>
      <c r="M185">
        <v>32876.800000000003</v>
      </c>
      <c r="N185">
        <v>31151.7</v>
      </c>
      <c r="O185">
        <v>30567.57</v>
      </c>
      <c r="P185">
        <v>20068.900000000001</v>
      </c>
      <c r="Q185">
        <v>7332.43</v>
      </c>
      <c r="R185">
        <v>1818.77</v>
      </c>
      <c r="S185">
        <v>486</v>
      </c>
      <c r="T185">
        <v>199.08</v>
      </c>
    </row>
    <row r="186" spans="1:20" x14ac:dyDescent="0.3">
      <c r="A186">
        <v>2000</v>
      </c>
      <c r="B186">
        <v>1</v>
      </c>
      <c r="C186">
        <v>1</v>
      </c>
      <c r="D186">
        <v>3</v>
      </c>
      <c r="E186">
        <v>0</v>
      </c>
      <c r="F186">
        <v>1</v>
      </c>
      <c r="G186">
        <v>1</v>
      </c>
      <c r="H186">
        <v>-1</v>
      </c>
      <c r="I186">
        <v>80</v>
      </c>
      <c r="J186">
        <v>0</v>
      </c>
      <c r="K186">
        <v>11644.97</v>
      </c>
      <c r="L186">
        <v>13869.83</v>
      </c>
      <c r="M186">
        <v>15673.96</v>
      </c>
      <c r="N186">
        <v>28375.21</v>
      </c>
      <c r="O186">
        <v>37470.519999999997</v>
      </c>
      <c r="P186">
        <v>29384.71</v>
      </c>
      <c r="Q186">
        <v>9541.85</v>
      </c>
      <c r="R186">
        <v>2158.84</v>
      </c>
      <c r="S186">
        <v>649.21</v>
      </c>
      <c r="T186">
        <v>38.729999999999997</v>
      </c>
    </row>
    <row r="187" spans="1:20" x14ac:dyDescent="0.3">
      <c r="A187">
        <v>2001</v>
      </c>
      <c r="B187">
        <v>1</v>
      </c>
      <c r="C187">
        <v>1</v>
      </c>
      <c r="D187">
        <v>3</v>
      </c>
      <c r="E187">
        <v>0</v>
      </c>
      <c r="F187">
        <v>1</v>
      </c>
      <c r="G187">
        <v>1</v>
      </c>
      <c r="H187">
        <v>-1</v>
      </c>
      <c r="I187">
        <v>80</v>
      </c>
      <c r="J187">
        <v>1326.32</v>
      </c>
      <c r="K187">
        <v>16275.09</v>
      </c>
      <c r="L187">
        <v>29328.18</v>
      </c>
      <c r="M187">
        <v>23147.17</v>
      </c>
      <c r="N187">
        <v>20894.27</v>
      </c>
      <c r="O187">
        <v>25480.45</v>
      </c>
      <c r="P187">
        <v>30151.9</v>
      </c>
      <c r="Q187">
        <v>13925.27</v>
      </c>
      <c r="R187">
        <v>3961.99</v>
      </c>
      <c r="S187">
        <v>583.12</v>
      </c>
      <c r="T187">
        <v>248.54</v>
      </c>
    </row>
    <row r="188" spans="1:20" x14ac:dyDescent="0.3">
      <c r="A188">
        <v>2002</v>
      </c>
      <c r="B188">
        <v>1</v>
      </c>
      <c r="C188">
        <v>1</v>
      </c>
      <c r="D188">
        <v>3</v>
      </c>
      <c r="E188">
        <v>0</v>
      </c>
      <c r="F188">
        <v>1</v>
      </c>
      <c r="G188">
        <v>1</v>
      </c>
      <c r="H188">
        <v>-1</v>
      </c>
      <c r="I188">
        <v>80</v>
      </c>
      <c r="J188">
        <v>0</v>
      </c>
      <c r="K188">
        <v>3607.53</v>
      </c>
      <c r="L188">
        <v>15809.93</v>
      </c>
      <c r="M188">
        <v>27071.439999999999</v>
      </c>
      <c r="N188">
        <v>46011.32</v>
      </c>
      <c r="O188">
        <v>28287.17</v>
      </c>
      <c r="P188">
        <v>24111.43</v>
      </c>
      <c r="Q188">
        <v>16985.78</v>
      </c>
      <c r="R188">
        <v>8464.2199999999993</v>
      </c>
      <c r="S188">
        <v>5443.08</v>
      </c>
      <c r="T188">
        <v>1928.79</v>
      </c>
    </row>
    <row r="189" spans="1:20" x14ac:dyDescent="0.3">
      <c r="A189">
        <v>2003</v>
      </c>
      <c r="B189">
        <v>1</v>
      </c>
      <c r="C189">
        <v>1</v>
      </c>
      <c r="D189">
        <v>3</v>
      </c>
      <c r="E189">
        <v>0</v>
      </c>
      <c r="F189">
        <v>1</v>
      </c>
      <c r="G189">
        <v>1</v>
      </c>
      <c r="H189">
        <v>-1</v>
      </c>
      <c r="I189">
        <v>80</v>
      </c>
      <c r="J189">
        <v>1840.52</v>
      </c>
      <c r="K189">
        <v>2953.58</v>
      </c>
      <c r="L189">
        <v>12389.8</v>
      </c>
      <c r="M189">
        <v>17157.61</v>
      </c>
      <c r="N189">
        <v>40608.5</v>
      </c>
      <c r="O189">
        <v>54517.62</v>
      </c>
      <c r="P189">
        <v>25129.3</v>
      </c>
      <c r="Q189">
        <v>19802.150000000001</v>
      </c>
      <c r="R189">
        <v>10730</v>
      </c>
      <c r="S189">
        <v>4502.82</v>
      </c>
      <c r="T189">
        <v>5520.24</v>
      </c>
    </row>
    <row r="190" spans="1:20" x14ac:dyDescent="0.3">
      <c r="A190">
        <v>2004</v>
      </c>
      <c r="B190">
        <v>1</v>
      </c>
      <c r="C190">
        <v>1</v>
      </c>
      <c r="D190">
        <v>3</v>
      </c>
      <c r="E190">
        <v>0</v>
      </c>
      <c r="F190">
        <v>1</v>
      </c>
      <c r="G190">
        <v>1</v>
      </c>
      <c r="H190">
        <v>-1</v>
      </c>
      <c r="I190">
        <v>80</v>
      </c>
      <c r="J190">
        <v>29717.29</v>
      </c>
      <c r="K190">
        <v>39775.74</v>
      </c>
      <c r="L190">
        <v>42552.29</v>
      </c>
      <c r="M190">
        <v>31763.02</v>
      </c>
      <c r="N190">
        <v>16895.060000000001</v>
      </c>
      <c r="O190">
        <v>18984.23</v>
      </c>
      <c r="P190">
        <v>7033.44</v>
      </c>
      <c r="Q190">
        <v>2758.94</v>
      </c>
      <c r="R190">
        <v>5366.35</v>
      </c>
      <c r="S190">
        <v>1655.73</v>
      </c>
      <c r="T190">
        <v>835.69</v>
      </c>
    </row>
    <row r="191" spans="1:20" x14ac:dyDescent="0.3">
      <c r="A191">
        <v>2005</v>
      </c>
      <c r="B191">
        <v>1</v>
      </c>
      <c r="C191">
        <v>1</v>
      </c>
      <c r="D191">
        <v>3</v>
      </c>
      <c r="E191">
        <v>0</v>
      </c>
      <c r="F191">
        <v>1</v>
      </c>
      <c r="G191">
        <v>1</v>
      </c>
      <c r="H191">
        <v>-1</v>
      </c>
      <c r="I191">
        <v>80</v>
      </c>
      <c r="J191">
        <v>8475</v>
      </c>
      <c r="K191">
        <v>38891.85</v>
      </c>
      <c r="L191">
        <v>63932.23</v>
      </c>
      <c r="M191">
        <v>12897.97</v>
      </c>
      <c r="N191">
        <v>12998.86</v>
      </c>
      <c r="O191">
        <v>6417.78</v>
      </c>
      <c r="P191">
        <v>1862.62</v>
      </c>
      <c r="Q191">
        <v>1229.82</v>
      </c>
      <c r="R191">
        <v>526.96</v>
      </c>
      <c r="S191">
        <v>386.88</v>
      </c>
      <c r="T191">
        <v>390.65</v>
      </c>
    </row>
    <row r="192" spans="1:20" x14ac:dyDescent="0.3">
      <c r="A192">
        <v>2006</v>
      </c>
      <c r="B192">
        <v>1</v>
      </c>
      <c r="C192">
        <v>1</v>
      </c>
      <c r="D192">
        <v>3</v>
      </c>
      <c r="E192">
        <v>0</v>
      </c>
      <c r="F192">
        <v>1</v>
      </c>
      <c r="G192">
        <v>1</v>
      </c>
      <c r="H192">
        <v>-1</v>
      </c>
      <c r="I192">
        <v>80</v>
      </c>
      <c r="J192">
        <v>7690.3</v>
      </c>
      <c r="K192">
        <v>41639.760000000002</v>
      </c>
      <c r="L192">
        <v>68339.710000000006</v>
      </c>
      <c r="M192">
        <v>16655.46</v>
      </c>
      <c r="N192">
        <v>2756.29</v>
      </c>
      <c r="O192">
        <v>1804.4</v>
      </c>
      <c r="P192">
        <v>813.5</v>
      </c>
      <c r="Q192">
        <v>626.92999999999995</v>
      </c>
      <c r="R192">
        <v>542.91999999999996</v>
      </c>
      <c r="S192">
        <v>91.77</v>
      </c>
      <c r="T192">
        <v>61.96</v>
      </c>
    </row>
    <row r="193" spans="1:20" x14ac:dyDescent="0.3">
      <c r="A193">
        <v>2007</v>
      </c>
      <c r="B193">
        <v>1</v>
      </c>
      <c r="C193">
        <v>1</v>
      </c>
      <c r="D193">
        <v>3</v>
      </c>
      <c r="E193">
        <v>0</v>
      </c>
      <c r="F193">
        <v>1</v>
      </c>
      <c r="G193">
        <v>1</v>
      </c>
      <c r="H193">
        <v>-1</v>
      </c>
      <c r="I193">
        <v>80</v>
      </c>
      <c r="J193">
        <v>5665.21</v>
      </c>
      <c r="K193">
        <v>84691.78</v>
      </c>
      <c r="L193">
        <v>43972.05</v>
      </c>
      <c r="M193">
        <v>11005.04</v>
      </c>
      <c r="N193">
        <v>1977.58</v>
      </c>
      <c r="O193">
        <v>1486.03</v>
      </c>
      <c r="P193">
        <v>331.84</v>
      </c>
      <c r="Q193">
        <v>392.46</v>
      </c>
      <c r="R193">
        <v>43.42</v>
      </c>
      <c r="S193">
        <v>28.04</v>
      </c>
      <c r="T193">
        <v>54.63</v>
      </c>
    </row>
    <row r="194" spans="1:20" x14ac:dyDescent="0.3">
      <c r="A194">
        <v>2008</v>
      </c>
      <c r="B194">
        <v>1</v>
      </c>
      <c r="C194">
        <v>1</v>
      </c>
      <c r="D194">
        <v>3</v>
      </c>
      <c r="E194">
        <v>0</v>
      </c>
      <c r="F194">
        <v>1</v>
      </c>
      <c r="G194">
        <v>1</v>
      </c>
      <c r="H194">
        <v>-1</v>
      </c>
      <c r="I194">
        <v>80</v>
      </c>
      <c r="J194">
        <v>15111.27</v>
      </c>
      <c r="K194">
        <v>38657.800000000003</v>
      </c>
      <c r="L194">
        <v>55103.96</v>
      </c>
      <c r="M194">
        <v>21367.22</v>
      </c>
      <c r="N194">
        <v>5122.87</v>
      </c>
      <c r="O194">
        <v>3938.94</v>
      </c>
      <c r="P194">
        <v>2145.8000000000002</v>
      </c>
      <c r="Q194">
        <v>871.69</v>
      </c>
      <c r="R194">
        <v>377.9</v>
      </c>
      <c r="S194">
        <v>226.41</v>
      </c>
      <c r="T194">
        <v>265.73</v>
      </c>
    </row>
    <row r="195" spans="1:20" x14ac:dyDescent="0.3">
      <c r="A195">
        <v>2009</v>
      </c>
      <c r="B195">
        <v>1</v>
      </c>
      <c r="C195">
        <v>1</v>
      </c>
      <c r="D195">
        <v>3</v>
      </c>
      <c r="E195">
        <v>0</v>
      </c>
      <c r="F195">
        <v>1</v>
      </c>
      <c r="G195">
        <v>1</v>
      </c>
      <c r="H195">
        <v>-1</v>
      </c>
      <c r="I195">
        <v>80</v>
      </c>
      <c r="J195">
        <v>5076.29</v>
      </c>
      <c r="K195">
        <v>43222.76</v>
      </c>
      <c r="L195">
        <v>51636.97</v>
      </c>
      <c r="M195">
        <v>29642.5</v>
      </c>
      <c r="N195">
        <v>7901.06</v>
      </c>
      <c r="O195">
        <v>4263.25</v>
      </c>
      <c r="P195">
        <v>1571.06</v>
      </c>
      <c r="Q195">
        <v>647.44000000000005</v>
      </c>
      <c r="R195">
        <v>265.94</v>
      </c>
      <c r="S195">
        <v>119.8</v>
      </c>
      <c r="T195">
        <v>69.59</v>
      </c>
    </row>
    <row r="196" spans="1:20" x14ac:dyDescent="0.3">
      <c r="A196">
        <v>2010</v>
      </c>
      <c r="B196">
        <v>1</v>
      </c>
      <c r="C196">
        <v>1</v>
      </c>
      <c r="D196">
        <v>3</v>
      </c>
      <c r="E196">
        <v>0</v>
      </c>
      <c r="F196">
        <v>1</v>
      </c>
      <c r="G196">
        <v>1</v>
      </c>
      <c r="H196">
        <v>-1</v>
      </c>
      <c r="I196">
        <v>80</v>
      </c>
      <c r="J196">
        <v>3329.76</v>
      </c>
      <c r="K196">
        <v>27226.38</v>
      </c>
      <c r="L196">
        <v>45689.47</v>
      </c>
      <c r="M196">
        <v>40030.17</v>
      </c>
      <c r="N196">
        <v>17028.55</v>
      </c>
      <c r="O196">
        <v>6889.24</v>
      </c>
      <c r="P196">
        <v>2827.78</v>
      </c>
      <c r="Q196">
        <v>1309.6199999999999</v>
      </c>
      <c r="R196">
        <v>958.1</v>
      </c>
      <c r="S196">
        <v>411.24</v>
      </c>
      <c r="T196">
        <v>339.82</v>
      </c>
    </row>
    <row r="197" spans="1:20" x14ac:dyDescent="0.3">
      <c r="A197">
        <v>2011</v>
      </c>
      <c r="B197">
        <v>1</v>
      </c>
      <c r="C197">
        <v>1</v>
      </c>
      <c r="D197">
        <v>3</v>
      </c>
      <c r="E197">
        <v>0</v>
      </c>
      <c r="F197">
        <v>1</v>
      </c>
      <c r="G197">
        <v>1</v>
      </c>
      <c r="H197">
        <v>-1</v>
      </c>
      <c r="I197">
        <v>80</v>
      </c>
      <c r="J197">
        <v>7358.12</v>
      </c>
      <c r="K197">
        <v>26497.94</v>
      </c>
      <c r="L197">
        <v>40303.32</v>
      </c>
      <c r="M197">
        <v>35113.42</v>
      </c>
      <c r="N197">
        <v>17582.580000000002</v>
      </c>
      <c r="O197">
        <v>8165</v>
      </c>
      <c r="P197">
        <v>3617.4</v>
      </c>
      <c r="Q197">
        <v>1955.31</v>
      </c>
      <c r="R197">
        <v>832.94</v>
      </c>
      <c r="S197">
        <v>480.26</v>
      </c>
      <c r="T197">
        <v>520.38</v>
      </c>
    </row>
    <row r="198" spans="1:20" x14ac:dyDescent="0.3">
      <c r="A198">
        <v>2012</v>
      </c>
      <c r="B198">
        <v>1</v>
      </c>
      <c r="C198">
        <v>1</v>
      </c>
      <c r="D198">
        <v>3</v>
      </c>
      <c r="E198">
        <v>0</v>
      </c>
      <c r="F198">
        <v>1</v>
      </c>
      <c r="G198">
        <v>1</v>
      </c>
      <c r="H198">
        <v>-1</v>
      </c>
      <c r="I198">
        <v>80</v>
      </c>
      <c r="J198">
        <v>26391.3</v>
      </c>
      <c r="K198">
        <v>40675.33</v>
      </c>
      <c r="L198">
        <v>37653.449999999997</v>
      </c>
      <c r="M198">
        <v>19983.939999999999</v>
      </c>
      <c r="N198">
        <v>3243.56</v>
      </c>
      <c r="O198">
        <v>1131.8399999999999</v>
      </c>
      <c r="P198">
        <v>889.75</v>
      </c>
      <c r="Q198">
        <v>900.68</v>
      </c>
      <c r="R198">
        <v>535.09</v>
      </c>
      <c r="S198">
        <v>348.73</v>
      </c>
      <c r="T198">
        <v>228.98</v>
      </c>
    </row>
    <row r="199" spans="1:20" x14ac:dyDescent="0.3">
      <c r="A199">
        <v>2013</v>
      </c>
      <c r="B199">
        <v>1</v>
      </c>
      <c r="C199">
        <v>1</v>
      </c>
      <c r="D199">
        <v>3</v>
      </c>
      <c r="E199">
        <v>0</v>
      </c>
      <c r="F199">
        <v>1</v>
      </c>
      <c r="G199">
        <v>1</v>
      </c>
      <c r="H199">
        <v>-1</v>
      </c>
      <c r="I199">
        <v>80</v>
      </c>
      <c r="J199">
        <v>11296.41</v>
      </c>
      <c r="K199">
        <v>42579.01</v>
      </c>
      <c r="L199">
        <v>51606.57</v>
      </c>
      <c r="M199">
        <v>18815.28</v>
      </c>
      <c r="N199">
        <v>5643.31</v>
      </c>
      <c r="O199">
        <v>3455.35</v>
      </c>
      <c r="P199">
        <v>1787.96</v>
      </c>
      <c r="Q199">
        <v>693.85</v>
      </c>
      <c r="R199">
        <v>529.98</v>
      </c>
      <c r="S199">
        <v>487.65</v>
      </c>
      <c r="T199">
        <v>161.41</v>
      </c>
    </row>
    <row r="200" spans="1:20" x14ac:dyDescent="0.3">
      <c r="A200">
        <v>2014</v>
      </c>
      <c r="B200">
        <v>1</v>
      </c>
      <c r="C200">
        <v>1</v>
      </c>
      <c r="D200">
        <v>3</v>
      </c>
      <c r="E200">
        <v>0</v>
      </c>
      <c r="F200">
        <v>1</v>
      </c>
      <c r="G200">
        <v>1</v>
      </c>
      <c r="H200">
        <v>-1</v>
      </c>
      <c r="I200">
        <v>80</v>
      </c>
      <c r="J200">
        <v>4696.2299999999996</v>
      </c>
      <c r="K200">
        <v>16604.900000000001</v>
      </c>
      <c r="L200">
        <v>19308.79</v>
      </c>
      <c r="M200">
        <v>8108.38</v>
      </c>
      <c r="N200">
        <v>3602.74</v>
      </c>
      <c r="O200">
        <v>1313.57</v>
      </c>
      <c r="P200">
        <v>479.62</v>
      </c>
      <c r="Q200">
        <v>364.06</v>
      </c>
      <c r="R200">
        <v>124.9</v>
      </c>
      <c r="S200">
        <v>62.41</v>
      </c>
      <c r="T200">
        <v>4.13</v>
      </c>
    </row>
    <row r="201" spans="1:20" x14ac:dyDescent="0.3">
      <c r="A201">
        <v>2015</v>
      </c>
      <c r="B201">
        <v>1</v>
      </c>
      <c r="C201">
        <v>1</v>
      </c>
      <c r="D201">
        <v>3</v>
      </c>
      <c r="E201">
        <v>0</v>
      </c>
      <c r="F201">
        <v>1</v>
      </c>
      <c r="G201">
        <v>1</v>
      </c>
      <c r="H201">
        <v>-1</v>
      </c>
      <c r="I201">
        <v>80</v>
      </c>
      <c r="J201">
        <v>4438.47</v>
      </c>
      <c r="K201">
        <v>13827.26</v>
      </c>
      <c r="L201">
        <v>21898.06</v>
      </c>
      <c r="M201">
        <v>9434.68</v>
      </c>
      <c r="N201">
        <v>3633.94</v>
      </c>
      <c r="O201">
        <v>1150.22</v>
      </c>
      <c r="P201">
        <v>531.53</v>
      </c>
      <c r="Q201">
        <v>269.86</v>
      </c>
      <c r="R201">
        <v>51.65</v>
      </c>
      <c r="S201">
        <v>21.91</v>
      </c>
      <c r="T201">
        <v>8.1999999999999993</v>
      </c>
    </row>
    <row r="202" spans="1:20" x14ac:dyDescent="0.3">
      <c r="A202">
        <v>2016</v>
      </c>
      <c r="B202">
        <v>1</v>
      </c>
      <c r="C202">
        <v>1</v>
      </c>
      <c r="D202">
        <v>3</v>
      </c>
      <c r="E202">
        <v>0</v>
      </c>
      <c r="F202">
        <v>1</v>
      </c>
      <c r="G202">
        <v>1</v>
      </c>
      <c r="H202">
        <v>-1</v>
      </c>
      <c r="I202">
        <v>80</v>
      </c>
      <c r="J202">
        <v>9901.1299999999992</v>
      </c>
      <c r="K202">
        <v>17351.669999999998</v>
      </c>
      <c r="L202">
        <v>19789.11</v>
      </c>
      <c r="M202">
        <v>10808.78</v>
      </c>
      <c r="N202">
        <v>4232.38</v>
      </c>
      <c r="O202">
        <v>1489.76</v>
      </c>
      <c r="P202">
        <v>592.96</v>
      </c>
      <c r="Q202">
        <v>293.14</v>
      </c>
      <c r="R202">
        <v>46.93</v>
      </c>
      <c r="S202">
        <v>25.36</v>
      </c>
      <c r="T202">
        <v>0</v>
      </c>
    </row>
    <row r="203" spans="1:20" x14ac:dyDescent="0.3">
      <c r="A203">
        <v>2017</v>
      </c>
      <c r="B203">
        <v>1</v>
      </c>
      <c r="C203">
        <v>1</v>
      </c>
      <c r="D203">
        <v>3</v>
      </c>
      <c r="E203">
        <v>0</v>
      </c>
      <c r="F203">
        <v>1</v>
      </c>
      <c r="G203">
        <v>1</v>
      </c>
      <c r="H203">
        <v>-1</v>
      </c>
      <c r="I203">
        <v>80</v>
      </c>
      <c r="J203">
        <v>1953.2</v>
      </c>
      <c r="K203">
        <v>12729.44</v>
      </c>
      <c r="L203">
        <v>20022.09</v>
      </c>
      <c r="M203">
        <v>13963.43</v>
      </c>
      <c r="N203">
        <v>5772.15</v>
      </c>
      <c r="O203">
        <v>2965.24</v>
      </c>
      <c r="P203">
        <v>1442.83</v>
      </c>
      <c r="Q203">
        <v>832.84</v>
      </c>
      <c r="R203">
        <v>259.76</v>
      </c>
      <c r="S203">
        <v>75.45</v>
      </c>
      <c r="T203">
        <v>80.75</v>
      </c>
    </row>
    <row r="204" spans="1:20" x14ac:dyDescent="0.3">
      <c r="A204">
        <v>2018</v>
      </c>
      <c r="B204">
        <v>1</v>
      </c>
      <c r="C204">
        <v>1</v>
      </c>
      <c r="D204">
        <v>3</v>
      </c>
      <c r="E204">
        <v>0</v>
      </c>
      <c r="F204">
        <v>1</v>
      </c>
      <c r="G204">
        <v>1</v>
      </c>
      <c r="H204">
        <v>-1</v>
      </c>
      <c r="I204">
        <v>80</v>
      </c>
      <c r="J204">
        <v>9037.26</v>
      </c>
      <c r="K204">
        <v>14908.56</v>
      </c>
      <c r="L204">
        <v>19307.75</v>
      </c>
      <c r="M204">
        <v>11165.66</v>
      </c>
      <c r="N204">
        <v>4841.1000000000004</v>
      </c>
      <c r="O204">
        <v>1425.71</v>
      </c>
      <c r="P204">
        <v>610.47</v>
      </c>
      <c r="Q204">
        <v>409.82</v>
      </c>
      <c r="R204">
        <v>165.45</v>
      </c>
      <c r="S204">
        <v>4.4400000000000004</v>
      </c>
      <c r="T204">
        <v>11.84</v>
      </c>
    </row>
    <row r="205" spans="1:20" x14ac:dyDescent="0.3">
      <c r="A205">
        <v>2019</v>
      </c>
      <c r="B205">
        <v>1</v>
      </c>
      <c r="C205">
        <v>1</v>
      </c>
      <c r="D205">
        <v>3</v>
      </c>
      <c r="E205">
        <v>0</v>
      </c>
      <c r="F205">
        <v>1</v>
      </c>
      <c r="G205">
        <v>1</v>
      </c>
      <c r="H205">
        <v>-1</v>
      </c>
      <c r="I205">
        <v>80</v>
      </c>
      <c r="J205">
        <v>5795.38</v>
      </c>
      <c r="K205">
        <v>11046.2</v>
      </c>
      <c r="L205">
        <v>13436.46</v>
      </c>
      <c r="M205">
        <v>12814.18</v>
      </c>
      <c r="N205">
        <v>7480.18</v>
      </c>
      <c r="O205">
        <v>3450.37</v>
      </c>
      <c r="P205">
        <v>1108.3</v>
      </c>
      <c r="Q205">
        <v>512.41</v>
      </c>
      <c r="R205">
        <v>146.36000000000001</v>
      </c>
      <c r="S205">
        <v>54.78</v>
      </c>
      <c r="T205">
        <v>2.4700000000000002</v>
      </c>
    </row>
    <row r="206" spans="1:20" x14ac:dyDescent="0.3">
      <c r="A206">
        <v>2020</v>
      </c>
      <c r="B206">
        <v>1</v>
      </c>
      <c r="C206">
        <v>1</v>
      </c>
      <c r="D206">
        <v>3</v>
      </c>
      <c r="E206">
        <v>0</v>
      </c>
      <c r="F206">
        <v>1</v>
      </c>
      <c r="G206">
        <v>1</v>
      </c>
      <c r="H206">
        <v>-1</v>
      </c>
      <c r="I206">
        <v>80</v>
      </c>
      <c r="J206">
        <v>499.39</v>
      </c>
      <c r="K206">
        <v>4857.95</v>
      </c>
      <c r="L206">
        <v>15094.37</v>
      </c>
      <c r="M206">
        <v>19364.14</v>
      </c>
      <c r="N206">
        <v>12063.81</v>
      </c>
      <c r="O206">
        <v>4928.9399999999996</v>
      </c>
      <c r="P206">
        <v>1708.82</v>
      </c>
      <c r="Q206">
        <v>646.14</v>
      </c>
      <c r="R206">
        <v>239.45</v>
      </c>
      <c r="S206">
        <v>122.87</v>
      </c>
      <c r="T206">
        <v>35.32</v>
      </c>
    </row>
    <row r="207" spans="1:20" x14ac:dyDescent="0.3">
      <c r="A207">
        <v>2021</v>
      </c>
      <c r="B207">
        <v>1</v>
      </c>
      <c r="C207">
        <v>1</v>
      </c>
      <c r="D207">
        <v>3</v>
      </c>
      <c r="E207">
        <v>0</v>
      </c>
      <c r="F207">
        <v>1</v>
      </c>
      <c r="G207">
        <v>1</v>
      </c>
      <c r="H207">
        <v>-1</v>
      </c>
      <c r="I207">
        <v>80</v>
      </c>
      <c r="J207" s="2">
        <v>876.18352615384595</v>
      </c>
      <c r="K207" s="2">
        <v>4348.7547653717402</v>
      </c>
      <c r="L207" s="2">
        <v>10633.6907367599</v>
      </c>
      <c r="M207" s="2">
        <v>13790.690984058299</v>
      </c>
      <c r="N207" s="2">
        <v>10392.355343172199</v>
      </c>
      <c r="O207" s="2">
        <v>8055.7402211581702</v>
      </c>
      <c r="P207" s="2">
        <v>4994.7267727464896</v>
      </c>
      <c r="Q207" s="2">
        <v>2790.7737217543299</v>
      </c>
      <c r="R207" s="2">
        <v>2274.9477608602701</v>
      </c>
      <c r="S207" s="2">
        <v>508.88101928737899</v>
      </c>
      <c r="T207" s="2">
        <v>1446.756348677296</v>
      </c>
    </row>
    <row r="208" spans="1:20" x14ac:dyDescent="0.3">
      <c r="A208">
        <v>2022</v>
      </c>
      <c r="B208">
        <v>1</v>
      </c>
      <c r="C208">
        <v>1</v>
      </c>
      <c r="D208">
        <v>3</v>
      </c>
      <c r="E208">
        <v>0</v>
      </c>
      <c r="F208">
        <v>1</v>
      </c>
      <c r="G208">
        <v>1</v>
      </c>
      <c r="H208">
        <v>-1</v>
      </c>
      <c r="I208">
        <v>80</v>
      </c>
      <c r="J208" s="2">
        <v>5503.0696992553803</v>
      </c>
      <c r="K208" s="2">
        <v>12061.9688173208</v>
      </c>
      <c r="L208" s="2">
        <v>16923.274797088601</v>
      </c>
      <c r="M208" s="2">
        <v>16071.985239122399</v>
      </c>
      <c r="N208" s="2">
        <v>8363.9965463739809</v>
      </c>
      <c r="O208" s="2">
        <v>3726.3072374201001</v>
      </c>
      <c r="P208" s="2">
        <v>1494.4190902027001</v>
      </c>
      <c r="Q208" s="2">
        <v>452.85274993771901</v>
      </c>
      <c r="R208" s="2">
        <v>277.43664107357603</v>
      </c>
      <c r="S208" s="2">
        <v>161.96324032783099</v>
      </c>
      <c r="T208" s="2">
        <v>29.260936666666701</v>
      </c>
    </row>
    <row r="209" spans="1:20" x14ac:dyDescent="0.3">
      <c r="A209">
        <v>2023</v>
      </c>
      <c r="B209">
        <v>1</v>
      </c>
      <c r="C209">
        <v>1</v>
      </c>
      <c r="D209">
        <v>3</v>
      </c>
      <c r="E209">
        <v>0</v>
      </c>
      <c r="F209">
        <v>1</v>
      </c>
      <c r="G209">
        <v>1</v>
      </c>
      <c r="H209">
        <v>-1</v>
      </c>
      <c r="I209">
        <v>80</v>
      </c>
      <c r="J209" s="2">
        <v>3555.6155750084099</v>
      </c>
      <c r="K209" s="2">
        <v>11906.485995601999</v>
      </c>
      <c r="L209" s="2">
        <v>15472.5026584962</v>
      </c>
      <c r="M209" s="2">
        <v>13121.193608469201</v>
      </c>
      <c r="N209" s="2">
        <v>6024.8709483222701</v>
      </c>
      <c r="O209" s="2">
        <v>3245.30980710617</v>
      </c>
      <c r="P209" s="2">
        <v>1394.00890932938</v>
      </c>
      <c r="Q209" s="2">
        <v>635.21252228974197</v>
      </c>
      <c r="R209" s="2">
        <v>367.15698556108998</v>
      </c>
      <c r="S209" s="2">
        <v>147.485641510443</v>
      </c>
      <c r="T209" s="2">
        <v>28.886832748538001</v>
      </c>
    </row>
    <row r="210" spans="1:20" x14ac:dyDescent="0.3">
      <c r="A210">
        <v>1993</v>
      </c>
      <c r="B210">
        <v>8</v>
      </c>
      <c r="C210">
        <v>3</v>
      </c>
      <c r="D210">
        <v>3</v>
      </c>
      <c r="E210">
        <v>0</v>
      </c>
      <c r="F210">
        <v>1</v>
      </c>
      <c r="G210">
        <v>1</v>
      </c>
      <c r="H210">
        <v>-1</v>
      </c>
      <c r="I210">
        <v>50</v>
      </c>
      <c r="J210">
        <v>65827.3</v>
      </c>
      <c r="K210">
        <v>35116.5</v>
      </c>
      <c r="L210">
        <v>24139.7</v>
      </c>
      <c r="M210">
        <v>19645.8</v>
      </c>
      <c r="N210">
        <v>19121.3</v>
      </c>
      <c r="O210">
        <v>21429.7</v>
      </c>
      <c r="P210">
        <v>19168.7</v>
      </c>
      <c r="Q210">
        <v>12612.7</v>
      </c>
      <c r="R210">
        <v>10763</v>
      </c>
      <c r="S210">
        <v>9380.5</v>
      </c>
      <c r="T210">
        <v>9380.5</v>
      </c>
    </row>
    <row r="211" spans="1:20" x14ac:dyDescent="0.3">
      <c r="A211">
        <v>1995</v>
      </c>
      <c r="B211">
        <v>8</v>
      </c>
      <c r="C211">
        <v>3</v>
      </c>
      <c r="D211">
        <v>3</v>
      </c>
      <c r="E211">
        <v>0</v>
      </c>
      <c r="F211">
        <v>1</v>
      </c>
      <c r="G211">
        <v>1</v>
      </c>
      <c r="H211">
        <v>-1</v>
      </c>
      <c r="I211">
        <v>50</v>
      </c>
      <c r="J211">
        <v>99992.6</v>
      </c>
      <c r="K211">
        <v>297935</v>
      </c>
      <c r="L211">
        <v>183286</v>
      </c>
      <c r="M211">
        <v>93609.5</v>
      </c>
      <c r="N211">
        <v>42558.1</v>
      </c>
      <c r="O211">
        <v>30874</v>
      </c>
      <c r="P211">
        <v>15744.4</v>
      </c>
      <c r="Q211">
        <v>10331.299999999999</v>
      </c>
      <c r="R211">
        <v>8533.1</v>
      </c>
      <c r="S211">
        <v>21160.7</v>
      </c>
      <c r="T211">
        <v>21160.7</v>
      </c>
    </row>
    <row r="212" spans="1:20" x14ac:dyDescent="0.3">
      <c r="A212">
        <v>1997</v>
      </c>
      <c r="B212">
        <v>8</v>
      </c>
      <c r="C212">
        <v>3</v>
      </c>
      <c r="D212">
        <v>3</v>
      </c>
      <c r="E212">
        <v>0</v>
      </c>
      <c r="F212">
        <v>1</v>
      </c>
      <c r="G212">
        <v>1</v>
      </c>
      <c r="H212">
        <v>-1</v>
      </c>
      <c r="I212">
        <v>50</v>
      </c>
      <c r="J212">
        <v>221467</v>
      </c>
      <c r="K212">
        <v>220374</v>
      </c>
      <c r="L212">
        <v>287193</v>
      </c>
      <c r="M212">
        <v>221302</v>
      </c>
      <c r="N212">
        <v>137818</v>
      </c>
      <c r="O212">
        <v>61953.1</v>
      </c>
      <c r="P212">
        <v>21675.4</v>
      </c>
      <c r="Q212">
        <v>22086.799999999999</v>
      </c>
      <c r="R212">
        <v>3502.5</v>
      </c>
      <c r="S212">
        <v>19421.7</v>
      </c>
      <c r="T212">
        <v>19421.7</v>
      </c>
    </row>
    <row r="213" spans="1:20" x14ac:dyDescent="0.3">
      <c r="A213">
        <v>1999</v>
      </c>
      <c r="B213">
        <v>8</v>
      </c>
      <c r="C213">
        <v>3</v>
      </c>
      <c r="D213">
        <v>3</v>
      </c>
      <c r="E213">
        <v>0</v>
      </c>
      <c r="F213">
        <v>1</v>
      </c>
      <c r="G213">
        <v>1</v>
      </c>
      <c r="H213">
        <v>-1</v>
      </c>
      <c r="I213">
        <v>50</v>
      </c>
      <c r="J213">
        <v>41376.699999999997</v>
      </c>
      <c r="K213">
        <v>86489.4</v>
      </c>
      <c r="L213">
        <v>161643.29999999999</v>
      </c>
      <c r="M213">
        <v>133362.4</v>
      </c>
      <c r="N213">
        <v>101040.8</v>
      </c>
      <c r="O213">
        <v>122630</v>
      </c>
      <c r="P213">
        <v>107881.4</v>
      </c>
      <c r="Q213">
        <v>144698.4</v>
      </c>
      <c r="R213">
        <v>65082.6</v>
      </c>
      <c r="S213">
        <v>52635</v>
      </c>
      <c r="T213">
        <v>33652.6</v>
      </c>
    </row>
    <row r="214" spans="1:20" x14ac:dyDescent="0.3">
      <c r="A214">
        <v>2000</v>
      </c>
      <c r="B214">
        <v>8</v>
      </c>
      <c r="C214">
        <v>3</v>
      </c>
      <c r="D214">
        <v>3</v>
      </c>
      <c r="E214">
        <v>0</v>
      </c>
      <c r="F214">
        <v>1</v>
      </c>
      <c r="G214">
        <v>1</v>
      </c>
      <c r="H214">
        <v>-1</v>
      </c>
      <c r="I214">
        <v>50</v>
      </c>
      <c r="J214">
        <v>145079</v>
      </c>
      <c r="K214">
        <v>348153.7</v>
      </c>
      <c r="L214">
        <v>181545.1</v>
      </c>
      <c r="M214">
        <v>136336.70000000001</v>
      </c>
      <c r="N214">
        <v>121340.3</v>
      </c>
      <c r="O214">
        <v>119060.1</v>
      </c>
      <c r="P214">
        <v>101795.3</v>
      </c>
      <c r="Q214">
        <v>76051.399999999994</v>
      </c>
      <c r="R214">
        <v>52142.3</v>
      </c>
      <c r="S214">
        <v>33372.6</v>
      </c>
      <c r="T214">
        <v>15486.4</v>
      </c>
    </row>
    <row r="215" spans="1:20" x14ac:dyDescent="0.3">
      <c r="A215">
        <v>2001</v>
      </c>
      <c r="B215">
        <v>8</v>
      </c>
      <c r="C215">
        <v>3</v>
      </c>
      <c r="D215">
        <v>3</v>
      </c>
      <c r="E215">
        <v>0</v>
      </c>
      <c r="F215">
        <v>1</v>
      </c>
      <c r="G215">
        <v>1</v>
      </c>
      <c r="H215">
        <v>-1</v>
      </c>
      <c r="I215">
        <v>50</v>
      </c>
      <c r="J215">
        <v>219478</v>
      </c>
      <c r="K215">
        <v>447451.9</v>
      </c>
      <c r="L215">
        <v>569413.80000000005</v>
      </c>
      <c r="M215">
        <v>258692.1</v>
      </c>
      <c r="N215">
        <v>110394</v>
      </c>
      <c r="O215">
        <v>92017.1</v>
      </c>
      <c r="P215">
        <v>56155.199999999997</v>
      </c>
      <c r="Q215">
        <v>46586.5</v>
      </c>
      <c r="R215">
        <v>34467.800000000003</v>
      </c>
      <c r="S215">
        <v>9437.7999999999993</v>
      </c>
      <c r="T215">
        <v>15599.3</v>
      </c>
    </row>
    <row r="216" spans="1:20" x14ac:dyDescent="0.3">
      <c r="A216">
        <v>2004</v>
      </c>
      <c r="B216">
        <v>8</v>
      </c>
      <c r="C216">
        <v>3</v>
      </c>
      <c r="D216">
        <v>3</v>
      </c>
      <c r="E216">
        <v>0</v>
      </c>
      <c r="F216">
        <v>1</v>
      </c>
      <c r="G216">
        <v>1</v>
      </c>
      <c r="H216">
        <v>-1</v>
      </c>
      <c r="I216">
        <v>50</v>
      </c>
      <c r="J216">
        <v>315922.5</v>
      </c>
      <c r="K216">
        <v>227656.9</v>
      </c>
      <c r="L216">
        <v>84095.5</v>
      </c>
      <c r="M216">
        <v>57310.2</v>
      </c>
      <c r="N216">
        <v>28055.1</v>
      </c>
      <c r="O216">
        <v>19102.7</v>
      </c>
      <c r="P216">
        <v>15060.8</v>
      </c>
      <c r="Q216">
        <v>14383.3</v>
      </c>
      <c r="R216">
        <v>7854.5</v>
      </c>
      <c r="S216">
        <v>7409</v>
      </c>
      <c r="T216">
        <v>5780.5</v>
      </c>
    </row>
    <row r="217" spans="1:20" x14ac:dyDescent="0.3">
      <c r="A217">
        <v>2005</v>
      </c>
      <c r="B217">
        <v>8</v>
      </c>
      <c r="C217">
        <v>3</v>
      </c>
      <c r="D217">
        <v>3</v>
      </c>
      <c r="E217">
        <v>0</v>
      </c>
      <c r="F217">
        <v>1</v>
      </c>
      <c r="G217">
        <v>1</v>
      </c>
      <c r="H217">
        <v>-1</v>
      </c>
      <c r="I217">
        <v>50</v>
      </c>
      <c r="J217">
        <v>388294.7</v>
      </c>
      <c r="K217">
        <v>424614.6</v>
      </c>
      <c r="L217">
        <v>215320</v>
      </c>
      <c r="M217">
        <v>29924.9</v>
      </c>
      <c r="N217">
        <v>12640.3</v>
      </c>
      <c r="O217">
        <v>3871.9</v>
      </c>
      <c r="P217">
        <v>2456.6</v>
      </c>
      <c r="Q217">
        <v>1738.1</v>
      </c>
      <c r="R217">
        <v>1960.2</v>
      </c>
      <c r="S217">
        <v>516.79999999999995</v>
      </c>
      <c r="T217">
        <v>784.4</v>
      </c>
    </row>
    <row r="218" spans="1:20" x14ac:dyDescent="0.3">
      <c r="A218">
        <v>2006</v>
      </c>
      <c r="B218">
        <v>8</v>
      </c>
      <c r="C218">
        <v>3</v>
      </c>
      <c r="D218">
        <v>3</v>
      </c>
      <c r="E218">
        <v>0</v>
      </c>
      <c r="F218">
        <v>1</v>
      </c>
      <c r="G218">
        <v>1</v>
      </c>
      <c r="H218">
        <v>-1</v>
      </c>
      <c r="I218">
        <v>50</v>
      </c>
      <c r="J218">
        <v>289088.3</v>
      </c>
      <c r="K218">
        <v>565340.80000000005</v>
      </c>
      <c r="L218">
        <v>164422.29999999999</v>
      </c>
      <c r="M218">
        <v>34983.5</v>
      </c>
      <c r="N218">
        <v>9488.7999999999993</v>
      </c>
      <c r="O218">
        <v>3832.8</v>
      </c>
      <c r="P218">
        <v>1817.1</v>
      </c>
      <c r="Q218">
        <v>1362.7</v>
      </c>
      <c r="R218">
        <v>389.8</v>
      </c>
      <c r="S218">
        <v>249.6</v>
      </c>
      <c r="T218">
        <v>177.1</v>
      </c>
    </row>
    <row r="219" spans="1:20" x14ac:dyDescent="0.3">
      <c r="A219">
        <v>2007</v>
      </c>
      <c r="B219">
        <v>8</v>
      </c>
      <c r="C219">
        <v>3</v>
      </c>
      <c r="D219">
        <v>3</v>
      </c>
      <c r="E219">
        <v>0</v>
      </c>
      <c r="F219">
        <v>1</v>
      </c>
      <c r="G219">
        <v>1</v>
      </c>
      <c r="H219">
        <v>-1</v>
      </c>
      <c r="I219">
        <v>50</v>
      </c>
      <c r="J219">
        <v>360912</v>
      </c>
      <c r="K219">
        <v>487152.6</v>
      </c>
      <c r="L219">
        <v>184878.2</v>
      </c>
      <c r="M219">
        <v>16554.7</v>
      </c>
      <c r="N219">
        <v>6664.3</v>
      </c>
      <c r="O219">
        <v>3004.4</v>
      </c>
      <c r="P219">
        <v>1621.9</v>
      </c>
      <c r="Q219">
        <v>1291</v>
      </c>
      <c r="R219">
        <v>938.2</v>
      </c>
      <c r="S219">
        <v>452.8</v>
      </c>
      <c r="T219">
        <v>416.1</v>
      </c>
    </row>
    <row r="220" spans="1:20" x14ac:dyDescent="0.3">
      <c r="A220">
        <v>2008</v>
      </c>
      <c r="B220">
        <v>8</v>
      </c>
      <c r="C220">
        <v>3</v>
      </c>
      <c r="D220">
        <v>3</v>
      </c>
      <c r="E220">
        <v>0</v>
      </c>
      <c r="F220">
        <v>1</v>
      </c>
      <c r="G220">
        <v>1</v>
      </c>
      <c r="H220">
        <v>-1</v>
      </c>
      <c r="I220">
        <v>50</v>
      </c>
      <c r="J220">
        <v>577157.80000000005</v>
      </c>
      <c r="K220">
        <v>582363</v>
      </c>
      <c r="L220">
        <v>140906.9</v>
      </c>
      <c r="M220">
        <v>31863.5</v>
      </c>
      <c r="N220">
        <v>8651.6</v>
      </c>
      <c r="O220">
        <v>7789</v>
      </c>
      <c r="P220">
        <v>5349.3</v>
      </c>
      <c r="Q220">
        <v>968.5</v>
      </c>
      <c r="R220">
        <v>1874</v>
      </c>
      <c r="S220">
        <v>580.29999999999995</v>
      </c>
      <c r="T220">
        <v>132.80000000000001</v>
      </c>
    </row>
    <row r="221" spans="1:20" x14ac:dyDescent="0.3">
      <c r="A221">
        <v>2009</v>
      </c>
      <c r="B221">
        <v>8</v>
      </c>
      <c r="C221">
        <v>3</v>
      </c>
      <c r="D221">
        <v>3</v>
      </c>
      <c r="E221">
        <v>0</v>
      </c>
      <c r="F221">
        <v>1</v>
      </c>
      <c r="G221">
        <v>1</v>
      </c>
      <c r="H221">
        <v>-1</v>
      </c>
      <c r="I221">
        <v>50</v>
      </c>
      <c r="J221">
        <v>373605.5</v>
      </c>
      <c r="K221">
        <v>574835.30000000005</v>
      </c>
      <c r="L221">
        <v>221260.4</v>
      </c>
      <c r="M221">
        <v>33554.5</v>
      </c>
      <c r="N221">
        <v>6530</v>
      </c>
      <c r="O221">
        <v>7147.7</v>
      </c>
      <c r="P221">
        <v>2514.5</v>
      </c>
      <c r="Q221">
        <v>3345.8</v>
      </c>
      <c r="R221">
        <v>4684</v>
      </c>
      <c r="S221">
        <v>4643.1000000000004</v>
      </c>
      <c r="T221">
        <v>2115.9</v>
      </c>
    </row>
    <row r="222" spans="1:20" x14ac:dyDescent="0.3">
      <c r="A222">
        <v>2010</v>
      </c>
      <c r="B222">
        <v>8</v>
      </c>
      <c r="C222">
        <v>3</v>
      </c>
      <c r="D222">
        <v>3</v>
      </c>
      <c r="E222">
        <v>0</v>
      </c>
      <c r="F222">
        <v>1</v>
      </c>
      <c r="G222">
        <v>1</v>
      </c>
      <c r="H222">
        <v>-1</v>
      </c>
      <c r="I222">
        <v>50</v>
      </c>
      <c r="J222">
        <v>365071.4</v>
      </c>
      <c r="K222">
        <v>429300.8</v>
      </c>
      <c r="L222">
        <v>158461.79999999999</v>
      </c>
      <c r="M222">
        <v>36042.199999999997</v>
      </c>
      <c r="N222">
        <v>20193.8</v>
      </c>
      <c r="O222">
        <v>2523.6</v>
      </c>
      <c r="P222">
        <v>208.4</v>
      </c>
      <c r="Q222">
        <v>1070.3</v>
      </c>
      <c r="R222">
        <v>264.60000000000002</v>
      </c>
      <c r="S222">
        <v>665.1</v>
      </c>
      <c r="T222">
        <v>686</v>
      </c>
    </row>
    <row r="223" spans="1:20" x14ac:dyDescent="0.3">
      <c r="A223">
        <v>2011</v>
      </c>
      <c r="B223">
        <v>8</v>
      </c>
      <c r="C223">
        <v>3</v>
      </c>
      <c r="D223">
        <v>3</v>
      </c>
      <c r="E223">
        <v>0</v>
      </c>
      <c r="F223">
        <v>1</v>
      </c>
      <c r="G223">
        <v>1</v>
      </c>
      <c r="H223">
        <v>-1</v>
      </c>
      <c r="I223">
        <v>50</v>
      </c>
      <c r="J223">
        <v>377555.20000000001</v>
      </c>
      <c r="K223">
        <v>310628.59999999998</v>
      </c>
      <c r="L223">
        <v>166469.20000000001</v>
      </c>
      <c r="M223">
        <v>30317.8</v>
      </c>
      <c r="N223">
        <v>16855.8</v>
      </c>
      <c r="O223">
        <v>7081.3</v>
      </c>
      <c r="P223">
        <v>1369.3</v>
      </c>
      <c r="Q223">
        <v>1944.8</v>
      </c>
      <c r="R223">
        <v>2144.9</v>
      </c>
      <c r="S223">
        <v>1349.1</v>
      </c>
      <c r="T223">
        <v>496.3</v>
      </c>
    </row>
    <row r="224" spans="1:20" x14ac:dyDescent="0.3">
      <c r="A224">
        <v>2012</v>
      </c>
      <c r="B224">
        <v>8</v>
      </c>
      <c r="C224">
        <v>3</v>
      </c>
      <c r="D224">
        <v>3</v>
      </c>
      <c r="E224">
        <v>0</v>
      </c>
      <c r="F224">
        <v>1</v>
      </c>
      <c r="G224">
        <v>1</v>
      </c>
      <c r="H224">
        <v>-1</v>
      </c>
      <c r="I224">
        <v>50</v>
      </c>
      <c r="J224">
        <v>338485.3</v>
      </c>
      <c r="K224">
        <v>289027.8</v>
      </c>
      <c r="L224">
        <v>119548.7</v>
      </c>
      <c r="M224">
        <v>24014.1</v>
      </c>
      <c r="N224">
        <v>15524.9</v>
      </c>
      <c r="O224">
        <v>7260.5</v>
      </c>
      <c r="P224">
        <v>2801.5</v>
      </c>
      <c r="Q224">
        <v>2898.2</v>
      </c>
      <c r="R224">
        <v>4140.8999999999996</v>
      </c>
      <c r="S224">
        <v>2478.1</v>
      </c>
      <c r="T224">
        <v>744.2</v>
      </c>
    </row>
    <row r="225" spans="1:20" x14ac:dyDescent="0.3">
      <c r="A225">
        <v>2013</v>
      </c>
      <c r="B225">
        <v>8</v>
      </c>
      <c r="C225">
        <v>3</v>
      </c>
      <c r="D225">
        <v>3</v>
      </c>
      <c r="E225">
        <v>0</v>
      </c>
      <c r="F225">
        <v>1</v>
      </c>
      <c r="G225">
        <v>1</v>
      </c>
      <c r="H225">
        <v>-1</v>
      </c>
      <c r="I225">
        <v>50</v>
      </c>
      <c r="J225">
        <v>222952.7</v>
      </c>
      <c r="K225">
        <v>302661.8</v>
      </c>
      <c r="L225">
        <v>74411.7</v>
      </c>
      <c r="M225">
        <v>25448.3</v>
      </c>
      <c r="N225">
        <v>11367.2</v>
      </c>
      <c r="O225">
        <v>2668.9</v>
      </c>
      <c r="P225">
        <v>4493.8999999999996</v>
      </c>
      <c r="Q225">
        <v>5233.2</v>
      </c>
      <c r="R225">
        <v>657.6</v>
      </c>
      <c r="S225">
        <v>2225.1999999999998</v>
      </c>
      <c r="T225">
        <v>412.2</v>
      </c>
    </row>
    <row r="226" spans="1:20" x14ac:dyDescent="0.3">
      <c r="A226">
        <v>2014</v>
      </c>
      <c r="B226">
        <v>8</v>
      </c>
      <c r="C226">
        <v>3</v>
      </c>
      <c r="D226">
        <v>3</v>
      </c>
      <c r="E226">
        <v>0</v>
      </c>
      <c r="F226">
        <v>1</v>
      </c>
      <c r="G226">
        <v>1</v>
      </c>
      <c r="H226">
        <v>-1</v>
      </c>
      <c r="I226">
        <v>50</v>
      </c>
      <c r="J226">
        <v>261983.9</v>
      </c>
      <c r="K226">
        <v>308449.90000000002</v>
      </c>
      <c r="L226">
        <v>98800.3</v>
      </c>
      <c r="M226">
        <v>15618.9</v>
      </c>
      <c r="N226">
        <v>8663.2999999999993</v>
      </c>
      <c r="O226">
        <v>1611</v>
      </c>
      <c r="P226">
        <v>1832.5</v>
      </c>
      <c r="Q226">
        <v>922.3</v>
      </c>
      <c r="R226">
        <v>740.9</v>
      </c>
      <c r="S226">
        <v>181.9</v>
      </c>
      <c r="T226">
        <v>367.2</v>
      </c>
    </row>
    <row r="227" spans="1:20" x14ac:dyDescent="0.3">
      <c r="A227">
        <v>2015</v>
      </c>
      <c r="B227">
        <v>8</v>
      </c>
      <c r="C227">
        <v>3</v>
      </c>
      <c r="D227">
        <v>3</v>
      </c>
      <c r="E227">
        <v>0</v>
      </c>
      <c r="F227">
        <v>1</v>
      </c>
      <c r="G227">
        <v>1</v>
      </c>
      <c r="H227">
        <v>-1</v>
      </c>
      <c r="I227">
        <v>50</v>
      </c>
      <c r="J227">
        <v>212880.9</v>
      </c>
      <c r="K227">
        <v>364933.2</v>
      </c>
      <c r="L227">
        <v>114127.4</v>
      </c>
      <c r="M227">
        <v>18698</v>
      </c>
      <c r="N227">
        <v>4123.5</v>
      </c>
      <c r="O227">
        <v>2165.6999999999998</v>
      </c>
      <c r="P227">
        <v>3580.2</v>
      </c>
      <c r="Q227">
        <v>297.3</v>
      </c>
      <c r="R227">
        <v>1091.8</v>
      </c>
      <c r="S227">
        <v>0</v>
      </c>
      <c r="T227">
        <v>665.8</v>
      </c>
    </row>
    <row r="228" spans="1:20" x14ac:dyDescent="0.3">
      <c r="A228">
        <v>2016</v>
      </c>
      <c r="B228">
        <v>8</v>
      </c>
      <c r="C228">
        <v>3</v>
      </c>
      <c r="D228">
        <v>3</v>
      </c>
      <c r="E228">
        <v>0</v>
      </c>
      <c r="F228">
        <v>1</v>
      </c>
      <c r="G228">
        <v>1</v>
      </c>
      <c r="H228">
        <v>-1</v>
      </c>
      <c r="I228">
        <v>50</v>
      </c>
      <c r="J228">
        <v>415241</v>
      </c>
      <c r="K228">
        <v>286879.40000000002</v>
      </c>
      <c r="L228">
        <v>64807</v>
      </c>
      <c r="M228">
        <v>28198.799999999999</v>
      </c>
      <c r="N228">
        <v>18281</v>
      </c>
      <c r="O228">
        <v>5918.4</v>
      </c>
      <c r="P228">
        <v>1462.6</v>
      </c>
      <c r="Q228">
        <v>2738.1</v>
      </c>
      <c r="R228">
        <v>1023.5</v>
      </c>
      <c r="S228">
        <v>498</v>
      </c>
      <c r="T228">
        <v>713.5</v>
      </c>
    </row>
    <row r="229" spans="1:20" x14ac:dyDescent="0.3">
      <c r="A229">
        <v>2017</v>
      </c>
      <c r="B229">
        <v>8</v>
      </c>
      <c r="C229">
        <v>3</v>
      </c>
      <c r="D229">
        <v>3</v>
      </c>
      <c r="E229">
        <v>0</v>
      </c>
      <c r="F229">
        <v>1</v>
      </c>
      <c r="G229">
        <v>1</v>
      </c>
      <c r="H229">
        <v>-1</v>
      </c>
      <c r="I229">
        <v>50</v>
      </c>
      <c r="J229">
        <v>192132.9</v>
      </c>
      <c r="K229">
        <v>490977.4</v>
      </c>
      <c r="L229">
        <v>108591.5</v>
      </c>
      <c r="M229">
        <v>50414.7</v>
      </c>
      <c r="N229">
        <v>31228.799999999999</v>
      </c>
      <c r="O229">
        <v>4416.8999999999996</v>
      </c>
      <c r="P229">
        <v>10922.3</v>
      </c>
      <c r="Q229">
        <v>2816.4</v>
      </c>
      <c r="R229">
        <v>3196.7</v>
      </c>
      <c r="S229">
        <v>1606.8</v>
      </c>
      <c r="T229">
        <v>1454.1</v>
      </c>
    </row>
    <row r="230" spans="1:20" x14ac:dyDescent="0.3">
      <c r="A230">
        <v>2018</v>
      </c>
      <c r="B230">
        <v>8</v>
      </c>
      <c r="C230">
        <v>3</v>
      </c>
      <c r="D230">
        <v>3</v>
      </c>
      <c r="E230">
        <v>0</v>
      </c>
      <c r="F230">
        <v>1</v>
      </c>
      <c r="G230">
        <v>1</v>
      </c>
      <c r="H230">
        <v>-1</v>
      </c>
      <c r="I230">
        <v>50</v>
      </c>
      <c r="J230">
        <v>202885.6</v>
      </c>
      <c r="K230">
        <v>303899.90000000002</v>
      </c>
      <c r="L230">
        <v>207178.6</v>
      </c>
      <c r="M230">
        <v>82744.2</v>
      </c>
      <c r="N230">
        <v>19371.5</v>
      </c>
      <c r="O230">
        <v>7110.3</v>
      </c>
      <c r="P230">
        <v>6765.9</v>
      </c>
      <c r="Q230">
        <v>4469.8</v>
      </c>
      <c r="R230">
        <v>3700.6</v>
      </c>
      <c r="S230">
        <v>1458.1</v>
      </c>
      <c r="T230">
        <v>1076.4000000000001</v>
      </c>
    </row>
    <row r="231" spans="1:20" x14ac:dyDescent="0.3">
      <c r="A231">
        <v>2019</v>
      </c>
      <c r="B231">
        <v>8</v>
      </c>
      <c r="C231">
        <v>3</v>
      </c>
      <c r="D231">
        <v>3</v>
      </c>
      <c r="E231">
        <v>0</v>
      </c>
      <c r="F231">
        <v>1</v>
      </c>
      <c r="G231">
        <v>1</v>
      </c>
      <c r="H231">
        <v>-1</v>
      </c>
      <c r="I231">
        <v>50</v>
      </c>
      <c r="J231">
        <v>206691.8</v>
      </c>
      <c r="K231">
        <v>306046.09999999998</v>
      </c>
      <c r="L231">
        <v>153371.4</v>
      </c>
      <c r="M231">
        <v>44419.199999999997</v>
      </c>
      <c r="N231">
        <v>32275.5</v>
      </c>
      <c r="O231">
        <v>20780.5</v>
      </c>
      <c r="P231">
        <v>10987.2</v>
      </c>
      <c r="Q231">
        <v>2015.6</v>
      </c>
      <c r="R231">
        <v>8511.7999999999993</v>
      </c>
      <c r="S231">
        <v>9819.7000000000007</v>
      </c>
      <c r="T231">
        <v>5374</v>
      </c>
    </row>
    <row r="232" spans="1:20" x14ac:dyDescent="0.3">
      <c r="A232">
        <v>2020</v>
      </c>
      <c r="B232">
        <v>8</v>
      </c>
      <c r="C232">
        <v>3</v>
      </c>
      <c r="D232">
        <v>3</v>
      </c>
      <c r="E232">
        <v>0</v>
      </c>
      <c r="F232">
        <v>1</v>
      </c>
      <c r="G232">
        <v>1</v>
      </c>
      <c r="H232">
        <v>-1</v>
      </c>
      <c r="I232">
        <v>50</v>
      </c>
      <c r="J232">
        <v>111483.6</v>
      </c>
      <c r="K232">
        <v>202713.3</v>
      </c>
      <c r="L232">
        <v>107996.8</v>
      </c>
      <c r="M232">
        <v>61580.4</v>
      </c>
      <c r="N232">
        <v>26837</v>
      </c>
      <c r="O232">
        <v>19387</v>
      </c>
      <c r="P232">
        <v>11396.6</v>
      </c>
      <c r="Q232">
        <v>6203</v>
      </c>
      <c r="R232">
        <v>12577</v>
      </c>
      <c r="S232">
        <v>6102.7</v>
      </c>
      <c r="T232">
        <v>781.5</v>
      </c>
    </row>
    <row r="233" spans="1:20" x14ac:dyDescent="0.3">
      <c r="A233">
        <v>2021</v>
      </c>
      <c r="B233">
        <v>8</v>
      </c>
      <c r="C233">
        <v>3</v>
      </c>
      <c r="D233">
        <v>3</v>
      </c>
      <c r="E233">
        <v>0</v>
      </c>
      <c r="F233">
        <v>1</v>
      </c>
      <c r="G233">
        <v>1</v>
      </c>
      <c r="H233">
        <v>-1</v>
      </c>
      <c r="I233">
        <v>50</v>
      </c>
      <c r="J233">
        <v>98355.3</v>
      </c>
      <c r="K233">
        <v>251657.3</v>
      </c>
      <c r="L233">
        <v>161294.39999999999</v>
      </c>
      <c r="M233">
        <v>78817.100000000006</v>
      </c>
      <c r="N233">
        <v>46178.5</v>
      </c>
      <c r="O233">
        <v>30080.9</v>
      </c>
      <c r="P233">
        <v>17952.7</v>
      </c>
      <c r="Q233">
        <v>9337.9</v>
      </c>
      <c r="R233">
        <v>13570.8</v>
      </c>
      <c r="S233">
        <v>6360.2</v>
      </c>
      <c r="T233">
        <v>1262.5</v>
      </c>
    </row>
    <row r="234" spans="1:20" x14ac:dyDescent="0.3">
      <c r="A234">
        <v>2022</v>
      </c>
      <c r="B234">
        <v>8</v>
      </c>
      <c r="C234">
        <v>3</v>
      </c>
      <c r="D234">
        <v>3</v>
      </c>
      <c r="E234">
        <v>0</v>
      </c>
      <c r="F234">
        <v>1</v>
      </c>
      <c r="G234">
        <v>1</v>
      </c>
      <c r="H234">
        <v>-1</v>
      </c>
      <c r="I234">
        <v>50</v>
      </c>
      <c r="J234">
        <v>140732.2585</v>
      </c>
      <c r="K234">
        <v>192560.9473</v>
      </c>
      <c r="L234">
        <v>168800.94519999999</v>
      </c>
      <c r="M234">
        <v>51918.30384</v>
      </c>
      <c r="N234">
        <v>25527.23515</v>
      </c>
      <c r="O234">
        <v>12242.518770000001</v>
      </c>
      <c r="P234">
        <v>6612.6334290000004</v>
      </c>
      <c r="Q234">
        <v>4560.7184340000003</v>
      </c>
      <c r="R234">
        <v>3454.6873030000002</v>
      </c>
      <c r="S234">
        <v>1548.008151</v>
      </c>
      <c r="T234">
        <v>1330.848207</v>
      </c>
    </row>
    <row r="235" spans="1:20" x14ac:dyDescent="0.3">
      <c r="A235">
        <v>2023</v>
      </c>
      <c r="B235">
        <v>8</v>
      </c>
      <c r="C235">
        <v>3</v>
      </c>
      <c r="D235">
        <v>3</v>
      </c>
      <c r="E235">
        <v>0</v>
      </c>
      <c r="F235">
        <v>1</v>
      </c>
      <c r="G235">
        <v>1</v>
      </c>
      <c r="H235">
        <v>-1</v>
      </c>
      <c r="I235">
        <v>50</v>
      </c>
      <c r="J235">
        <v>140732.2585</v>
      </c>
      <c r="K235">
        <v>192560.9473</v>
      </c>
      <c r="L235">
        <v>168800.94519999999</v>
      </c>
      <c r="M235">
        <v>51918.30384</v>
      </c>
      <c r="N235">
        <v>25527.23515</v>
      </c>
      <c r="O235">
        <v>12242.518770000001</v>
      </c>
      <c r="P235">
        <v>6612.6334290000004</v>
      </c>
      <c r="Q235">
        <v>4560.7184340000003</v>
      </c>
      <c r="R235">
        <v>3454.6873030000002</v>
      </c>
      <c r="S235">
        <v>1548.008151</v>
      </c>
      <c r="T235">
        <v>1330.848207</v>
      </c>
    </row>
    <row r="236" spans="1:20" x14ac:dyDescent="0.3">
      <c r="A236">
        <v>1998</v>
      </c>
      <c r="B236">
        <v>1</v>
      </c>
      <c r="C236">
        <v>2</v>
      </c>
      <c r="D236">
        <v>3</v>
      </c>
      <c r="E236">
        <v>0</v>
      </c>
      <c r="F236">
        <v>1</v>
      </c>
      <c r="G236">
        <v>1</v>
      </c>
      <c r="H236">
        <v>-1</v>
      </c>
      <c r="I236">
        <v>80</v>
      </c>
      <c r="J236">
        <v>0</v>
      </c>
      <c r="K236">
        <v>121.5</v>
      </c>
      <c r="L236">
        <v>3140.5</v>
      </c>
      <c r="M236">
        <v>5938.4</v>
      </c>
      <c r="N236">
        <v>4641.8</v>
      </c>
      <c r="O236">
        <v>2558.6999999999998</v>
      </c>
      <c r="P236">
        <v>814.2</v>
      </c>
      <c r="Q236">
        <v>348.2</v>
      </c>
      <c r="R236">
        <v>166.9</v>
      </c>
      <c r="S236">
        <v>0</v>
      </c>
      <c r="T236">
        <v>0</v>
      </c>
    </row>
    <row r="237" spans="1:20" x14ac:dyDescent="0.3">
      <c r="A237">
        <v>1999</v>
      </c>
      <c r="B237">
        <v>1</v>
      </c>
      <c r="C237">
        <v>2</v>
      </c>
      <c r="D237">
        <v>3</v>
      </c>
      <c r="E237">
        <v>0</v>
      </c>
      <c r="F237">
        <v>1</v>
      </c>
      <c r="G237">
        <v>1</v>
      </c>
      <c r="H237">
        <v>-1</v>
      </c>
      <c r="I237">
        <v>80</v>
      </c>
      <c r="J237">
        <v>0</v>
      </c>
      <c r="K237">
        <v>46.5</v>
      </c>
      <c r="L237">
        <v>2579</v>
      </c>
      <c r="M237">
        <v>6512.1</v>
      </c>
      <c r="N237">
        <v>5498.7</v>
      </c>
      <c r="O237">
        <v>6384.3</v>
      </c>
      <c r="P237">
        <v>5863</v>
      </c>
      <c r="Q237">
        <v>3709.7</v>
      </c>
      <c r="R237">
        <v>1262.4000000000001</v>
      </c>
      <c r="S237">
        <v>480.2</v>
      </c>
      <c r="T237">
        <v>114</v>
      </c>
    </row>
    <row r="238" spans="1:20" x14ac:dyDescent="0.3">
      <c r="A238">
        <v>2000</v>
      </c>
      <c r="B238">
        <v>1</v>
      </c>
      <c r="C238">
        <v>2</v>
      </c>
      <c r="D238">
        <v>3</v>
      </c>
      <c r="E238">
        <v>0</v>
      </c>
      <c r="F238">
        <v>1</v>
      </c>
      <c r="G238">
        <v>1</v>
      </c>
      <c r="H238">
        <v>-1</v>
      </c>
      <c r="I238">
        <v>80</v>
      </c>
      <c r="J238">
        <v>0</v>
      </c>
      <c r="K238">
        <v>153.4</v>
      </c>
      <c r="L238">
        <v>3363.9</v>
      </c>
      <c r="M238">
        <v>6758.4</v>
      </c>
      <c r="N238">
        <v>8570.6</v>
      </c>
      <c r="O238">
        <v>8858.4</v>
      </c>
      <c r="P238">
        <v>4944.6000000000004</v>
      </c>
      <c r="Q238">
        <v>1816.2</v>
      </c>
      <c r="R238">
        <v>832.8</v>
      </c>
      <c r="S238">
        <v>542.6</v>
      </c>
      <c r="T238">
        <v>0</v>
      </c>
    </row>
    <row r="239" spans="1:20" x14ac:dyDescent="0.3">
      <c r="A239">
        <v>2001</v>
      </c>
      <c r="B239">
        <v>1</v>
      </c>
      <c r="C239">
        <v>2</v>
      </c>
      <c r="D239">
        <v>3</v>
      </c>
      <c r="E239">
        <v>0</v>
      </c>
      <c r="F239">
        <v>1</v>
      </c>
      <c r="G239">
        <v>1</v>
      </c>
      <c r="H239">
        <v>-1</v>
      </c>
      <c r="I239">
        <v>80</v>
      </c>
      <c r="J239">
        <v>65.400000000000006</v>
      </c>
      <c r="K239">
        <v>1614.7</v>
      </c>
      <c r="L239">
        <v>4178.2</v>
      </c>
      <c r="M239">
        <v>5537.7</v>
      </c>
      <c r="N239">
        <v>5580.9</v>
      </c>
      <c r="O239">
        <v>6410</v>
      </c>
      <c r="P239">
        <v>7535</v>
      </c>
      <c r="Q239">
        <v>4333.3999999999996</v>
      </c>
      <c r="R239">
        <v>1542</v>
      </c>
      <c r="S239">
        <v>346</v>
      </c>
      <c r="T239">
        <v>531.6</v>
      </c>
    </row>
    <row r="240" spans="1:20" x14ac:dyDescent="0.3">
      <c r="A240">
        <v>2002</v>
      </c>
      <c r="B240">
        <v>1</v>
      </c>
      <c r="C240">
        <v>2</v>
      </c>
      <c r="D240">
        <v>3</v>
      </c>
      <c r="E240">
        <v>0</v>
      </c>
      <c r="F240">
        <v>1</v>
      </c>
      <c r="G240">
        <v>1</v>
      </c>
      <c r="H240">
        <v>-1</v>
      </c>
      <c r="I240">
        <v>80</v>
      </c>
      <c r="J240">
        <v>0</v>
      </c>
      <c r="K240">
        <v>91.3</v>
      </c>
      <c r="L240">
        <v>703.1</v>
      </c>
      <c r="M240">
        <v>3740</v>
      </c>
      <c r="N240">
        <v>7026.4</v>
      </c>
      <c r="O240">
        <v>6833</v>
      </c>
      <c r="P240">
        <v>7909.3</v>
      </c>
      <c r="Q240">
        <v>5679.2</v>
      </c>
      <c r="R240">
        <v>2260.3000000000002</v>
      </c>
      <c r="S240">
        <v>1448.2</v>
      </c>
      <c r="T240">
        <v>542.70000000000005</v>
      </c>
    </row>
    <row r="241" spans="1:20" x14ac:dyDescent="0.3">
      <c r="A241">
        <v>2003</v>
      </c>
      <c r="B241">
        <v>1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-1</v>
      </c>
      <c r="I241">
        <v>80</v>
      </c>
      <c r="J241">
        <v>4.0999999999999996</v>
      </c>
      <c r="K241">
        <v>26.1</v>
      </c>
      <c r="L241">
        <v>498.4</v>
      </c>
      <c r="M241">
        <v>1438</v>
      </c>
      <c r="N241">
        <v>5241.2</v>
      </c>
      <c r="O241">
        <v>12581.9</v>
      </c>
      <c r="P241">
        <v>6943.2</v>
      </c>
      <c r="Q241">
        <v>6266.1</v>
      </c>
      <c r="R241">
        <v>2774.4</v>
      </c>
      <c r="S241">
        <v>1284.2</v>
      </c>
      <c r="T241">
        <v>1168.8</v>
      </c>
    </row>
    <row r="242" spans="1:20" x14ac:dyDescent="0.3">
      <c r="A242">
        <v>2004</v>
      </c>
      <c r="B242">
        <v>1</v>
      </c>
      <c r="C242">
        <v>2</v>
      </c>
      <c r="D242">
        <v>3</v>
      </c>
      <c r="E242">
        <v>0</v>
      </c>
      <c r="F242">
        <v>1</v>
      </c>
      <c r="G242">
        <v>1</v>
      </c>
      <c r="H242">
        <v>-1</v>
      </c>
      <c r="I242">
        <v>80</v>
      </c>
      <c r="J242">
        <v>160.9</v>
      </c>
      <c r="K242">
        <v>264.5</v>
      </c>
      <c r="L242">
        <v>1257.7</v>
      </c>
      <c r="M242">
        <v>3977.5</v>
      </c>
      <c r="N242">
        <v>3936.7</v>
      </c>
      <c r="O242">
        <v>4661.7</v>
      </c>
      <c r="P242">
        <v>2482.5</v>
      </c>
      <c r="Q242">
        <v>1530</v>
      </c>
      <c r="R242">
        <v>2115.4</v>
      </c>
      <c r="S242">
        <v>680.8</v>
      </c>
      <c r="T242">
        <v>361.4</v>
      </c>
    </row>
    <row r="243" spans="1:20" x14ac:dyDescent="0.3">
      <c r="A243">
        <v>2005</v>
      </c>
      <c r="B243">
        <v>1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-1</v>
      </c>
      <c r="I243">
        <v>80</v>
      </c>
      <c r="J243">
        <v>20.5</v>
      </c>
      <c r="K243">
        <v>136.1</v>
      </c>
      <c r="L243">
        <v>778.8</v>
      </c>
      <c r="M243">
        <v>785.2</v>
      </c>
      <c r="N243">
        <v>1936</v>
      </c>
      <c r="O243">
        <v>1753.7</v>
      </c>
      <c r="P243">
        <v>694.4</v>
      </c>
      <c r="Q243">
        <v>466.1</v>
      </c>
      <c r="R243">
        <v>212.3</v>
      </c>
      <c r="S243">
        <v>123.5</v>
      </c>
      <c r="T243">
        <v>86.5</v>
      </c>
    </row>
    <row r="244" spans="1:20" x14ac:dyDescent="0.3">
      <c r="A244">
        <v>2006</v>
      </c>
      <c r="B244">
        <v>1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-1</v>
      </c>
      <c r="I244">
        <v>80</v>
      </c>
      <c r="J244">
        <v>252.3</v>
      </c>
      <c r="K244">
        <v>676.8</v>
      </c>
      <c r="L244">
        <v>2537.9</v>
      </c>
      <c r="M244">
        <v>2256.6</v>
      </c>
      <c r="N244">
        <v>1009.1</v>
      </c>
      <c r="O244">
        <v>803.5</v>
      </c>
      <c r="P244">
        <v>291.5</v>
      </c>
      <c r="Q244">
        <v>266.7</v>
      </c>
      <c r="R244">
        <v>130.1</v>
      </c>
      <c r="S244">
        <v>18.600000000000001</v>
      </c>
      <c r="T244">
        <v>4.7</v>
      </c>
    </row>
    <row r="245" spans="1:20" x14ac:dyDescent="0.3">
      <c r="A245">
        <v>2007</v>
      </c>
      <c r="B245">
        <v>1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-1</v>
      </c>
      <c r="I245">
        <v>80</v>
      </c>
      <c r="J245">
        <v>242.8</v>
      </c>
      <c r="K245">
        <v>4745.3</v>
      </c>
      <c r="L245">
        <v>5158.1000000000004</v>
      </c>
      <c r="M245">
        <v>3150.1</v>
      </c>
      <c r="N245">
        <v>953.1</v>
      </c>
      <c r="O245">
        <v>763.2</v>
      </c>
      <c r="P245">
        <v>132.30000000000001</v>
      </c>
      <c r="Q245">
        <v>128.69999999999999</v>
      </c>
      <c r="R245">
        <v>16.3</v>
      </c>
      <c r="S245">
        <v>7.3</v>
      </c>
      <c r="T245">
        <v>24.8</v>
      </c>
    </row>
    <row r="246" spans="1:20" x14ac:dyDescent="0.3">
      <c r="A246">
        <v>2008</v>
      </c>
      <c r="B246">
        <v>1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-1</v>
      </c>
      <c r="I246">
        <v>80</v>
      </c>
      <c r="J246">
        <v>1337.8</v>
      </c>
      <c r="K246">
        <v>4300</v>
      </c>
      <c r="L246">
        <v>12085.2</v>
      </c>
      <c r="M246">
        <v>7419.7</v>
      </c>
      <c r="N246">
        <v>2333.6999999999998</v>
      </c>
      <c r="O246">
        <v>1620.1</v>
      </c>
      <c r="P246">
        <v>783.1</v>
      </c>
      <c r="Q246">
        <v>233.5</v>
      </c>
      <c r="R246">
        <v>89.1</v>
      </c>
      <c r="S246">
        <v>60.7</v>
      </c>
      <c r="T246">
        <v>75.7</v>
      </c>
    </row>
    <row r="247" spans="1:20" x14ac:dyDescent="0.3">
      <c r="A247">
        <v>2009</v>
      </c>
      <c r="B247">
        <v>1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-1</v>
      </c>
      <c r="I247">
        <v>80</v>
      </c>
      <c r="J247">
        <v>810.1</v>
      </c>
      <c r="K247">
        <v>7418.7</v>
      </c>
      <c r="L247">
        <v>13060.5</v>
      </c>
      <c r="M247">
        <v>11057.7</v>
      </c>
      <c r="N247">
        <v>3227.3</v>
      </c>
      <c r="O247">
        <v>1548.2</v>
      </c>
      <c r="P247">
        <v>449</v>
      </c>
      <c r="Q247">
        <v>145.6</v>
      </c>
      <c r="R247">
        <v>61.3</v>
      </c>
      <c r="S247">
        <v>37.799999999999997</v>
      </c>
      <c r="T247">
        <v>15.4</v>
      </c>
    </row>
    <row r="248" spans="1:20" x14ac:dyDescent="0.3">
      <c r="A248">
        <v>2010</v>
      </c>
      <c r="B248">
        <v>1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-1</v>
      </c>
      <c r="I248">
        <v>80</v>
      </c>
      <c r="J248">
        <v>1220</v>
      </c>
      <c r="K248">
        <v>7420.6</v>
      </c>
      <c r="L248">
        <v>12787.6</v>
      </c>
      <c r="M248">
        <v>12807.9</v>
      </c>
      <c r="N248">
        <v>6122.3</v>
      </c>
      <c r="O248">
        <v>2461.8000000000002</v>
      </c>
      <c r="P248">
        <v>967.9</v>
      </c>
      <c r="Q248">
        <v>398</v>
      </c>
      <c r="R248">
        <v>279.2</v>
      </c>
      <c r="S248">
        <v>160.6</v>
      </c>
      <c r="T248">
        <v>198</v>
      </c>
    </row>
    <row r="249" spans="1:20" x14ac:dyDescent="0.3">
      <c r="A249">
        <v>2011</v>
      </c>
      <c r="B249">
        <v>1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-1</v>
      </c>
      <c r="I249">
        <v>80</v>
      </c>
      <c r="J249">
        <v>797.2</v>
      </c>
      <c r="K249">
        <v>5135.3999999999996</v>
      </c>
      <c r="L249">
        <v>13599.9</v>
      </c>
      <c r="M249">
        <v>15463.5</v>
      </c>
      <c r="N249">
        <v>9499.4</v>
      </c>
      <c r="O249">
        <v>4121.3</v>
      </c>
      <c r="P249">
        <v>1271.3</v>
      </c>
      <c r="Q249">
        <v>613.29999999999995</v>
      </c>
      <c r="R249">
        <v>216.5</v>
      </c>
      <c r="S249">
        <v>117.5</v>
      </c>
      <c r="T249">
        <v>232.4</v>
      </c>
    </row>
    <row r="250" spans="1:20" x14ac:dyDescent="0.3">
      <c r="A250">
        <v>2012</v>
      </c>
      <c r="B250">
        <v>1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-1</v>
      </c>
      <c r="I250">
        <v>80</v>
      </c>
      <c r="J250">
        <v>2143.1</v>
      </c>
      <c r="K250">
        <v>15168.8</v>
      </c>
      <c r="L250">
        <v>16536.5</v>
      </c>
      <c r="M250">
        <v>8880.2999999999993</v>
      </c>
      <c r="N250">
        <v>1111.0999999999999</v>
      </c>
      <c r="O250">
        <v>157.4</v>
      </c>
      <c r="P250">
        <v>116.8</v>
      </c>
      <c r="Q250">
        <v>123.4</v>
      </c>
      <c r="R250">
        <v>77.099999999999994</v>
      </c>
      <c r="S250">
        <v>64.5</v>
      </c>
      <c r="T250">
        <v>128.6</v>
      </c>
    </row>
    <row r="251" spans="1:20" x14ac:dyDescent="0.3">
      <c r="A251">
        <v>2013</v>
      </c>
      <c r="B251">
        <v>1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-1</v>
      </c>
      <c r="I251">
        <v>80</v>
      </c>
      <c r="J251">
        <v>435.3</v>
      </c>
      <c r="K251">
        <v>8472.6</v>
      </c>
      <c r="L251">
        <v>17793.599999999999</v>
      </c>
      <c r="M251">
        <v>8668.1</v>
      </c>
      <c r="N251">
        <v>2825.1</v>
      </c>
      <c r="O251">
        <v>1252</v>
      </c>
      <c r="P251">
        <v>432.6</v>
      </c>
      <c r="Q251">
        <v>157.30000000000001</v>
      </c>
      <c r="R251">
        <v>99</v>
      </c>
      <c r="S251">
        <v>144.6</v>
      </c>
      <c r="T251">
        <v>96.2</v>
      </c>
    </row>
    <row r="252" spans="1:20" x14ac:dyDescent="0.3">
      <c r="A252">
        <v>2014</v>
      </c>
      <c r="B252">
        <v>1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-1</v>
      </c>
      <c r="I252">
        <v>80</v>
      </c>
      <c r="J252">
        <v>669.8</v>
      </c>
      <c r="K252">
        <v>5694.9</v>
      </c>
      <c r="L252">
        <v>10057.5</v>
      </c>
      <c r="M252">
        <v>4279.6000000000004</v>
      </c>
      <c r="N252">
        <v>1392.8</v>
      </c>
      <c r="O252">
        <v>312.39999999999998</v>
      </c>
      <c r="P252">
        <v>81.400000000000006</v>
      </c>
      <c r="Q252">
        <v>60.8</v>
      </c>
      <c r="R252">
        <v>33.200000000000003</v>
      </c>
      <c r="S252">
        <v>29.2</v>
      </c>
      <c r="T252">
        <v>17.5</v>
      </c>
    </row>
    <row r="253" spans="1:20" x14ac:dyDescent="0.3">
      <c r="A253">
        <v>2015</v>
      </c>
      <c r="B253">
        <v>1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-1</v>
      </c>
      <c r="I253">
        <v>80</v>
      </c>
      <c r="J253">
        <v>406.4</v>
      </c>
      <c r="K253">
        <v>5853.6</v>
      </c>
      <c r="L253">
        <v>10616.2</v>
      </c>
      <c r="M253">
        <v>4104.6000000000004</v>
      </c>
      <c r="N253">
        <v>1234.4000000000001</v>
      </c>
      <c r="O253">
        <v>250.4</v>
      </c>
      <c r="P253">
        <v>95.3</v>
      </c>
      <c r="Q253">
        <v>74.599999999999994</v>
      </c>
      <c r="R253">
        <v>29.7</v>
      </c>
      <c r="S253">
        <v>34.9</v>
      </c>
      <c r="T253">
        <v>6.8</v>
      </c>
    </row>
    <row r="254" spans="1:20" x14ac:dyDescent="0.3">
      <c r="A254">
        <v>2016</v>
      </c>
      <c r="B254">
        <v>1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-1</v>
      </c>
      <c r="I254">
        <v>80</v>
      </c>
      <c r="J254">
        <v>474.6</v>
      </c>
      <c r="K254">
        <v>4264.7</v>
      </c>
      <c r="L254">
        <v>8648.9</v>
      </c>
      <c r="M254">
        <v>4599.8</v>
      </c>
      <c r="N254">
        <v>1255.0999999999999</v>
      </c>
      <c r="O254">
        <v>311.3</v>
      </c>
      <c r="P254">
        <v>134.69999999999999</v>
      </c>
      <c r="Q254">
        <v>106.7</v>
      </c>
      <c r="R254">
        <v>36.200000000000003</v>
      </c>
      <c r="S254">
        <v>54.3</v>
      </c>
      <c r="T254">
        <v>0</v>
      </c>
    </row>
    <row r="255" spans="1:20" x14ac:dyDescent="0.3">
      <c r="A255">
        <v>2017</v>
      </c>
      <c r="B255">
        <v>1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-1</v>
      </c>
      <c r="I255">
        <v>80</v>
      </c>
      <c r="J255">
        <v>335.7</v>
      </c>
      <c r="K255">
        <v>4143.5</v>
      </c>
      <c r="L255">
        <v>8442.6</v>
      </c>
      <c r="M255">
        <v>5833.3</v>
      </c>
      <c r="N255">
        <v>1684.8</v>
      </c>
      <c r="O255">
        <v>590.1</v>
      </c>
      <c r="P255">
        <v>232.8</v>
      </c>
      <c r="Q255">
        <v>151.5</v>
      </c>
      <c r="R255">
        <v>80.400000000000006</v>
      </c>
      <c r="S255">
        <v>17.8</v>
      </c>
      <c r="T255">
        <v>61.8</v>
      </c>
    </row>
    <row r="256" spans="1:20" x14ac:dyDescent="0.3">
      <c r="A256">
        <v>2018</v>
      </c>
      <c r="B256">
        <v>1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-1</v>
      </c>
      <c r="I256">
        <v>80</v>
      </c>
      <c r="J256">
        <v>1022.4</v>
      </c>
      <c r="K256">
        <v>5898.7</v>
      </c>
      <c r="L256">
        <v>9212.1</v>
      </c>
      <c r="M256">
        <v>4649.8999999999996</v>
      </c>
      <c r="N256">
        <v>1393.4</v>
      </c>
      <c r="O256">
        <v>238.9</v>
      </c>
      <c r="P256">
        <v>98.8</v>
      </c>
      <c r="Q256">
        <v>91.3</v>
      </c>
      <c r="R256">
        <v>81.599999999999994</v>
      </c>
      <c r="S256">
        <v>19.3</v>
      </c>
      <c r="T256">
        <v>32.700000000000003</v>
      </c>
    </row>
    <row r="257" spans="1:20" x14ac:dyDescent="0.3">
      <c r="A257">
        <v>2019</v>
      </c>
      <c r="B257">
        <v>1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-1</v>
      </c>
      <c r="I257">
        <v>80</v>
      </c>
      <c r="J257">
        <v>1696.3</v>
      </c>
      <c r="K257">
        <v>7075.4</v>
      </c>
      <c r="L257">
        <v>6718.1</v>
      </c>
      <c r="M257">
        <v>3810.2</v>
      </c>
      <c r="N257">
        <v>1285.8</v>
      </c>
      <c r="O257">
        <v>359.1</v>
      </c>
      <c r="P257">
        <v>111.1</v>
      </c>
      <c r="Q257">
        <v>109.8</v>
      </c>
      <c r="R257">
        <v>50</v>
      </c>
      <c r="S257">
        <v>27</v>
      </c>
      <c r="T257">
        <v>8.6</v>
      </c>
    </row>
    <row r="258" spans="1:20" x14ac:dyDescent="0.3">
      <c r="A258">
        <v>2020</v>
      </c>
      <c r="B258">
        <v>1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-1</v>
      </c>
      <c r="I258">
        <v>80</v>
      </c>
      <c r="J258">
        <v>286.39999999999998</v>
      </c>
      <c r="K258">
        <v>2692.6</v>
      </c>
      <c r="L258">
        <v>5714.4</v>
      </c>
      <c r="M258">
        <v>4102</v>
      </c>
      <c r="N258">
        <v>915.8</v>
      </c>
      <c r="O258">
        <v>224</v>
      </c>
      <c r="P258">
        <v>64.599999999999994</v>
      </c>
      <c r="Q258">
        <v>33.9</v>
      </c>
      <c r="R258">
        <v>40.5</v>
      </c>
      <c r="S258">
        <v>35.6</v>
      </c>
      <c r="T258">
        <v>30.9</v>
      </c>
    </row>
    <row r="259" spans="1:20" x14ac:dyDescent="0.3">
      <c r="A259">
        <v>-9999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t="s">
        <v>48</v>
      </c>
    </row>
    <row r="261" spans="1:20" x14ac:dyDescent="0.3">
      <c r="A261" t="s">
        <v>117</v>
      </c>
    </row>
    <row r="262" spans="1:20" x14ac:dyDescent="0.3">
      <c r="A262" t="s">
        <v>48</v>
      </c>
    </row>
    <row r="263" spans="1:20" x14ac:dyDescent="0.3">
      <c r="A263" t="s">
        <v>118</v>
      </c>
    </row>
    <row r="264" spans="1:20" x14ac:dyDescent="0.3">
      <c r="A264" t="s">
        <v>119</v>
      </c>
    </row>
    <row r="265" spans="1:20" x14ac:dyDescent="0.3">
      <c r="A265" t="s">
        <v>48</v>
      </c>
    </row>
    <row r="266" spans="1:20" x14ac:dyDescent="0.3">
      <c r="A266" t="s">
        <v>120</v>
      </c>
    </row>
    <row r="267" spans="1:20" x14ac:dyDescent="0.3">
      <c r="A267" t="s">
        <v>48</v>
      </c>
    </row>
    <row r="268" spans="1:20" x14ac:dyDescent="0.3">
      <c r="A268" t="s">
        <v>121</v>
      </c>
    </row>
    <row r="269" spans="1:20" x14ac:dyDescent="0.3">
      <c r="A269" t="s">
        <v>48</v>
      </c>
    </row>
    <row r="270" spans="1:20" x14ac:dyDescent="0.3">
      <c r="A270" t="s">
        <v>122</v>
      </c>
    </row>
    <row r="271" spans="1:20" x14ac:dyDescent="0.3">
      <c r="A271" t="s">
        <v>123</v>
      </c>
    </row>
    <row r="272" spans="1:20" x14ac:dyDescent="0.3">
      <c r="A272" t="s">
        <v>124</v>
      </c>
    </row>
    <row r="273" spans="1:1" x14ac:dyDescent="0.3">
      <c r="A273" t="s">
        <v>48</v>
      </c>
    </row>
    <row r="274" spans="1:1" x14ac:dyDescent="0.3">
      <c r="A274" t="s">
        <v>125</v>
      </c>
    </row>
    <row r="275" spans="1:1" x14ac:dyDescent="0.3">
      <c r="A275" t="s">
        <v>126</v>
      </c>
    </row>
    <row r="276" spans="1:1" x14ac:dyDescent="0.3">
      <c r="A276" t="s">
        <v>127</v>
      </c>
    </row>
    <row r="277" spans="1:1" x14ac:dyDescent="0.3">
      <c r="A277" t="s">
        <v>48</v>
      </c>
    </row>
    <row r="278" spans="1:1" x14ac:dyDescent="0.3">
      <c r="A278">
        <v>999</v>
      </c>
    </row>
    <row r="280" spans="1:1" x14ac:dyDescent="0.3">
      <c r="A28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03C5-6525-4508-BAE3-069D3F112A22}">
  <dimension ref="A1:AF216"/>
  <sheetViews>
    <sheetView workbookViewId="0">
      <selection activeCell="O14" sqref="O14"/>
    </sheetView>
  </sheetViews>
  <sheetFormatPr baseColWidth="10" defaultRowHeight="15.05" x14ac:dyDescent="0.25"/>
  <cols>
    <col min="1" max="16384" width="11.5546875" style="4"/>
  </cols>
  <sheetData>
    <row r="1" spans="1:32" x14ac:dyDescent="0.25">
      <c r="A1" s="4" t="s">
        <v>48</v>
      </c>
      <c r="B1" s="4">
        <v>1</v>
      </c>
      <c r="C1" s="4" t="s">
        <v>130</v>
      </c>
      <c r="D1" s="4">
        <v>2</v>
      </c>
      <c r="E1" s="4" t="s">
        <v>131</v>
      </c>
    </row>
    <row r="2" spans="1:32" x14ac:dyDescent="0.25">
      <c r="A2" s="4">
        <v>1992</v>
      </c>
      <c r="B2" s="4" t="s">
        <v>48</v>
      </c>
      <c r="C2" s="4" t="s">
        <v>132</v>
      </c>
      <c r="D2" s="4" t="s">
        <v>133</v>
      </c>
    </row>
    <row r="3" spans="1:32" x14ac:dyDescent="0.25">
      <c r="A3" s="4">
        <v>2023</v>
      </c>
      <c r="B3" s="4" t="s">
        <v>48</v>
      </c>
      <c r="C3" s="4" t="s">
        <v>134</v>
      </c>
      <c r="D3" s="4" t="s">
        <v>133</v>
      </c>
    </row>
    <row r="4" spans="1:32" x14ac:dyDescent="0.25">
      <c r="A4" s="4">
        <v>2</v>
      </c>
      <c r="B4" s="4" t="s">
        <v>48</v>
      </c>
      <c r="C4" s="4" t="s">
        <v>132</v>
      </c>
      <c r="D4" s="4" t="s">
        <v>135</v>
      </c>
    </row>
    <row r="5" spans="1:32" x14ac:dyDescent="0.25">
      <c r="A5" s="4">
        <v>12</v>
      </c>
      <c r="B5" s="4" t="s">
        <v>48</v>
      </c>
      <c r="C5" s="4" t="s">
        <v>134</v>
      </c>
      <c r="D5" s="4" t="s">
        <v>135</v>
      </c>
    </row>
    <row r="6" spans="1:32" x14ac:dyDescent="0.25">
      <c r="A6" s="4" t="s">
        <v>48</v>
      </c>
      <c r="B6" s="4" t="s">
        <v>136</v>
      </c>
    </row>
    <row r="7" spans="1:32" x14ac:dyDescent="0.25">
      <c r="A7" s="4">
        <v>1</v>
      </c>
    </row>
    <row r="8" spans="1:32" x14ac:dyDescent="0.25">
      <c r="A8" s="4" t="s">
        <v>48</v>
      </c>
      <c r="B8" s="4" t="s">
        <v>137</v>
      </c>
    </row>
    <row r="9" spans="1:32" x14ac:dyDescent="0.25">
      <c r="A9" s="4" t="s">
        <v>138</v>
      </c>
    </row>
    <row r="10" spans="1:32" x14ac:dyDescent="0.25">
      <c r="A10" s="4" t="s">
        <v>48</v>
      </c>
      <c r="B10" s="4" t="s">
        <v>139</v>
      </c>
    </row>
    <row r="11" spans="1:32" x14ac:dyDescent="0.25">
      <c r="A11" s="4" t="s">
        <v>140</v>
      </c>
      <c r="B11" s="4">
        <v>1993</v>
      </c>
      <c r="C11" s="4">
        <v>1994</v>
      </c>
      <c r="D11" s="4">
        <v>1995</v>
      </c>
      <c r="E11" s="4">
        <v>1996</v>
      </c>
      <c r="F11" s="4">
        <v>1997</v>
      </c>
      <c r="G11" s="4">
        <v>1998</v>
      </c>
      <c r="H11" s="4">
        <v>1999</v>
      </c>
      <c r="I11" s="4">
        <v>2000</v>
      </c>
      <c r="J11" s="4">
        <v>2001</v>
      </c>
      <c r="K11" s="4">
        <v>2002</v>
      </c>
      <c r="L11" s="4">
        <v>2003</v>
      </c>
      <c r="M11" s="4">
        <v>2004</v>
      </c>
      <c r="N11" s="4">
        <v>2005</v>
      </c>
      <c r="O11" s="4">
        <v>2006</v>
      </c>
      <c r="P11" s="4">
        <v>2007</v>
      </c>
      <c r="Q11" s="4">
        <v>2008</v>
      </c>
      <c r="R11" s="4">
        <v>2009</v>
      </c>
      <c r="S11" s="4">
        <v>2010</v>
      </c>
      <c r="T11" s="4">
        <v>2011</v>
      </c>
      <c r="U11" s="4">
        <v>2012</v>
      </c>
      <c r="V11" s="4">
        <v>2013</v>
      </c>
      <c r="W11" s="4">
        <v>2014</v>
      </c>
      <c r="X11" s="4">
        <v>2015</v>
      </c>
      <c r="Y11" s="4">
        <v>2016</v>
      </c>
      <c r="Z11" s="4">
        <v>2017</v>
      </c>
      <c r="AA11" s="4">
        <v>2018</v>
      </c>
      <c r="AB11" s="4">
        <v>2019</v>
      </c>
      <c r="AC11" s="4">
        <v>2020</v>
      </c>
      <c r="AD11" s="4">
        <v>2021</v>
      </c>
      <c r="AE11" s="4">
        <v>2022</v>
      </c>
      <c r="AF11" s="4">
        <v>2023</v>
      </c>
    </row>
    <row r="12" spans="1:32" x14ac:dyDescent="0.25">
      <c r="A12" s="4">
        <v>90428</v>
      </c>
      <c r="B12" s="4">
        <v>106443</v>
      </c>
      <c r="C12" s="4">
        <v>111833</v>
      </c>
      <c r="D12" s="4">
        <v>118933</v>
      </c>
      <c r="E12" s="4">
        <v>116493</v>
      </c>
      <c r="F12" s="4">
        <v>121456</v>
      </c>
      <c r="G12" s="4">
        <v>134267</v>
      </c>
      <c r="H12" s="4">
        <v>137092</v>
      </c>
      <c r="I12" s="4">
        <v>147599</v>
      </c>
      <c r="J12" s="4">
        <v>144018</v>
      </c>
      <c r="K12" s="4">
        <v>169246</v>
      </c>
      <c r="L12" s="4">
        <v>162795</v>
      </c>
      <c r="M12" s="4">
        <v>101299</v>
      </c>
      <c r="N12" s="4">
        <v>60891</v>
      </c>
      <c r="O12" s="4">
        <v>59464</v>
      </c>
      <c r="P12" s="4">
        <v>57059</v>
      </c>
      <c r="Q12" s="4">
        <v>60730</v>
      </c>
      <c r="R12" s="4">
        <v>66435</v>
      </c>
      <c r="S12" s="4">
        <v>60949</v>
      </c>
      <c r="T12" s="4">
        <v>57784</v>
      </c>
      <c r="U12" s="4">
        <v>54041</v>
      </c>
      <c r="V12" s="4">
        <v>53087</v>
      </c>
      <c r="W12" s="4">
        <v>31544</v>
      </c>
      <c r="X12" s="4">
        <v>37036</v>
      </c>
      <c r="Y12" s="4">
        <v>36943</v>
      </c>
      <c r="Z12" s="4">
        <v>41222</v>
      </c>
      <c r="AA12" s="4">
        <v>46597</v>
      </c>
      <c r="AB12" s="4">
        <v>48870</v>
      </c>
      <c r="AC12" s="4">
        <v>54168.487977163444</v>
      </c>
      <c r="AD12" s="4">
        <v>54061.081180246787</v>
      </c>
      <c r="AE12" s="4">
        <v>56348.657455598659</v>
      </c>
      <c r="AF12" s="4">
        <v>34660.297776585241</v>
      </c>
    </row>
    <row r="13" spans="1:32" x14ac:dyDescent="0.25">
      <c r="A13" s="4" t="s">
        <v>48</v>
      </c>
      <c r="B13" s="4" t="s">
        <v>139</v>
      </c>
      <c r="C13" s="4" t="s">
        <v>141</v>
      </c>
      <c r="D13" s="4" t="s">
        <v>142</v>
      </c>
      <c r="E13" s="4" t="s">
        <v>143</v>
      </c>
    </row>
    <row r="14" spans="1:32" x14ac:dyDescent="0.25">
      <c r="A14" s="4" t="s">
        <v>144</v>
      </c>
      <c r="B14" s="4">
        <v>0.05</v>
      </c>
      <c r="C14" s="4">
        <v>0.05</v>
      </c>
      <c r="D14" s="4">
        <v>0.05</v>
      </c>
      <c r="E14" s="4">
        <v>0.05</v>
      </c>
      <c r="F14" s="4">
        <v>0.05</v>
      </c>
      <c r="G14" s="4">
        <v>0.05</v>
      </c>
      <c r="H14" s="4">
        <v>0.05</v>
      </c>
      <c r="I14" s="4">
        <v>0.05</v>
      </c>
      <c r="J14" s="4">
        <v>0.05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  <c r="T14" s="4">
        <v>0.05</v>
      </c>
      <c r="U14" s="4">
        <v>0.05</v>
      </c>
      <c r="V14" s="4">
        <v>0.05</v>
      </c>
      <c r="W14" s="4">
        <v>0.05</v>
      </c>
      <c r="X14" s="4">
        <v>0.05</v>
      </c>
      <c r="Y14" s="4">
        <v>0.05</v>
      </c>
      <c r="Z14" s="4">
        <v>0.05</v>
      </c>
      <c r="AA14" s="4">
        <v>0.05</v>
      </c>
      <c r="AB14" s="4">
        <v>0.05</v>
      </c>
      <c r="AC14" s="4">
        <v>0.05</v>
      </c>
      <c r="AD14" s="4">
        <v>0.05</v>
      </c>
      <c r="AE14" s="4">
        <v>0.05</v>
      </c>
      <c r="AF14" s="4">
        <v>0.05</v>
      </c>
    </row>
    <row r="15" spans="1:32" x14ac:dyDescent="0.25">
      <c r="A15" s="4" t="s">
        <v>145</v>
      </c>
      <c r="B15" s="4">
        <v>0.1</v>
      </c>
      <c r="C15" s="4">
        <v>0.1</v>
      </c>
      <c r="D15" s="4">
        <v>0.1</v>
      </c>
      <c r="E15" s="4">
        <v>0.1</v>
      </c>
      <c r="F15" s="4">
        <v>0.1</v>
      </c>
      <c r="G15" s="4">
        <v>0.1</v>
      </c>
      <c r="H15" s="4">
        <v>0.1</v>
      </c>
      <c r="I15" s="4">
        <v>0.1</v>
      </c>
      <c r="J15" s="4">
        <v>0.1</v>
      </c>
      <c r="K15" s="4">
        <v>0.1</v>
      </c>
      <c r="L15" s="4">
        <v>0.1</v>
      </c>
      <c r="M15" s="4">
        <v>0.1</v>
      </c>
      <c r="N15" s="4">
        <v>0.1</v>
      </c>
      <c r="O15" s="4">
        <v>0.1</v>
      </c>
      <c r="P15" s="4">
        <v>0.1</v>
      </c>
      <c r="Q15" s="4">
        <v>0.1</v>
      </c>
      <c r="R15" s="4">
        <v>0.1</v>
      </c>
      <c r="S15" s="4">
        <v>0.1</v>
      </c>
      <c r="T15" s="4">
        <v>0.1</v>
      </c>
      <c r="U15" s="4">
        <v>0.1</v>
      </c>
      <c r="V15" s="4">
        <v>0.1</v>
      </c>
      <c r="W15" s="4">
        <v>0.1</v>
      </c>
      <c r="X15" s="4">
        <v>0.1</v>
      </c>
      <c r="Y15" s="4">
        <v>0.1</v>
      </c>
      <c r="Z15" s="4">
        <v>0.1</v>
      </c>
      <c r="AA15" s="4">
        <v>0.1</v>
      </c>
      <c r="AB15" s="4">
        <v>0.1</v>
      </c>
      <c r="AC15" s="4">
        <v>0.1</v>
      </c>
      <c r="AD15" s="4">
        <v>0.1</v>
      </c>
      <c r="AE15" s="4">
        <v>0.1</v>
      </c>
      <c r="AF15" s="4">
        <v>0.1</v>
      </c>
    </row>
    <row r="16" spans="1:32" x14ac:dyDescent="0.25">
      <c r="A16" s="4">
        <v>0.15</v>
      </c>
      <c r="B16" s="4">
        <v>0.15</v>
      </c>
      <c r="C16" s="4">
        <v>0.15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I16" s="4">
        <v>0.15</v>
      </c>
      <c r="J16" s="4">
        <v>0.15</v>
      </c>
      <c r="K16" s="4">
        <v>0.15</v>
      </c>
      <c r="L16" s="4">
        <v>0.15</v>
      </c>
      <c r="M16" s="4">
        <v>0.15</v>
      </c>
      <c r="N16" s="4">
        <v>0.15</v>
      </c>
      <c r="O16" s="4">
        <v>0.15</v>
      </c>
      <c r="P16" s="4">
        <v>0.15</v>
      </c>
      <c r="Q16" s="4">
        <v>0.15</v>
      </c>
      <c r="R16" s="4">
        <v>0.15</v>
      </c>
      <c r="S16" s="4">
        <v>0.15</v>
      </c>
      <c r="T16" s="4">
        <v>0.15</v>
      </c>
      <c r="U16" s="4">
        <v>0.15</v>
      </c>
      <c r="V16" s="4">
        <v>0.15</v>
      </c>
      <c r="W16" s="4">
        <v>0.15</v>
      </c>
      <c r="X16" s="4">
        <v>0.15</v>
      </c>
      <c r="Y16" s="4">
        <v>0.15</v>
      </c>
      <c r="Z16" s="4">
        <v>0.15</v>
      </c>
      <c r="AA16" s="4">
        <v>0.15</v>
      </c>
      <c r="AB16" s="4">
        <v>0.15</v>
      </c>
      <c r="AC16" s="4">
        <v>0.15</v>
      </c>
      <c r="AD16" s="4">
        <v>0.15</v>
      </c>
      <c r="AE16" s="4">
        <v>0.15</v>
      </c>
      <c r="AF16" s="4">
        <v>0.15</v>
      </c>
    </row>
    <row r="17" spans="1:32" x14ac:dyDescent="0.25">
      <c r="A17" s="4" t="s">
        <v>146</v>
      </c>
      <c r="B17" s="4">
        <v>0.2</v>
      </c>
      <c r="C17" s="4">
        <v>0.2</v>
      </c>
      <c r="D17" s="4">
        <v>0.2</v>
      </c>
      <c r="E17" s="4">
        <v>0.2</v>
      </c>
      <c r="F17" s="4">
        <v>0.2</v>
      </c>
      <c r="G17" s="4">
        <v>0.2</v>
      </c>
      <c r="H17" s="4">
        <v>0.2</v>
      </c>
      <c r="I17" s="4">
        <v>0.2</v>
      </c>
      <c r="J17" s="4">
        <v>0.2</v>
      </c>
      <c r="K17" s="4">
        <v>0.2</v>
      </c>
      <c r="L17" s="4">
        <v>0.2</v>
      </c>
      <c r="M17" s="4">
        <v>0.2</v>
      </c>
      <c r="N17" s="4">
        <v>0.2</v>
      </c>
      <c r="O17" s="4">
        <v>0.2</v>
      </c>
      <c r="P17" s="4">
        <v>0.2</v>
      </c>
      <c r="Q17" s="4">
        <v>0.2</v>
      </c>
      <c r="R17" s="4">
        <v>0.2</v>
      </c>
      <c r="S17" s="4">
        <v>0.2</v>
      </c>
      <c r="T17" s="4">
        <v>0.2</v>
      </c>
      <c r="U17" s="4">
        <v>0.2</v>
      </c>
      <c r="V17" s="4">
        <v>0.2</v>
      </c>
      <c r="W17" s="4">
        <v>0.2</v>
      </c>
      <c r="X17" s="4">
        <v>0.2</v>
      </c>
      <c r="Y17" s="4">
        <v>0.2</v>
      </c>
      <c r="Z17" s="4">
        <v>0.2</v>
      </c>
      <c r="AA17" s="4">
        <v>0.2</v>
      </c>
      <c r="AB17" s="4">
        <v>0.2</v>
      </c>
      <c r="AC17" s="4">
        <v>0.2</v>
      </c>
      <c r="AD17" s="4">
        <v>0.2</v>
      </c>
      <c r="AE17" s="4">
        <v>0.2</v>
      </c>
      <c r="AF17" s="4">
        <v>0.2</v>
      </c>
    </row>
    <row r="18" spans="1:32" x14ac:dyDescent="0.25">
      <c r="A18" s="4" t="s">
        <v>48</v>
      </c>
      <c r="B18" s="4" t="s">
        <v>136</v>
      </c>
      <c r="C18" s="4" t="s">
        <v>147</v>
      </c>
      <c r="D18" s="4" t="s">
        <v>148</v>
      </c>
      <c r="E18" s="4" t="s">
        <v>149</v>
      </c>
      <c r="F18" s="4" t="s">
        <v>135</v>
      </c>
    </row>
    <row r="19" spans="1:32" x14ac:dyDescent="0.25">
      <c r="A19" s="4">
        <v>32</v>
      </c>
    </row>
    <row r="20" spans="1:32" x14ac:dyDescent="0.25">
      <c r="A20" s="4" t="s">
        <v>48</v>
      </c>
      <c r="B20" s="4" t="s">
        <v>149</v>
      </c>
      <c r="C20" s="4" t="s">
        <v>147</v>
      </c>
      <c r="D20" s="4" t="s">
        <v>150</v>
      </c>
      <c r="E20" s="4" t="s">
        <v>135</v>
      </c>
      <c r="F20" s="4" t="s">
        <v>151</v>
      </c>
      <c r="G20" s="4" t="s">
        <v>152</v>
      </c>
    </row>
    <row r="21" spans="1:32" x14ac:dyDescent="0.25">
      <c r="A21" s="4">
        <v>1992</v>
      </c>
      <c r="B21" s="4">
        <v>1993</v>
      </c>
      <c r="C21" s="4">
        <v>1994</v>
      </c>
      <c r="D21" s="4">
        <v>1995</v>
      </c>
      <c r="E21" s="4">
        <v>1996</v>
      </c>
      <c r="F21" s="4">
        <v>1997</v>
      </c>
      <c r="G21" s="4">
        <v>1998</v>
      </c>
      <c r="H21" s="4">
        <v>1999</v>
      </c>
      <c r="I21" s="4">
        <v>2000</v>
      </c>
      <c r="J21" s="4">
        <v>2001</v>
      </c>
      <c r="K21" s="4">
        <v>2002</v>
      </c>
      <c r="L21" s="4">
        <v>2003</v>
      </c>
      <c r="M21" s="4">
        <v>2004</v>
      </c>
      <c r="N21" s="4">
        <v>2005</v>
      </c>
      <c r="O21" s="4">
        <v>2006</v>
      </c>
      <c r="P21" s="4">
        <v>2007</v>
      </c>
      <c r="Q21" s="4">
        <v>2008</v>
      </c>
      <c r="R21" s="4">
        <v>2009</v>
      </c>
      <c r="S21" s="4">
        <v>2010</v>
      </c>
      <c r="T21" s="4">
        <v>2011</v>
      </c>
      <c r="U21" s="4">
        <v>2012</v>
      </c>
      <c r="V21" s="4">
        <v>2013</v>
      </c>
      <c r="W21" s="4">
        <v>2014</v>
      </c>
      <c r="X21" s="4">
        <v>2015</v>
      </c>
      <c r="Y21" s="4">
        <v>2016</v>
      </c>
      <c r="Z21" s="4">
        <v>2017</v>
      </c>
      <c r="AA21" s="4">
        <v>2018</v>
      </c>
      <c r="AB21" s="4">
        <v>2019</v>
      </c>
      <c r="AC21" s="4">
        <v>2020</v>
      </c>
      <c r="AD21" s="4">
        <v>2021</v>
      </c>
      <c r="AE21" s="4">
        <v>2022</v>
      </c>
      <c r="AF21" s="4">
        <v>2023</v>
      </c>
    </row>
    <row r="22" spans="1:32" x14ac:dyDescent="0.25">
      <c r="A22" s="4" t="s">
        <v>48</v>
      </c>
      <c r="B22" s="4" t="s">
        <v>149</v>
      </c>
      <c r="C22" s="4" t="s">
        <v>135</v>
      </c>
      <c r="D22" s="4" t="s">
        <v>151</v>
      </c>
      <c r="E22" s="4" t="s">
        <v>153</v>
      </c>
      <c r="F22" s="4" t="s">
        <v>154</v>
      </c>
    </row>
    <row r="23" spans="1:32" x14ac:dyDescent="0.25">
      <c r="A23" s="4" t="s">
        <v>155</v>
      </c>
      <c r="B23" s="4">
        <v>50</v>
      </c>
      <c r="C23" s="4">
        <v>50</v>
      </c>
      <c r="D23" s="4">
        <v>50</v>
      </c>
      <c r="E23" s="4">
        <v>50</v>
      </c>
      <c r="F23" s="4">
        <v>50</v>
      </c>
      <c r="G23" s="4">
        <v>50</v>
      </c>
      <c r="H23" s="4">
        <v>50</v>
      </c>
      <c r="I23" s="4">
        <v>50</v>
      </c>
      <c r="J23" s="4">
        <v>50</v>
      </c>
      <c r="K23" s="4">
        <v>50</v>
      </c>
      <c r="L23" s="4">
        <v>50</v>
      </c>
      <c r="M23" s="4">
        <v>50</v>
      </c>
      <c r="N23" s="4">
        <v>50</v>
      </c>
      <c r="O23" s="4">
        <v>50</v>
      </c>
      <c r="P23" s="4">
        <v>50</v>
      </c>
      <c r="Q23" s="4">
        <v>50</v>
      </c>
      <c r="R23" s="4">
        <v>50</v>
      </c>
      <c r="S23" s="4">
        <v>50</v>
      </c>
      <c r="T23" s="4">
        <v>50</v>
      </c>
      <c r="U23" s="4">
        <v>50</v>
      </c>
      <c r="V23" s="4">
        <v>50</v>
      </c>
      <c r="W23" s="4">
        <v>50</v>
      </c>
      <c r="X23" s="4">
        <v>50</v>
      </c>
      <c r="Y23" s="4">
        <v>50</v>
      </c>
      <c r="Z23" s="4">
        <v>50</v>
      </c>
      <c r="AA23" s="4">
        <v>50</v>
      </c>
      <c r="AB23" s="4">
        <v>50</v>
      </c>
      <c r="AC23" s="4">
        <v>50</v>
      </c>
      <c r="AD23" s="4">
        <v>50</v>
      </c>
      <c r="AE23" s="4">
        <v>50</v>
      </c>
      <c r="AF23" s="4">
        <v>50</v>
      </c>
    </row>
    <row r="24" spans="1:32" x14ac:dyDescent="0.25">
      <c r="A24" s="4">
        <v>80</v>
      </c>
      <c r="B24" s="4">
        <v>80</v>
      </c>
      <c r="C24" s="4">
        <v>80</v>
      </c>
      <c r="D24" s="4">
        <v>80</v>
      </c>
      <c r="E24" s="4">
        <v>80</v>
      </c>
      <c r="F24" s="4">
        <v>80</v>
      </c>
      <c r="G24" s="4">
        <v>80</v>
      </c>
      <c r="H24" s="4">
        <v>80</v>
      </c>
      <c r="I24" s="4">
        <v>80</v>
      </c>
      <c r="J24" s="4">
        <v>80</v>
      </c>
      <c r="K24" s="4">
        <v>80</v>
      </c>
      <c r="L24" s="4">
        <v>80</v>
      </c>
      <c r="M24" s="4">
        <v>80</v>
      </c>
      <c r="N24" s="4">
        <v>80</v>
      </c>
      <c r="O24" s="4">
        <v>80</v>
      </c>
      <c r="P24" s="4">
        <v>80</v>
      </c>
      <c r="Q24" s="4">
        <v>80</v>
      </c>
      <c r="R24" s="4">
        <v>80</v>
      </c>
      <c r="S24" s="4">
        <v>80</v>
      </c>
      <c r="T24" s="4">
        <v>80</v>
      </c>
      <c r="U24" s="4">
        <v>80</v>
      </c>
      <c r="V24" s="4">
        <v>80</v>
      </c>
      <c r="W24" s="4">
        <v>80</v>
      </c>
      <c r="X24" s="4">
        <v>80</v>
      </c>
      <c r="Y24" s="4">
        <v>80</v>
      </c>
      <c r="Z24" s="4">
        <v>80</v>
      </c>
      <c r="AA24" s="4">
        <v>80</v>
      </c>
      <c r="AB24" s="4">
        <v>80</v>
      </c>
      <c r="AC24" s="4">
        <v>80</v>
      </c>
      <c r="AD24" s="4">
        <v>80</v>
      </c>
      <c r="AE24" s="4">
        <v>80</v>
      </c>
      <c r="AF24" s="4">
        <v>80</v>
      </c>
    </row>
    <row r="25" spans="1:32" x14ac:dyDescent="0.25">
      <c r="A25" s="4" t="s">
        <v>48</v>
      </c>
      <c r="B25" s="4" t="s">
        <v>156</v>
      </c>
    </row>
    <row r="26" spans="1:32" x14ac:dyDescent="0.25">
      <c r="A26" s="5">
        <v>1203</v>
      </c>
      <c r="B26" s="5">
        <v>6480.3</v>
      </c>
      <c r="C26" s="5">
        <v>15347.4</v>
      </c>
      <c r="D26" s="5">
        <v>17786.2</v>
      </c>
      <c r="E26" s="5">
        <v>17334.099999999999</v>
      </c>
      <c r="F26" s="5">
        <v>13908.8</v>
      </c>
      <c r="G26" s="5">
        <v>12013.2</v>
      </c>
      <c r="H26" s="5">
        <v>8604.2999999999993</v>
      </c>
      <c r="I26" s="5">
        <v>4740.8999999999996</v>
      </c>
      <c r="J26" s="5">
        <v>3501.9</v>
      </c>
      <c r="K26" s="5">
        <v>3928</v>
      </c>
    </row>
    <row r="27" spans="1:32" x14ac:dyDescent="0.25">
      <c r="A27" s="5">
        <v>6878</v>
      </c>
      <c r="B27" s="5">
        <v>15443.6</v>
      </c>
      <c r="C27" s="5">
        <v>17475.5</v>
      </c>
      <c r="D27" s="5">
        <v>15745.7</v>
      </c>
      <c r="E27" s="5">
        <v>9905.5</v>
      </c>
      <c r="F27" s="5">
        <v>10440.299999999999</v>
      </c>
      <c r="G27" s="5">
        <v>10610.8</v>
      </c>
      <c r="H27" s="5">
        <v>8284.9</v>
      </c>
      <c r="I27" s="5">
        <v>5556.8</v>
      </c>
      <c r="J27" s="5">
        <v>3754.4</v>
      </c>
      <c r="K27" s="5">
        <v>3355</v>
      </c>
    </row>
    <row r="28" spans="1:32" x14ac:dyDescent="0.25">
      <c r="A28" s="5">
        <v>4892</v>
      </c>
      <c r="B28" s="5">
        <v>17254.900000000001</v>
      </c>
      <c r="C28" s="5">
        <v>57460.2</v>
      </c>
      <c r="D28" s="5">
        <v>39560</v>
      </c>
      <c r="E28" s="5">
        <v>10435.1</v>
      </c>
      <c r="F28" s="5">
        <v>2561.8000000000002</v>
      </c>
      <c r="G28" s="5">
        <v>1768.6</v>
      </c>
      <c r="H28" s="5">
        <v>739.3</v>
      </c>
      <c r="I28" s="5">
        <v>902.8</v>
      </c>
      <c r="J28" s="5">
        <v>343.7</v>
      </c>
      <c r="K28" s="5">
        <v>752</v>
      </c>
    </row>
    <row r="29" spans="1:32" x14ac:dyDescent="0.25">
      <c r="A29" s="5">
        <v>3476</v>
      </c>
      <c r="B29" s="5">
        <v>16160</v>
      </c>
      <c r="C29" s="5">
        <v>53815.6</v>
      </c>
      <c r="D29" s="5">
        <v>45274.5</v>
      </c>
      <c r="E29" s="5">
        <v>14107.8</v>
      </c>
      <c r="F29" s="5">
        <v>5617</v>
      </c>
      <c r="G29" s="5">
        <v>2266.6999999999998</v>
      </c>
      <c r="H29" s="5">
        <v>762.2</v>
      </c>
      <c r="I29" s="5">
        <v>443.4</v>
      </c>
      <c r="J29" s="5">
        <v>386.7</v>
      </c>
      <c r="K29" s="5">
        <v>691</v>
      </c>
    </row>
    <row r="30" spans="1:32" x14ac:dyDescent="0.25">
      <c r="A30" s="5">
        <v>436</v>
      </c>
      <c r="B30" s="5">
        <v>6076.3</v>
      </c>
      <c r="C30" s="5">
        <v>21830</v>
      </c>
      <c r="D30" s="5">
        <v>35360</v>
      </c>
      <c r="E30" s="5">
        <v>28003.8</v>
      </c>
      <c r="F30" s="5">
        <v>17735.3</v>
      </c>
      <c r="G30" s="5">
        <v>8040.4</v>
      </c>
      <c r="H30" s="5">
        <v>3616.7</v>
      </c>
      <c r="I30" s="5">
        <v>1842.2</v>
      </c>
      <c r="J30" s="5">
        <v>1040.7</v>
      </c>
      <c r="K30" s="5">
        <v>2144</v>
      </c>
    </row>
    <row r="31" spans="1:32" x14ac:dyDescent="0.25">
      <c r="A31" s="5">
        <v>3943.43</v>
      </c>
      <c r="B31" s="5">
        <v>25164.81</v>
      </c>
      <c r="C31" s="5">
        <v>27532.6</v>
      </c>
      <c r="D31" s="5">
        <v>28916.799999999999</v>
      </c>
      <c r="E31" s="5">
        <v>29499.58</v>
      </c>
      <c r="F31" s="5">
        <v>13001.2</v>
      </c>
      <c r="G31" s="5">
        <v>2923.67</v>
      </c>
      <c r="H31" s="5">
        <v>669.89</v>
      </c>
      <c r="I31" s="5">
        <v>204.97</v>
      </c>
      <c r="J31" s="5">
        <v>762.37</v>
      </c>
      <c r="K31" s="5">
        <v>289.39999999999998</v>
      </c>
    </row>
    <row r="32" spans="1:32" x14ac:dyDescent="0.25">
      <c r="A32" s="5">
        <v>881.11</v>
      </c>
      <c r="B32" s="5">
        <v>9165.5400000000009</v>
      </c>
      <c r="C32" s="5">
        <v>30223.46</v>
      </c>
      <c r="D32" s="5">
        <v>27994.18</v>
      </c>
      <c r="E32" s="5">
        <v>27425.119999999999</v>
      </c>
      <c r="F32" s="5">
        <v>24662.69</v>
      </c>
      <c r="G32" s="5">
        <v>7345.54</v>
      </c>
      <c r="H32" s="5">
        <v>1435.13</v>
      </c>
      <c r="I32" s="5">
        <v>753.97</v>
      </c>
      <c r="J32" s="5">
        <v>0</v>
      </c>
      <c r="K32" s="5">
        <v>0</v>
      </c>
    </row>
    <row r="33" spans="1:11" x14ac:dyDescent="0.25">
      <c r="A33" s="5">
        <v>44.72</v>
      </c>
      <c r="B33" s="5">
        <v>2481.54</v>
      </c>
      <c r="C33" s="5">
        <v>17422.060000000001</v>
      </c>
      <c r="D33" s="5">
        <v>32876.800000000003</v>
      </c>
      <c r="E33" s="5">
        <v>31151.7</v>
      </c>
      <c r="F33" s="5">
        <v>30567.57</v>
      </c>
      <c r="G33" s="5">
        <v>20068.900000000001</v>
      </c>
      <c r="H33" s="5">
        <v>7332.43</v>
      </c>
      <c r="I33" s="5">
        <v>1818.77</v>
      </c>
      <c r="J33" s="5">
        <v>486</v>
      </c>
      <c r="K33" s="5">
        <v>199.08</v>
      </c>
    </row>
    <row r="34" spans="1:11" x14ac:dyDescent="0.25">
      <c r="A34" s="5">
        <v>0</v>
      </c>
      <c r="B34" s="5">
        <v>11644.97</v>
      </c>
      <c r="C34" s="5">
        <v>13869.83</v>
      </c>
      <c r="D34" s="5">
        <v>15673.96</v>
      </c>
      <c r="E34" s="5">
        <v>28375.21</v>
      </c>
      <c r="F34" s="5">
        <v>37470.519999999997</v>
      </c>
      <c r="G34" s="5">
        <v>29384.71</v>
      </c>
      <c r="H34" s="5">
        <v>9541.85</v>
      </c>
      <c r="I34" s="5">
        <v>2158.84</v>
      </c>
      <c r="J34" s="5">
        <v>649.21</v>
      </c>
      <c r="K34" s="5">
        <v>38.729999999999997</v>
      </c>
    </row>
    <row r="35" spans="1:11" x14ac:dyDescent="0.25">
      <c r="A35" s="5">
        <v>1326.32</v>
      </c>
      <c r="B35" s="5">
        <v>16275.09</v>
      </c>
      <c r="C35" s="5">
        <v>29328.18</v>
      </c>
      <c r="D35" s="5">
        <v>23147.17</v>
      </c>
      <c r="E35" s="5">
        <v>20894.27</v>
      </c>
      <c r="F35" s="5">
        <v>25480.45</v>
      </c>
      <c r="G35" s="5">
        <v>30151.9</v>
      </c>
      <c r="H35" s="5">
        <v>13925.27</v>
      </c>
      <c r="I35" s="5">
        <v>3961.99</v>
      </c>
      <c r="J35" s="5">
        <v>583.12</v>
      </c>
      <c r="K35" s="5">
        <v>248.54</v>
      </c>
    </row>
    <row r="36" spans="1:11" x14ac:dyDescent="0.25">
      <c r="A36" s="5">
        <v>0</v>
      </c>
      <c r="B36" s="5">
        <v>3607.53</v>
      </c>
      <c r="C36" s="5">
        <v>15809.93</v>
      </c>
      <c r="D36" s="5">
        <v>27071.439999999999</v>
      </c>
      <c r="E36" s="5">
        <v>46011.32</v>
      </c>
      <c r="F36" s="5">
        <v>28287.17</v>
      </c>
      <c r="G36" s="5">
        <v>24111.43</v>
      </c>
      <c r="H36" s="5">
        <v>16985.78</v>
      </c>
      <c r="I36" s="5">
        <v>8464.2199999999993</v>
      </c>
      <c r="J36" s="5">
        <v>5443.08</v>
      </c>
      <c r="K36" s="5">
        <v>1928.79</v>
      </c>
    </row>
    <row r="37" spans="1:11" x14ac:dyDescent="0.25">
      <c r="A37" s="5">
        <v>1840.52</v>
      </c>
      <c r="B37" s="5">
        <v>2953.58</v>
      </c>
      <c r="C37" s="5">
        <v>12389.8</v>
      </c>
      <c r="D37" s="5">
        <v>17157.61</v>
      </c>
      <c r="E37" s="5">
        <v>40608.5</v>
      </c>
      <c r="F37" s="5">
        <v>54517.62</v>
      </c>
      <c r="G37" s="5">
        <v>25129.3</v>
      </c>
      <c r="H37" s="5">
        <v>19802.150000000001</v>
      </c>
      <c r="I37" s="5">
        <v>10730</v>
      </c>
      <c r="J37" s="5">
        <v>4502.82</v>
      </c>
      <c r="K37" s="5">
        <v>5520.24</v>
      </c>
    </row>
    <row r="38" spans="1:11" x14ac:dyDescent="0.25">
      <c r="A38" s="5">
        <v>29717.29</v>
      </c>
      <c r="B38" s="5">
        <v>39775.74</v>
      </c>
      <c r="C38" s="5">
        <v>42552.29</v>
      </c>
      <c r="D38" s="5">
        <v>31763.02</v>
      </c>
      <c r="E38" s="5">
        <v>16895.060000000001</v>
      </c>
      <c r="F38" s="5">
        <v>18984.23</v>
      </c>
      <c r="G38" s="5">
        <v>7033.44</v>
      </c>
      <c r="H38" s="5">
        <v>2758.94</v>
      </c>
      <c r="I38" s="5">
        <v>5366.35</v>
      </c>
      <c r="J38" s="5">
        <v>1655.73</v>
      </c>
      <c r="K38" s="5">
        <v>835.69</v>
      </c>
    </row>
    <row r="39" spans="1:11" x14ac:dyDescent="0.25">
      <c r="A39" s="5">
        <v>8475</v>
      </c>
      <c r="B39" s="5">
        <v>38891.85</v>
      </c>
      <c r="C39" s="5">
        <v>63932.23</v>
      </c>
      <c r="D39" s="5">
        <v>12897.97</v>
      </c>
      <c r="E39" s="5">
        <v>12998.86</v>
      </c>
      <c r="F39" s="5">
        <v>6417.78</v>
      </c>
      <c r="G39" s="5">
        <v>1862.62</v>
      </c>
      <c r="H39" s="5">
        <v>1229.82</v>
      </c>
      <c r="I39" s="5">
        <v>526.96</v>
      </c>
      <c r="J39" s="5">
        <v>386.88</v>
      </c>
      <c r="K39" s="5">
        <v>390.65</v>
      </c>
    </row>
    <row r="40" spans="1:11" x14ac:dyDescent="0.25">
      <c r="A40" s="5">
        <v>7690.3</v>
      </c>
      <c r="B40" s="5">
        <v>41639.760000000002</v>
      </c>
      <c r="C40" s="5">
        <v>68339.710000000006</v>
      </c>
      <c r="D40" s="5">
        <v>16655.46</v>
      </c>
      <c r="E40" s="5">
        <v>2756.29</v>
      </c>
      <c r="F40" s="5">
        <v>1804.4</v>
      </c>
      <c r="G40" s="5">
        <v>813.5</v>
      </c>
      <c r="H40" s="5">
        <v>626.92999999999995</v>
      </c>
      <c r="I40" s="5">
        <v>542.91999999999996</v>
      </c>
      <c r="J40" s="5">
        <v>91.77</v>
      </c>
      <c r="K40" s="5">
        <v>61.96</v>
      </c>
    </row>
    <row r="41" spans="1:11" x14ac:dyDescent="0.25">
      <c r="A41" s="5">
        <v>5665.21</v>
      </c>
      <c r="B41" s="5">
        <v>84691.78</v>
      </c>
      <c r="C41" s="5">
        <v>43972.05</v>
      </c>
      <c r="D41" s="5">
        <v>11005.04</v>
      </c>
      <c r="E41" s="5">
        <v>1977.58</v>
      </c>
      <c r="F41" s="5">
        <v>1486.03</v>
      </c>
      <c r="G41" s="5">
        <v>331.84</v>
      </c>
      <c r="H41" s="5">
        <v>392.46</v>
      </c>
      <c r="I41" s="5">
        <v>43.42</v>
      </c>
      <c r="J41" s="5">
        <v>28.04</v>
      </c>
      <c r="K41" s="5">
        <v>54.63</v>
      </c>
    </row>
    <row r="42" spans="1:11" x14ac:dyDescent="0.25">
      <c r="A42" s="5">
        <v>15111.27</v>
      </c>
      <c r="B42" s="5">
        <v>38657.800000000003</v>
      </c>
      <c r="C42" s="5">
        <v>55103.96</v>
      </c>
      <c r="D42" s="5">
        <v>21367.22</v>
      </c>
      <c r="E42" s="5">
        <v>5122.87</v>
      </c>
      <c r="F42" s="5">
        <v>3938.94</v>
      </c>
      <c r="G42" s="5">
        <v>2145.8000000000002</v>
      </c>
      <c r="H42" s="5">
        <v>871.69</v>
      </c>
      <c r="I42" s="5">
        <v>377.9</v>
      </c>
      <c r="J42" s="5">
        <v>226.41</v>
      </c>
      <c r="K42" s="5">
        <v>265.73</v>
      </c>
    </row>
    <row r="43" spans="1:11" x14ac:dyDescent="0.25">
      <c r="A43" s="5">
        <v>5076.29</v>
      </c>
      <c r="B43" s="5">
        <v>43222.76</v>
      </c>
      <c r="C43" s="5">
        <v>51636.97</v>
      </c>
      <c r="D43" s="5">
        <v>29642.5</v>
      </c>
      <c r="E43" s="5">
        <v>7901.06</v>
      </c>
      <c r="F43" s="5">
        <v>4263.25</v>
      </c>
      <c r="G43" s="5">
        <v>1571.06</v>
      </c>
      <c r="H43" s="5">
        <v>647.44000000000005</v>
      </c>
      <c r="I43" s="5">
        <v>265.94</v>
      </c>
      <c r="J43" s="5">
        <v>119.8</v>
      </c>
      <c r="K43" s="5">
        <v>69.59</v>
      </c>
    </row>
    <row r="44" spans="1:11" x14ac:dyDescent="0.25">
      <c r="A44" s="5">
        <v>3329.76</v>
      </c>
      <c r="B44" s="5">
        <v>27226.38</v>
      </c>
      <c r="C44" s="5">
        <v>45689.47</v>
      </c>
      <c r="D44" s="5">
        <v>40030.17</v>
      </c>
      <c r="E44" s="5">
        <v>17028.55</v>
      </c>
      <c r="F44" s="5">
        <v>6889.24</v>
      </c>
      <c r="G44" s="5">
        <v>2827.78</v>
      </c>
      <c r="H44" s="5">
        <v>1309.6199999999999</v>
      </c>
      <c r="I44" s="5">
        <v>958.1</v>
      </c>
      <c r="J44" s="5">
        <v>411.24</v>
      </c>
      <c r="K44" s="5">
        <v>339.82</v>
      </c>
    </row>
    <row r="45" spans="1:11" x14ac:dyDescent="0.25">
      <c r="A45" s="5">
        <v>7358.12</v>
      </c>
      <c r="B45" s="5">
        <v>26497.94</v>
      </c>
      <c r="C45" s="5">
        <v>40303.32</v>
      </c>
      <c r="D45" s="5">
        <v>35113.42</v>
      </c>
      <c r="E45" s="5">
        <v>17582.580000000002</v>
      </c>
      <c r="F45" s="5">
        <v>8165</v>
      </c>
      <c r="G45" s="5">
        <v>3617.4</v>
      </c>
      <c r="H45" s="5">
        <v>1955.31</v>
      </c>
      <c r="I45" s="5">
        <v>832.94</v>
      </c>
      <c r="J45" s="5">
        <v>480.26</v>
      </c>
      <c r="K45" s="5">
        <v>520.38</v>
      </c>
    </row>
    <row r="46" spans="1:11" x14ac:dyDescent="0.25">
      <c r="A46" s="5">
        <v>26391.3</v>
      </c>
      <c r="B46" s="5">
        <v>40675.33</v>
      </c>
      <c r="C46" s="5">
        <v>37653.449999999997</v>
      </c>
      <c r="D46" s="5">
        <v>19983.939999999999</v>
      </c>
      <c r="E46" s="5">
        <v>3243.56</v>
      </c>
      <c r="F46" s="5">
        <v>1131.8399999999999</v>
      </c>
      <c r="G46" s="5">
        <v>889.75</v>
      </c>
      <c r="H46" s="5">
        <v>900.68</v>
      </c>
      <c r="I46" s="5">
        <v>535.09</v>
      </c>
      <c r="J46" s="5">
        <v>348.73</v>
      </c>
      <c r="K46" s="5">
        <v>228.98</v>
      </c>
    </row>
    <row r="47" spans="1:11" x14ac:dyDescent="0.25">
      <c r="A47" s="5">
        <v>11296.41</v>
      </c>
      <c r="B47" s="5">
        <v>42579.01</v>
      </c>
      <c r="C47" s="5">
        <v>51606.57</v>
      </c>
      <c r="D47" s="5">
        <v>18815.28</v>
      </c>
      <c r="E47" s="5">
        <v>5643.31</v>
      </c>
      <c r="F47" s="5">
        <v>3455.35</v>
      </c>
      <c r="G47" s="5">
        <v>1787.96</v>
      </c>
      <c r="H47" s="5">
        <v>693.85</v>
      </c>
      <c r="I47" s="5">
        <v>529.98</v>
      </c>
      <c r="J47" s="5">
        <v>487.65</v>
      </c>
      <c r="K47" s="5">
        <v>161.41</v>
      </c>
    </row>
    <row r="48" spans="1:11" x14ac:dyDescent="0.25">
      <c r="A48" s="5">
        <v>4696.2299999999996</v>
      </c>
      <c r="B48" s="5">
        <v>16604.900000000001</v>
      </c>
      <c r="C48" s="5">
        <v>19308.79</v>
      </c>
      <c r="D48" s="5">
        <v>8108.38</v>
      </c>
      <c r="E48" s="5">
        <v>3602.74</v>
      </c>
      <c r="F48" s="5">
        <v>1313.57</v>
      </c>
      <c r="G48" s="5">
        <v>479.62</v>
      </c>
      <c r="H48" s="5">
        <v>364.06</v>
      </c>
      <c r="I48" s="5">
        <v>124.9</v>
      </c>
      <c r="J48" s="5">
        <v>62.41</v>
      </c>
      <c r="K48" s="5">
        <v>4.13</v>
      </c>
    </row>
    <row r="49" spans="1:24" x14ac:dyDescent="0.25">
      <c r="A49" s="5">
        <v>4438.47</v>
      </c>
      <c r="B49" s="5">
        <v>13827.26</v>
      </c>
      <c r="C49" s="5">
        <v>21898.06</v>
      </c>
      <c r="D49" s="5">
        <v>9434.68</v>
      </c>
      <c r="E49" s="5">
        <v>3633.94</v>
      </c>
      <c r="F49" s="5">
        <v>1150.22</v>
      </c>
      <c r="G49" s="5">
        <v>531.53</v>
      </c>
      <c r="H49" s="5">
        <v>269.86</v>
      </c>
      <c r="I49" s="5">
        <v>51.65</v>
      </c>
      <c r="J49" s="5">
        <v>21.91</v>
      </c>
      <c r="K49" s="5">
        <v>8.1999999999999993</v>
      </c>
    </row>
    <row r="50" spans="1:24" x14ac:dyDescent="0.25">
      <c r="A50" s="5">
        <v>9901.1299999999992</v>
      </c>
      <c r="B50" s="5">
        <v>17351.669999999998</v>
      </c>
      <c r="C50" s="5">
        <v>19789.11</v>
      </c>
      <c r="D50" s="5">
        <v>10808.78</v>
      </c>
      <c r="E50" s="5">
        <v>4232.38</v>
      </c>
      <c r="F50" s="5">
        <v>1489.76</v>
      </c>
      <c r="G50" s="5">
        <v>592.96</v>
      </c>
      <c r="H50" s="5">
        <v>293.14</v>
      </c>
      <c r="I50" s="5">
        <v>46.93</v>
      </c>
      <c r="J50" s="5">
        <v>25.36</v>
      </c>
      <c r="K50" s="5">
        <v>0</v>
      </c>
    </row>
    <row r="51" spans="1:24" x14ac:dyDescent="0.25">
      <c r="A51" s="5">
        <v>1953.2</v>
      </c>
      <c r="B51" s="5">
        <v>12729.44</v>
      </c>
      <c r="C51" s="5">
        <v>20022.09</v>
      </c>
      <c r="D51" s="5">
        <v>13963.43</v>
      </c>
      <c r="E51" s="5">
        <v>5772.15</v>
      </c>
      <c r="F51" s="5">
        <v>2965.24</v>
      </c>
      <c r="G51" s="5">
        <v>1442.83</v>
      </c>
      <c r="H51" s="5">
        <v>832.84</v>
      </c>
      <c r="I51" s="5">
        <v>259.76</v>
      </c>
      <c r="J51" s="5">
        <v>75.45</v>
      </c>
      <c r="K51" s="5">
        <v>80.75</v>
      </c>
    </row>
    <row r="52" spans="1:24" x14ac:dyDescent="0.25">
      <c r="A52" s="5">
        <v>9037.26</v>
      </c>
      <c r="B52" s="5">
        <v>14908.56</v>
      </c>
      <c r="C52" s="5">
        <v>19307.75</v>
      </c>
      <c r="D52" s="5">
        <v>11165.66</v>
      </c>
      <c r="E52" s="5">
        <v>4841.1000000000004</v>
      </c>
      <c r="F52" s="5">
        <v>1425.71</v>
      </c>
      <c r="G52" s="5">
        <v>610.47</v>
      </c>
      <c r="H52" s="5">
        <v>409.82</v>
      </c>
      <c r="I52" s="5">
        <v>165.45</v>
      </c>
      <c r="J52" s="5">
        <v>4.4400000000000004</v>
      </c>
      <c r="K52" s="5">
        <v>11.84</v>
      </c>
    </row>
    <row r="53" spans="1:24" x14ac:dyDescent="0.25">
      <c r="A53" s="5">
        <v>5795.38</v>
      </c>
      <c r="B53" s="5">
        <v>11046.2</v>
      </c>
      <c r="C53" s="5">
        <v>13436.46</v>
      </c>
      <c r="D53" s="5">
        <v>12814.18</v>
      </c>
      <c r="E53" s="5">
        <v>7480.18</v>
      </c>
      <c r="F53" s="5">
        <v>3450.37</v>
      </c>
      <c r="G53" s="5">
        <v>1108.3</v>
      </c>
      <c r="H53" s="5">
        <v>512.41</v>
      </c>
      <c r="I53" s="5">
        <v>146.36000000000001</v>
      </c>
      <c r="J53" s="5">
        <v>54.78</v>
      </c>
      <c r="K53" s="5">
        <v>2.4700000000000002</v>
      </c>
    </row>
    <row r="54" spans="1:24" x14ac:dyDescent="0.25">
      <c r="A54" s="5">
        <v>499.39</v>
      </c>
      <c r="B54" s="5">
        <v>4857.95</v>
      </c>
      <c r="C54" s="5">
        <v>15094.37</v>
      </c>
      <c r="D54" s="5">
        <v>19364.14</v>
      </c>
      <c r="E54" s="5">
        <v>12063.81</v>
      </c>
      <c r="F54" s="5">
        <v>4928.9399999999996</v>
      </c>
      <c r="G54" s="5">
        <v>1708.82</v>
      </c>
      <c r="H54" s="5">
        <v>646.14</v>
      </c>
      <c r="I54" s="5">
        <v>239.45</v>
      </c>
      <c r="J54" s="5">
        <v>122.87</v>
      </c>
      <c r="K54" s="5">
        <v>35.32</v>
      </c>
    </row>
    <row r="55" spans="1:24" x14ac:dyDescent="0.25">
      <c r="A55" s="6">
        <v>876.18352615384595</v>
      </c>
      <c r="B55" s="6">
        <v>4348.7547653717402</v>
      </c>
      <c r="C55" s="6">
        <v>10633.6907367599</v>
      </c>
      <c r="D55" s="6">
        <v>13790.690984058299</v>
      </c>
      <c r="E55" s="6">
        <v>10392.355343172199</v>
      </c>
      <c r="F55" s="6">
        <v>8055.7402211581702</v>
      </c>
      <c r="G55" s="6">
        <v>4994.7267727464896</v>
      </c>
      <c r="H55" s="6">
        <v>2790.7737217543299</v>
      </c>
      <c r="I55" s="6">
        <v>2274.9477608602701</v>
      </c>
      <c r="J55" s="6">
        <v>508.88101928737899</v>
      </c>
      <c r="K55" s="6">
        <v>1446.756348677296</v>
      </c>
    </row>
    <row r="56" spans="1:24" x14ac:dyDescent="0.25">
      <c r="A56" s="6">
        <v>5503.0696992553803</v>
      </c>
      <c r="B56" s="6">
        <v>12061.9688173208</v>
      </c>
      <c r="C56" s="6">
        <v>16923.274797088601</v>
      </c>
      <c r="D56" s="6">
        <v>16071.985239122399</v>
      </c>
      <c r="E56" s="6">
        <v>8363.9965463739809</v>
      </c>
      <c r="F56" s="6">
        <v>3726.3072374201001</v>
      </c>
      <c r="G56" s="6">
        <v>1494.4190902027001</v>
      </c>
      <c r="H56" s="6">
        <v>452.85274993771901</v>
      </c>
      <c r="I56" s="6">
        <v>277.43664107357603</v>
      </c>
      <c r="J56" s="6">
        <v>161.96324032783099</v>
      </c>
      <c r="K56" s="6">
        <v>29.260936666666701</v>
      </c>
    </row>
    <row r="57" spans="1:24" x14ac:dyDescent="0.25">
      <c r="A57" s="6">
        <v>3555.6155750084099</v>
      </c>
      <c r="B57" s="6">
        <v>11906.485995601999</v>
      </c>
      <c r="C57" s="6">
        <v>15472.5026584962</v>
      </c>
      <c r="D57" s="6">
        <v>13121.193608469201</v>
      </c>
      <c r="E57" s="6">
        <v>6024.8709483222701</v>
      </c>
      <c r="F57" s="6">
        <v>3245.30980710617</v>
      </c>
      <c r="G57" s="6">
        <v>1394.00890932938</v>
      </c>
      <c r="H57" s="6">
        <v>635.21252228974197</v>
      </c>
      <c r="I57" s="6">
        <v>367.15698556108998</v>
      </c>
      <c r="J57" s="6">
        <v>147.485641510443</v>
      </c>
      <c r="K57" s="6">
        <v>28.886832748538001</v>
      </c>
    </row>
    <row r="58" spans="1:24" x14ac:dyDescent="0.25">
      <c r="A58" s="4" t="s">
        <v>48</v>
      </c>
      <c r="B58" s="4" t="s">
        <v>157</v>
      </c>
    </row>
    <row r="59" spans="1:24" x14ac:dyDescent="0.25">
      <c r="A59" s="5">
        <v>0.24</v>
      </c>
      <c r="B59" s="5">
        <v>0.32</v>
      </c>
      <c r="C59" s="5">
        <v>0.42</v>
      </c>
      <c r="D59" s="5">
        <v>0.51</v>
      </c>
      <c r="E59" s="5">
        <v>0.59</v>
      </c>
      <c r="F59" s="5">
        <v>0.65</v>
      </c>
      <c r="G59" s="5">
        <v>0.72</v>
      </c>
      <c r="H59" s="5">
        <v>0.77</v>
      </c>
      <c r="I59" s="5">
        <v>0.84</v>
      </c>
      <c r="J59" s="5">
        <v>0.91</v>
      </c>
      <c r="K59" s="5">
        <v>1.1299999999999999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5">
        <v>0.22</v>
      </c>
      <c r="B60" s="5">
        <v>0.3</v>
      </c>
      <c r="C60" s="5">
        <v>0.41</v>
      </c>
      <c r="D60" s="5">
        <v>0.51</v>
      </c>
      <c r="E60" s="5">
        <v>0.62</v>
      </c>
      <c r="F60" s="5">
        <v>0.74</v>
      </c>
      <c r="G60" s="5">
        <v>0.81</v>
      </c>
      <c r="H60" s="5">
        <v>0.9</v>
      </c>
      <c r="I60" s="5">
        <v>0.99</v>
      </c>
      <c r="J60" s="5">
        <v>1.1100000000000001</v>
      </c>
      <c r="K60" s="5">
        <v>1.28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A61" s="5">
        <v>0.19</v>
      </c>
      <c r="B61" s="5">
        <v>0.28999999999999998</v>
      </c>
      <c r="C61" s="5">
        <v>0.41</v>
      </c>
      <c r="D61" s="5">
        <v>0.5</v>
      </c>
      <c r="E61" s="5">
        <v>0.55000000000000004</v>
      </c>
      <c r="F61" s="5">
        <v>0.66</v>
      </c>
      <c r="G61" s="5">
        <v>0.7</v>
      </c>
      <c r="H61" s="5">
        <v>0.86</v>
      </c>
      <c r="I61" s="5">
        <v>0.89</v>
      </c>
      <c r="J61" s="5">
        <v>1.03</v>
      </c>
      <c r="K61" s="5">
        <v>1.24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A62" s="6">
        <v>0.25</v>
      </c>
      <c r="B62" s="6">
        <v>0.4</v>
      </c>
      <c r="C62" s="6">
        <v>0.49</v>
      </c>
      <c r="D62" s="6">
        <v>0.54</v>
      </c>
      <c r="E62" s="6">
        <v>0.6</v>
      </c>
      <c r="F62" s="6">
        <v>0.68</v>
      </c>
      <c r="G62" s="6">
        <v>0.83</v>
      </c>
      <c r="H62" s="6">
        <v>0.99</v>
      </c>
      <c r="I62" s="6">
        <v>1.1599999999999999</v>
      </c>
      <c r="J62" s="6">
        <v>1.22</v>
      </c>
      <c r="K62" s="6">
        <v>1.44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6">
        <v>0.22</v>
      </c>
      <c r="B63" s="6">
        <v>0.4</v>
      </c>
      <c r="C63" s="6">
        <v>0.5</v>
      </c>
      <c r="D63" s="6">
        <v>0.61</v>
      </c>
      <c r="E63" s="6">
        <v>0.69</v>
      </c>
      <c r="F63" s="6">
        <v>0.74</v>
      </c>
      <c r="G63" s="6">
        <v>0.8</v>
      </c>
      <c r="H63" s="6">
        <v>0.9</v>
      </c>
      <c r="I63" s="6">
        <v>1.02</v>
      </c>
      <c r="J63" s="6">
        <v>1.04</v>
      </c>
      <c r="K63" s="6">
        <v>1.53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A64" s="6">
        <v>0.22</v>
      </c>
      <c r="B64" s="6">
        <v>0.36</v>
      </c>
      <c r="C64" s="6">
        <v>0.51</v>
      </c>
      <c r="D64" s="6">
        <v>0.64</v>
      </c>
      <c r="E64" s="6">
        <v>0.73</v>
      </c>
      <c r="F64" s="6">
        <v>0.8</v>
      </c>
      <c r="G64" s="6">
        <v>0.85</v>
      </c>
      <c r="H64" s="6">
        <v>0.93</v>
      </c>
      <c r="I64" s="6">
        <v>1.04</v>
      </c>
      <c r="J64" s="6">
        <v>1.05</v>
      </c>
      <c r="K64" s="6">
        <v>1.48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5">
      <c r="A65" s="6">
        <v>0.23</v>
      </c>
      <c r="B65" s="6">
        <v>0.35</v>
      </c>
      <c r="C65" s="6">
        <v>0.46</v>
      </c>
      <c r="D65" s="6">
        <v>0.57999999999999996</v>
      </c>
      <c r="E65" s="6">
        <v>0.69</v>
      </c>
      <c r="F65" s="6">
        <v>0.78</v>
      </c>
      <c r="G65" s="6">
        <v>0.88</v>
      </c>
      <c r="H65" s="6">
        <v>0.98</v>
      </c>
      <c r="I65" s="6">
        <v>1.1200000000000001</v>
      </c>
      <c r="J65" s="6">
        <v>1.1599999999999999</v>
      </c>
      <c r="K65" s="6">
        <v>1.56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5">
      <c r="A66" s="6">
        <v>0.18</v>
      </c>
      <c r="B66" s="6">
        <v>0.37</v>
      </c>
      <c r="C66" s="6">
        <v>0.5</v>
      </c>
      <c r="D66" s="6">
        <v>0.62</v>
      </c>
      <c r="E66" s="6">
        <v>0.71</v>
      </c>
      <c r="F66" s="6">
        <v>0.79</v>
      </c>
      <c r="G66" s="6">
        <v>0.88</v>
      </c>
      <c r="H66" s="6">
        <v>1.02</v>
      </c>
      <c r="I66" s="6">
        <v>1.1200000000000001</v>
      </c>
      <c r="J66" s="6">
        <v>1.47</v>
      </c>
      <c r="K66" s="6">
        <v>1.72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5">
      <c r="A67" s="6">
        <v>0.18</v>
      </c>
      <c r="B67" s="6">
        <v>0.38</v>
      </c>
      <c r="C67" s="6">
        <v>0.44</v>
      </c>
      <c r="D67" s="6">
        <v>0.6</v>
      </c>
      <c r="E67" s="6">
        <v>0.7</v>
      </c>
      <c r="F67" s="6">
        <v>0.78</v>
      </c>
      <c r="G67" s="6">
        <v>0.89</v>
      </c>
      <c r="H67" s="6">
        <v>0.95</v>
      </c>
      <c r="I67" s="6">
        <v>1.07</v>
      </c>
      <c r="J67" s="6">
        <v>1.29</v>
      </c>
      <c r="K67" s="6">
        <v>1.75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5">
      <c r="A68" s="6">
        <v>0.26</v>
      </c>
      <c r="B68" s="6">
        <v>0.37</v>
      </c>
      <c r="C68" s="6">
        <v>0.49</v>
      </c>
      <c r="D68" s="6">
        <v>0.6</v>
      </c>
      <c r="E68" s="6">
        <v>0.69</v>
      </c>
      <c r="F68" s="6">
        <v>0.77</v>
      </c>
      <c r="G68" s="6">
        <v>0.84</v>
      </c>
      <c r="H68" s="6">
        <v>0.9</v>
      </c>
      <c r="I68" s="6">
        <v>1</v>
      </c>
      <c r="J68" s="6">
        <v>1.07</v>
      </c>
      <c r="K68" s="6">
        <v>1.37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5">
      <c r="A69" s="6">
        <v>0.2</v>
      </c>
      <c r="B69" s="6">
        <v>0.35</v>
      </c>
      <c r="C69" s="6">
        <v>0.44</v>
      </c>
      <c r="D69" s="6">
        <v>0.53</v>
      </c>
      <c r="E69" s="6">
        <v>0.6</v>
      </c>
      <c r="F69" s="6">
        <v>0.67</v>
      </c>
      <c r="G69" s="6">
        <v>0.73</v>
      </c>
      <c r="H69" s="6">
        <v>0.8</v>
      </c>
      <c r="I69" s="6">
        <v>0.83</v>
      </c>
      <c r="J69" s="6">
        <v>0.86</v>
      </c>
      <c r="K69" s="6">
        <v>1.0900000000000001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5">
      <c r="A70" s="6">
        <v>0.10570512999999999</v>
      </c>
      <c r="B70" s="6">
        <v>0.17974145999999999</v>
      </c>
      <c r="C70" s="6">
        <v>0.29959125999999997</v>
      </c>
      <c r="D70" s="6">
        <v>0.43776666999999997</v>
      </c>
      <c r="E70" s="6">
        <v>0.47754745000000004</v>
      </c>
      <c r="F70" s="6">
        <v>0.58875085000000005</v>
      </c>
      <c r="G70" s="6">
        <v>0.6792241699999999</v>
      </c>
      <c r="H70" s="6">
        <v>0.73481455000000007</v>
      </c>
      <c r="I70" s="6">
        <v>0.83924237000000002</v>
      </c>
      <c r="J70" s="6">
        <v>0.87717272999999996</v>
      </c>
      <c r="K70" s="6">
        <v>1.023908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5">
      <c r="A71" s="6">
        <v>0.10465194999999999</v>
      </c>
      <c r="B71" s="6">
        <v>0.20003269000000001</v>
      </c>
      <c r="C71" s="6">
        <v>0.31877332999999997</v>
      </c>
      <c r="D71" s="6">
        <v>0.47033809999999998</v>
      </c>
      <c r="E71" s="6">
        <v>0.53938311999999999</v>
      </c>
      <c r="F71" s="6">
        <v>0.65251250000000005</v>
      </c>
      <c r="G71" s="6">
        <v>0.72160857</v>
      </c>
      <c r="H71" s="6">
        <v>0.76274838999999994</v>
      </c>
      <c r="I71" s="6">
        <v>0.96895455000000008</v>
      </c>
      <c r="J71" s="6">
        <v>1.0309235299999999</v>
      </c>
      <c r="K71" s="6">
        <v>1.18216667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5">
      <c r="A72" s="6">
        <v>0.13289072999999998</v>
      </c>
      <c r="B72" s="6">
        <v>0.20419937999999999</v>
      </c>
      <c r="C72" s="6">
        <v>0.30198719999999996</v>
      </c>
      <c r="D72" s="6">
        <v>0.41199324000000004</v>
      </c>
      <c r="E72" s="6">
        <v>0.50880932000000001</v>
      </c>
      <c r="F72" s="6">
        <v>0.62525158000000003</v>
      </c>
      <c r="G72" s="6">
        <v>0.73292173999999999</v>
      </c>
      <c r="H72" s="6">
        <v>0.90739444000000002</v>
      </c>
      <c r="I72" s="6">
        <v>1.08226154</v>
      </c>
      <c r="J72" s="6">
        <v>1.2884444399999999</v>
      </c>
      <c r="K72" s="6">
        <v>1.54762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5">
      <c r="A73" s="6">
        <v>0.15662010000000001</v>
      </c>
      <c r="B73" s="6">
        <v>0.22249840000000001</v>
      </c>
      <c r="C73" s="6">
        <v>0.33023149999999996</v>
      </c>
      <c r="D73" s="6">
        <v>0.46002120000000002</v>
      </c>
      <c r="E73" s="6">
        <v>0.54804780000000008</v>
      </c>
      <c r="F73" s="6">
        <v>0.53385649999999996</v>
      </c>
      <c r="G73" s="6">
        <v>0.73265000000000002</v>
      </c>
      <c r="H73" s="6">
        <v>0.77646669999999995</v>
      </c>
      <c r="I73" s="6">
        <v>0.87970000000000004</v>
      </c>
      <c r="J73" s="6">
        <v>1.06995</v>
      </c>
      <c r="K73" s="6">
        <v>1.5352600000000001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5">
      <c r="A74" s="6">
        <v>0.14937700000000001</v>
      </c>
      <c r="B74" s="6">
        <v>0.24952180000000002</v>
      </c>
      <c r="C74" s="6">
        <v>0.36610000000000004</v>
      </c>
      <c r="D74" s="6">
        <v>0.4831068</v>
      </c>
      <c r="E74" s="6">
        <v>0.59546770000000004</v>
      </c>
      <c r="F74" s="6">
        <v>0.74558709999999995</v>
      </c>
      <c r="G74" s="6">
        <v>0.95479130000000001</v>
      </c>
      <c r="H74" s="6">
        <v>1.0292646999999999</v>
      </c>
      <c r="I74" s="6">
        <v>1.2815750000000001</v>
      </c>
      <c r="J74" s="6">
        <v>1.5740000000000001</v>
      </c>
      <c r="K74" s="6">
        <v>2.0178499999999997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5">
      <c r="A75" s="6">
        <v>0.15360471999999997</v>
      </c>
      <c r="B75" s="6">
        <v>0.22946636000000001</v>
      </c>
      <c r="C75" s="6">
        <v>0.34348250000000002</v>
      </c>
      <c r="D75" s="6">
        <v>0.44148813999999997</v>
      </c>
      <c r="E75" s="6">
        <v>0.54066776999999999</v>
      </c>
      <c r="F75" s="6">
        <v>0.68454660999999994</v>
      </c>
      <c r="G75" s="6">
        <v>0.82785204999999995</v>
      </c>
      <c r="H75" s="6">
        <v>0.97457713999999995</v>
      </c>
      <c r="I75" s="6">
        <v>1.0542874999999998</v>
      </c>
      <c r="J75" s="6">
        <v>1.28075333</v>
      </c>
      <c r="K75" s="6">
        <v>1.6292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5">
      <c r="A76" s="6">
        <v>0.1307007</v>
      </c>
      <c r="B76" s="6">
        <v>0.23257939999999999</v>
      </c>
      <c r="C76" s="6">
        <v>0.30668770000000001</v>
      </c>
      <c r="D76" s="6">
        <v>0.41717369999999998</v>
      </c>
      <c r="E76" s="6">
        <v>0.55474080000000003</v>
      </c>
      <c r="F76" s="6">
        <v>0.63332560000000004</v>
      </c>
      <c r="G76" s="6">
        <v>0.88472619999999991</v>
      </c>
      <c r="H76" s="6">
        <v>1.0559083</v>
      </c>
      <c r="I76" s="6">
        <v>1.1321375</v>
      </c>
      <c r="J76" s="6">
        <v>1.3195082999999999</v>
      </c>
      <c r="K76" s="6">
        <v>1.6031332999999999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5">
      <c r="A77" s="6">
        <v>0.14966859999999998</v>
      </c>
      <c r="B77" s="6">
        <v>0.2291145</v>
      </c>
      <c r="C77" s="6">
        <v>0.28344220000000003</v>
      </c>
      <c r="D77" s="6">
        <v>0.36424230000000002</v>
      </c>
      <c r="E77" s="6">
        <v>0.45140159999999996</v>
      </c>
      <c r="F77" s="6">
        <v>0.54580679999999993</v>
      </c>
      <c r="G77" s="6">
        <v>0.63982620000000001</v>
      </c>
      <c r="H77" s="6">
        <v>0.72016189999999991</v>
      </c>
      <c r="I77" s="6">
        <v>0.97155429999999998</v>
      </c>
      <c r="J77" s="6">
        <v>1.1199444000000001</v>
      </c>
      <c r="K77" s="6">
        <v>1.2509857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5">
      <c r="A78" s="6">
        <v>0.1472108</v>
      </c>
      <c r="B78" s="6">
        <v>0.22134989999999999</v>
      </c>
      <c r="C78" s="6">
        <v>0.29834329999999998</v>
      </c>
      <c r="D78" s="6">
        <v>0.38424750000000002</v>
      </c>
      <c r="E78" s="6">
        <v>0.4199331</v>
      </c>
      <c r="F78" s="6">
        <v>0.49662499999999998</v>
      </c>
      <c r="G78" s="6">
        <v>0.58103330000000009</v>
      </c>
      <c r="H78" s="6">
        <v>0.91688244666666663</v>
      </c>
      <c r="I78" s="6">
        <v>1.0526597666666666</v>
      </c>
      <c r="J78" s="6">
        <v>1.2400686766666669</v>
      </c>
      <c r="K78" s="6">
        <v>1.4944396666666668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5">
      <c r="A79" s="6">
        <v>0.1183652</v>
      </c>
      <c r="B79" s="6">
        <v>0.2617273</v>
      </c>
      <c r="C79" s="6">
        <v>0.41573770000000004</v>
      </c>
      <c r="D79" s="6">
        <v>0.48064000000000001</v>
      </c>
      <c r="E79" s="6">
        <v>0.70542629999999995</v>
      </c>
      <c r="F79" s="6">
        <v>0.89072309999999999</v>
      </c>
      <c r="G79" s="6">
        <v>1.0149832999999999</v>
      </c>
      <c r="H79" s="6">
        <v>1.1377166999999999</v>
      </c>
      <c r="I79" s="6">
        <v>1.3916199999999999</v>
      </c>
      <c r="J79" s="6">
        <v>1.5426667000000001</v>
      </c>
      <c r="K79" s="6">
        <v>1.679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5">
      <c r="A80" s="6">
        <v>0.1150818</v>
      </c>
      <c r="B80" s="6">
        <v>0.22037280000000001</v>
      </c>
      <c r="C80" s="6">
        <v>0.29660939999999997</v>
      </c>
      <c r="D80" s="6">
        <v>0.38506770000000001</v>
      </c>
      <c r="E80" s="6">
        <v>0.46704629999999997</v>
      </c>
      <c r="F80" s="6">
        <v>0.58095289999999999</v>
      </c>
      <c r="G80" s="6">
        <v>0.70162080000000004</v>
      </c>
      <c r="H80" s="6">
        <v>1.1546931</v>
      </c>
      <c r="I80" s="6">
        <v>0.99498330000000001</v>
      </c>
      <c r="J80" s="6">
        <v>1.3389476</v>
      </c>
      <c r="K80" s="6">
        <v>1.4785250000000001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5">
      <c r="A81" s="6">
        <v>0.21439169999999999</v>
      </c>
      <c r="B81" s="6">
        <v>0.24636760000000002</v>
      </c>
      <c r="C81" s="6">
        <v>0.28659469999999998</v>
      </c>
      <c r="D81" s="6">
        <v>0.33310239999999997</v>
      </c>
      <c r="E81" s="6">
        <v>0.40342159999999999</v>
      </c>
      <c r="F81" s="6">
        <v>0.46747539999999999</v>
      </c>
      <c r="G81" s="6">
        <v>0.63779999999999992</v>
      </c>
      <c r="H81" s="6">
        <v>0.8240826</v>
      </c>
      <c r="I81" s="6">
        <v>1.0001720000000001</v>
      </c>
      <c r="J81" s="6">
        <v>1.2222881999999999</v>
      </c>
      <c r="K81" s="6">
        <v>1.5165200000000001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5">
      <c r="A82" s="6">
        <v>0.14609928999999999</v>
      </c>
      <c r="B82" s="6">
        <v>0.2485666</v>
      </c>
      <c r="C82" s="6">
        <v>0.34875728</v>
      </c>
      <c r="D82" s="6">
        <v>0.46310584999999999</v>
      </c>
      <c r="E82" s="6">
        <v>0.56691499999999995</v>
      </c>
      <c r="F82" s="6">
        <v>0.75161842000000001</v>
      </c>
      <c r="G82" s="6">
        <v>0.94708254000000003</v>
      </c>
      <c r="H82" s="6">
        <v>1.2569658500000001</v>
      </c>
      <c r="I82" s="6">
        <v>1.4962071399999999</v>
      </c>
      <c r="J82" s="6">
        <v>1.7824769200000001</v>
      </c>
      <c r="K82" s="6">
        <v>1.5713499999999998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5">
      <c r="A83" s="6">
        <v>0.13308715000000002</v>
      </c>
      <c r="B83" s="6">
        <v>0.25375097000000002</v>
      </c>
      <c r="C83" s="6">
        <v>0.34520758000000001</v>
      </c>
      <c r="D83" s="6">
        <v>0.45574385000000001</v>
      </c>
      <c r="E83" s="6">
        <v>0.61335698000000005</v>
      </c>
      <c r="F83" s="6">
        <v>0.78819375000000003</v>
      </c>
      <c r="G83" s="6">
        <v>0.98990926000000001</v>
      </c>
      <c r="H83" s="6">
        <v>1.27922424</v>
      </c>
      <c r="I83" s="6">
        <v>1.55607143</v>
      </c>
      <c r="J83" s="6">
        <v>1.47898</v>
      </c>
      <c r="K83" s="6">
        <v>2.2396333300000002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5">
      <c r="A84" s="6">
        <v>0.1746933</v>
      </c>
      <c r="B84" s="6">
        <v>0.24802559999999998</v>
      </c>
      <c r="C84" s="6">
        <v>0.3097337</v>
      </c>
      <c r="D84" s="6">
        <v>0.44058259999999999</v>
      </c>
      <c r="E84" s="6">
        <v>0.60488710000000001</v>
      </c>
      <c r="F84" s="6">
        <v>0.76937169999999999</v>
      </c>
      <c r="G84" s="6">
        <v>1.0138551</v>
      </c>
      <c r="H84" s="6">
        <v>1.2311958000000001</v>
      </c>
      <c r="I84" s="6">
        <v>1.3142499999999999</v>
      </c>
      <c r="J84" s="6">
        <v>1.44594</v>
      </c>
      <c r="K84" s="6">
        <v>2.0855250000000001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5">
      <c r="A85" s="6">
        <v>0.20200000000000001</v>
      </c>
      <c r="B85" s="6">
        <v>0.309</v>
      </c>
      <c r="C85" s="6">
        <v>0.38900000000000001</v>
      </c>
      <c r="D85" s="6">
        <v>0.46300000000000002</v>
      </c>
      <c r="E85" s="6">
        <v>0.58299999999999996</v>
      </c>
      <c r="F85" s="6">
        <v>0.88100000000000001</v>
      </c>
      <c r="G85" s="6">
        <v>0.98899999999999999</v>
      </c>
      <c r="H85" s="6">
        <v>1.0920000000000001</v>
      </c>
      <c r="I85" s="6">
        <v>1.4259999999999999</v>
      </c>
      <c r="J85" s="6">
        <v>1.9930000000000001</v>
      </c>
      <c r="K85" s="6">
        <v>2.2839999999999998</v>
      </c>
    </row>
    <row r="86" spans="1:24" x14ac:dyDescent="0.25">
      <c r="A86" s="6">
        <v>0.25740609999999997</v>
      </c>
      <c r="B86" s="6">
        <v>0.32381840000000001</v>
      </c>
      <c r="C86" s="6">
        <v>0.42294720000000002</v>
      </c>
      <c r="D86" s="6">
        <v>0.5399929</v>
      </c>
      <c r="E86" s="6">
        <v>0.64117069999999998</v>
      </c>
      <c r="F86" s="6">
        <v>0.83982069999999998</v>
      </c>
      <c r="G86" s="6">
        <v>0.99039959999999994</v>
      </c>
      <c r="H86" s="6">
        <v>1.3099209000000001</v>
      </c>
      <c r="I86" s="6">
        <v>1.4943333000000001</v>
      </c>
      <c r="J86" s="6">
        <v>2.0108999999999999</v>
      </c>
      <c r="K86" s="6">
        <v>2.9969000000000001</v>
      </c>
    </row>
    <row r="87" spans="1:24" x14ac:dyDescent="0.25">
      <c r="A87" s="6">
        <v>0.23899999999999999</v>
      </c>
      <c r="B87" s="6">
        <v>0.31169999999999998</v>
      </c>
      <c r="C87" s="6">
        <v>0.3871</v>
      </c>
      <c r="D87" s="6">
        <v>0.46810000000000002</v>
      </c>
      <c r="E87" s="6">
        <v>0.61370000000000002</v>
      </c>
      <c r="F87" s="6">
        <v>0.77510000000000001</v>
      </c>
      <c r="G87" s="6">
        <v>0.9425</v>
      </c>
      <c r="H87" s="6">
        <v>1.1499000000000001</v>
      </c>
      <c r="I87" s="6">
        <v>1.5004999999999999</v>
      </c>
      <c r="J87" s="6">
        <v>1.9895999999999998</v>
      </c>
      <c r="K87" s="6">
        <v>2.1055000000000001</v>
      </c>
    </row>
    <row r="88" spans="1:24" x14ac:dyDescent="0.25">
      <c r="A88" s="6">
        <v>0.17454169999999999</v>
      </c>
      <c r="B88" s="6">
        <v>0.3053785</v>
      </c>
      <c r="C88" s="6">
        <v>0.36954610000000004</v>
      </c>
      <c r="D88" s="6">
        <v>0.43872120000000003</v>
      </c>
      <c r="E88" s="6">
        <v>0.48558049999999997</v>
      </c>
      <c r="F88" s="6">
        <v>0.54758439999999997</v>
      </c>
      <c r="G88" s="6">
        <v>0.63907740000000002</v>
      </c>
      <c r="H88" s="6">
        <v>0.73306470000000001</v>
      </c>
      <c r="I88" s="6">
        <v>0.78314930000000005</v>
      </c>
      <c r="J88" s="6">
        <v>1.0166026000000001</v>
      </c>
      <c r="K88" s="6">
        <v>1.1217841000000002</v>
      </c>
    </row>
    <row r="89" spans="1:24" x14ac:dyDescent="0.25">
      <c r="A89" s="6">
        <v>0.176348</v>
      </c>
      <c r="B89" s="6">
        <v>0.30601650000000002</v>
      </c>
      <c r="C89" s="6">
        <v>0.42125670000000004</v>
      </c>
      <c r="D89" s="6">
        <v>0.52757779999999999</v>
      </c>
      <c r="E89" s="6">
        <v>0.66357129999999998</v>
      </c>
      <c r="F89" s="6">
        <v>0.7760473</v>
      </c>
      <c r="G89" s="6">
        <v>0.98266129999999996</v>
      </c>
      <c r="H89" s="6">
        <v>1.2925974</v>
      </c>
      <c r="I89" s="6">
        <v>1.42506</v>
      </c>
      <c r="J89" s="6">
        <v>1.4170357</v>
      </c>
      <c r="K89" s="6">
        <v>2.0489000000000002</v>
      </c>
    </row>
    <row r="90" spans="1:24" x14ac:dyDescent="0.25">
      <c r="A90" s="6">
        <v>0.28077999999999997</v>
      </c>
      <c r="B90" s="6">
        <v>0.2825221</v>
      </c>
      <c r="C90" s="6">
        <v>0.45085419999999998</v>
      </c>
      <c r="D90" s="6">
        <v>0.50713969999999997</v>
      </c>
      <c r="E90" s="6">
        <v>0.62326499999999996</v>
      </c>
      <c r="F90" s="6">
        <v>0.81113009999999997</v>
      </c>
      <c r="G90" s="6">
        <v>0.86894839999999995</v>
      </c>
      <c r="H90" s="6">
        <v>1.1292508999999999</v>
      </c>
      <c r="I90" s="6">
        <v>1.4138721999999999</v>
      </c>
      <c r="J90" s="6">
        <v>1.7005117999999999</v>
      </c>
      <c r="K90" s="6">
        <v>1.2804</v>
      </c>
    </row>
    <row r="91" spans="1:24" x14ac:dyDescent="0.25">
      <c r="A91" s="4" t="s">
        <v>48</v>
      </c>
      <c r="B91" s="4" t="s">
        <v>136</v>
      </c>
      <c r="C91" s="4" t="s">
        <v>150</v>
      </c>
      <c r="D91" s="4" t="s">
        <v>131</v>
      </c>
    </row>
    <row r="92" spans="1:24" x14ac:dyDescent="0.25">
      <c r="A92" s="4">
        <v>2</v>
      </c>
    </row>
    <row r="93" spans="1:24" x14ac:dyDescent="0.25">
      <c r="A93" s="4" t="s">
        <v>48</v>
      </c>
      <c r="B93" s="4" t="s">
        <v>137</v>
      </c>
      <c r="C93" s="4" t="s">
        <v>150</v>
      </c>
      <c r="D93" s="4" t="s">
        <v>158</v>
      </c>
    </row>
    <row r="94" spans="1:24" x14ac:dyDescent="0.25">
      <c r="A94" s="4" t="s">
        <v>159</v>
      </c>
    </row>
    <row r="95" spans="1:24" x14ac:dyDescent="0.25">
      <c r="A95" s="4" t="s">
        <v>48</v>
      </c>
      <c r="B95" s="4" t="s">
        <v>160</v>
      </c>
      <c r="C95" s="4" t="s">
        <v>131</v>
      </c>
    </row>
    <row r="96" spans="1:24" x14ac:dyDescent="0.25">
      <c r="B96" s="4">
        <v>26</v>
      </c>
    </row>
    <row r="97" spans="1:26" x14ac:dyDescent="0.25">
      <c r="B97" s="4">
        <v>16</v>
      </c>
    </row>
    <row r="98" spans="1:26" x14ac:dyDescent="0.25">
      <c r="A98" s="4" t="s">
        <v>48</v>
      </c>
      <c r="B98" s="4" t="s">
        <v>161</v>
      </c>
      <c r="C98" s="4" t="s">
        <v>162</v>
      </c>
    </row>
    <row r="99" spans="1:26" x14ac:dyDescent="0.25">
      <c r="A99" s="4">
        <v>1993</v>
      </c>
      <c r="B99" s="4">
        <v>1995</v>
      </c>
      <c r="C99" s="4">
        <v>1997</v>
      </c>
      <c r="D99" s="4">
        <v>1999</v>
      </c>
      <c r="E99" s="4">
        <v>2000</v>
      </c>
      <c r="F99" s="4">
        <v>2001</v>
      </c>
      <c r="G99" s="4">
        <v>2004</v>
      </c>
      <c r="H99" s="4">
        <v>2005</v>
      </c>
      <c r="I99" s="4">
        <v>2006</v>
      </c>
      <c r="J99" s="4">
        <v>2007</v>
      </c>
      <c r="K99" s="4">
        <v>2008</v>
      </c>
      <c r="L99" s="4">
        <v>2009</v>
      </c>
      <c r="M99" s="4">
        <v>2010</v>
      </c>
      <c r="N99" s="4">
        <v>2011</v>
      </c>
      <c r="O99" s="4">
        <v>2012</v>
      </c>
      <c r="P99" s="4">
        <v>2013</v>
      </c>
      <c r="Q99" s="4">
        <v>2014</v>
      </c>
      <c r="R99" s="4">
        <v>2015</v>
      </c>
      <c r="S99" s="4">
        <v>2016</v>
      </c>
      <c r="T99" s="4">
        <v>2017</v>
      </c>
      <c r="U99" s="4">
        <v>2018</v>
      </c>
      <c r="V99" s="4">
        <v>2019</v>
      </c>
      <c r="W99" s="4">
        <v>2020</v>
      </c>
      <c r="X99" s="4">
        <v>2021</v>
      </c>
      <c r="Y99" s="4">
        <v>2022</v>
      </c>
      <c r="Z99" s="4">
        <v>2023</v>
      </c>
    </row>
    <row r="100" spans="1:26" x14ac:dyDescent="0.25">
      <c r="A100" s="4">
        <v>1997</v>
      </c>
      <c r="B100" s="4">
        <v>1998</v>
      </c>
      <c r="C100" s="4">
        <v>1999</v>
      </c>
      <c r="D100" s="4">
        <v>2000</v>
      </c>
      <c r="E100" s="4">
        <v>2001</v>
      </c>
      <c r="F100" s="4">
        <v>2002</v>
      </c>
      <c r="G100" s="4">
        <v>2003</v>
      </c>
      <c r="H100" s="4">
        <v>2004</v>
      </c>
      <c r="I100" s="4">
        <v>2005</v>
      </c>
      <c r="J100" s="4">
        <v>2006</v>
      </c>
      <c r="K100" s="4">
        <v>2007</v>
      </c>
      <c r="L100" s="4">
        <v>2008</v>
      </c>
      <c r="M100" s="4">
        <v>2009</v>
      </c>
      <c r="N100" s="4">
        <v>2010</v>
      </c>
      <c r="O100" s="4">
        <v>2011</v>
      </c>
      <c r="P100" s="4">
        <v>2012</v>
      </c>
    </row>
    <row r="101" spans="1:26" x14ac:dyDescent="0.25">
      <c r="A101" s="4" t="s">
        <v>48</v>
      </c>
      <c r="B101" s="4" t="s">
        <v>163</v>
      </c>
      <c r="C101" s="4" t="s">
        <v>131</v>
      </c>
    </row>
    <row r="102" spans="1:26" x14ac:dyDescent="0.25">
      <c r="A102" s="4">
        <v>7</v>
      </c>
    </row>
    <row r="103" spans="1:26" x14ac:dyDescent="0.25">
      <c r="A103" s="4">
        <v>6</v>
      </c>
    </row>
    <row r="104" spans="1:26" x14ac:dyDescent="0.25">
      <c r="A104" s="4" t="s">
        <v>48</v>
      </c>
      <c r="B104" s="4" t="s">
        <v>161</v>
      </c>
      <c r="C104" s="4" t="s">
        <v>164</v>
      </c>
    </row>
    <row r="105" spans="1:26" x14ac:dyDescent="0.25">
      <c r="A105" s="4">
        <v>198540</v>
      </c>
      <c r="B105" s="4">
        <v>505765</v>
      </c>
      <c r="C105" s="4">
        <v>712878</v>
      </c>
      <c r="D105" s="4">
        <v>899207</v>
      </c>
      <c r="E105" s="4">
        <v>891598</v>
      </c>
      <c r="F105" s="4">
        <v>917122</v>
      </c>
      <c r="G105" s="4">
        <v>272084</v>
      </c>
      <c r="H105" s="4">
        <v>223721</v>
      </c>
      <c r="I105" s="4">
        <v>266596</v>
      </c>
      <c r="J105" s="4">
        <v>278700</v>
      </c>
      <c r="K105" s="4">
        <v>313778</v>
      </c>
      <c r="L105" s="4">
        <v>322729</v>
      </c>
      <c r="M105" s="4">
        <v>284575</v>
      </c>
      <c r="N105" s="4">
        <v>290331</v>
      </c>
      <c r="O105" s="4">
        <v>273954</v>
      </c>
      <c r="P105" s="4">
        <v>224977</v>
      </c>
      <c r="Q105" s="4">
        <v>204997</v>
      </c>
      <c r="R105" s="4">
        <v>211884</v>
      </c>
      <c r="S105" s="4">
        <v>242920</v>
      </c>
      <c r="T105" s="4">
        <v>301330</v>
      </c>
      <c r="U105" s="4">
        <v>304710</v>
      </c>
      <c r="V105" s="4">
        <v>356883</v>
      </c>
      <c r="W105" s="4">
        <v>354003</v>
      </c>
      <c r="X105" s="4">
        <v>342125</v>
      </c>
      <c r="Y105" s="4">
        <v>344251</v>
      </c>
      <c r="Z105" s="4">
        <v>360000</v>
      </c>
    </row>
    <row r="106" spans="1:26" x14ac:dyDescent="0.25">
      <c r="A106" s="4">
        <v>5.62</v>
      </c>
      <c r="B106" s="4">
        <v>5.26</v>
      </c>
      <c r="C106" s="4">
        <v>5.85</v>
      </c>
      <c r="D106" s="4">
        <v>6.05</v>
      </c>
      <c r="E106" s="4">
        <v>5.66</v>
      </c>
      <c r="F106" s="4">
        <v>5.54</v>
      </c>
      <c r="G106" s="4">
        <v>4.92</v>
      </c>
      <c r="H106" s="4">
        <v>3.85</v>
      </c>
      <c r="I106" s="4">
        <v>4.1900000000000004</v>
      </c>
      <c r="J106" s="4">
        <v>4.21</v>
      </c>
      <c r="K106" s="4">
        <v>4.42</v>
      </c>
      <c r="L106" s="4">
        <v>4.51</v>
      </c>
      <c r="M106" s="4">
        <v>4.6100000000000003</v>
      </c>
      <c r="N106" s="4">
        <v>4.62</v>
      </c>
      <c r="O106" s="4">
        <v>4.33</v>
      </c>
      <c r="P106" s="4">
        <v>4.2300000000000004</v>
      </c>
    </row>
    <row r="107" spans="1:26" x14ac:dyDescent="0.25">
      <c r="A107" s="4" t="s">
        <v>48</v>
      </c>
      <c r="B107" s="4" t="s">
        <v>161</v>
      </c>
      <c r="C107" s="4" t="s">
        <v>165</v>
      </c>
      <c r="D107" s="4" t="s">
        <v>166</v>
      </c>
    </row>
    <row r="108" spans="1:26" x14ac:dyDescent="0.25">
      <c r="A108" s="4">
        <v>19985</v>
      </c>
      <c r="B108" s="4">
        <v>52400</v>
      </c>
      <c r="C108" s="4">
        <v>71604.399999999994</v>
      </c>
      <c r="D108" s="4">
        <v>89930.7</v>
      </c>
      <c r="E108" s="4">
        <v>89159.8</v>
      </c>
      <c r="F108" s="4">
        <v>91713.3</v>
      </c>
      <c r="G108" s="4">
        <v>27208.400000000001</v>
      </c>
      <c r="H108" s="4">
        <v>22372.1</v>
      </c>
      <c r="I108" s="4">
        <v>26659.599999999999</v>
      </c>
      <c r="J108" s="4">
        <v>27870</v>
      </c>
      <c r="K108" s="4">
        <v>31377.8</v>
      </c>
      <c r="L108" s="4">
        <v>32272.9</v>
      </c>
      <c r="M108" s="4">
        <v>28557.5</v>
      </c>
      <c r="N108" s="4">
        <v>29033.1</v>
      </c>
      <c r="O108" s="4">
        <v>29033.1</v>
      </c>
      <c r="P108" s="4">
        <v>29033.1</v>
      </c>
      <c r="Q108" s="4">
        <v>29033.1</v>
      </c>
      <c r="R108" s="4">
        <v>29033.1</v>
      </c>
      <c r="S108" s="4">
        <v>29033.1</v>
      </c>
      <c r="T108" s="4">
        <v>29033.1</v>
      </c>
      <c r="U108" s="4">
        <v>29033.1</v>
      </c>
      <c r="V108" s="4">
        <v>29033.1</v>
      </c>
      <c r="W108" s="4">
        <v>29033.1</v>
      </c>
      <c r="X108" s="4">
        <v>29033.1</v>
      </c>
      <c r="Y108" s="4">
        <v>29033.1</v>
      </c>
      <c r="Z108" s="4">
        <v>29033.1</v>
      </c>
    </row>
    <row r="109" spans="1:26" x14ac:dyDescent="0.25">
      <c r="A109" s="4">
        <v>1.181</v>
      </c>
      <c r="B109" s="4">
        <v>1.177</v>
      </c>
      <c r="C109" s="4">
        <v>1.1259999999999999</v>
      </c>
      <c r="D109" s="4">
        <v>1.1779999999999999</v>
      </c>
      <c r="E109" s="4">
        <v>1.175</v>
      </c>
      <c r="F109" s="4">
        <v>1.18</v>
      </c>
      <c r="G109" s="4">
        <v>1.1839999999999999</v>
      </c>
      <c r="H109" s="4">
        <v>1.1919999999999999</v>
      </c>
      <c r="I109" s="4">
        <v>1.1930000000000001</v>
      </c>
      <c r="J109" s="4">
        <v>1.1850000000000001</v>
      </c>
      <c r="K109" s="4">
        <v>1.175</v>
      </c>
      <c r="L109" s="4">
        <v>1.173</v>
      </c>
      <c r="M109" s="4">
        <v>1.18</v>
      </c>
      <c r="N109" s="4">
        <v>1.1719999999999999</v>
      </c>
      <c r="O109" s="4">
        <v>1.175</v>
      </c>
      <c r="P109" s="4">
        <v>1.175</v>
      </c>
    </row>
    <row r="110" spans="1:26" x14ac:dyDescent="0.25">
      <c r="A110" s="4" t="s">
        <v>48</v>
      </c>
      <c r="B110" s="4" t="s">
        <v>136</v>
      </c>
      <c r="C110" s="4" t="s">
        <v>150</v>
      </c>
      <c r="D110" s="4" t="s">
        <v>161</v>
      </c>
      <c r="E110" s="4" t="s">
        <v>135</v>
      </c>
      <c r="F110" s="4" t="s">
        <v>152</v>
      </c>
    </row>
    <row r="111" spans="1:26" x14ac:dyDescent="0.25">
      <c r="A111" s="4">
        <v>26</v>
      </c>
    </row>
    <row r="112" spans="1:26" x14ac:dyDescent="0.25">
      <c r="A112" s="4">
        <v>0</v>
      </c>
    </row>
    <row r="113" spans="1:26" x14ac:dyDescent="0.25">
      <c r="A113" s="4" t="s">
        <v>48</v>
      </c>
      <c r="B113" s="4" t="s">
        <v>161</v>
      </c>
      <c r="C113" s="4" t="s">
        <v>135</v>
      </c>
      <c r="D113" s="4" t="s">
        <v>162</v>
      </c>
    </row>
    <row r="114" spans="1:26" x14ac:dyDescent="0.25">
      <c r="A114" s="4">
        <v>1993</v>
      </c>
      <c r="B114" s="4">
        <v>1995</v>
      </c>
      <c r="C114" s="4">
        <v>1997</v>
      </c>
      <c r="D114" s="4">
        <v>1999</v>
      </c>
      <c r="E114" s="4">
        <v>2000</v>
      </c>
      <c r="F114" s="4">
        <v>2001</v>
      </c>
      <c r="G114" s="4">
        <v>2004</v>
      </c>
      <c r="H114" s="4">
        <v>2005</v>
      </c>
      <c r="I114" s="4">
        <v>2006</v>
      </c>
      <c r="J114" s="4">
        <v>2007</v>
      </c>
      <c r="K114" s="4">
        <v>2008</v>
      </c>
      <c r="L114" s="4">
        <v>2009</v>
      </c>
      <c r="M114" s="4">
        <v>2010</v>
      </c>
      <c r="N114" s="4">
        <v>2011</v>
      </c>
      <c r="O114" s="4">
        <v>2012</v>
      </c>
      <c r="P114" s="4">
        <v>2013</v>
      </c>
      <c r="Q114" s="4">
        <v>2014</v>
      </c>
      <c r="R114" s="4">
        <v>2015</v>
      </c>
      <c r="S114" s="4">
        <v>2016</v>
      </c>
      <c r="T114" s="4">
        <v>2017</v>
      </c>
      <c r="U114" s="4">
        <v>2018</v>
      </c>
      <c r="V114" s="4">
        <v>2019</v>
      </c>
      <c r="W114" s="4">
        <v>2020</v>
      </c>
      <c r="X114" s="4">
        <v>2021</v>
      </c>
      <c r="Y114" s="4">
        <v>2022</v>
      </c>
      <c r="Z114" s="4">
        <v>2023</v>
      </c>
    </row>
    <row r="115" spans="1:26" x14ac:dyDescent="0.25">
      <c r="A115" s="4" t="s">
        <v>48</v>
      </c>
      <c r="B115" s="4" t="s">
        <v>161</v>
      </c>
      <c r="C115" s="4" t="s">
        <v>135</v>
      </c>
      <c r="D115" s="4" t="s">
        <v>151</v>
      </c>
      <c r="E115" s="4" t="s">
        <v>153</v>
      </c>
      <c r="F115" s="4" t="s">
        <v>167</v>
      </c>
    </row>
    <row r="116" spans="1:26" x14ac:dyDescent="0.25">
      <c r="A116" s="4">
        <v>50</v>
      </c>
      <c r="B116" s="4">
        <v>50</v>
      </c>
      <c r="C116" s="4">
        <v>50</v>
      </c>
      <c r="D116" s="4">
        <v>50</v>
      </c>
      <c r="E116" s="4">
        <v>50</v>
      </c>
      <c r="F116" s="4">
        <v>50</v>
      </c>
      <c r="G116" s="4">
        <v>50</v>
      </c>
      <c r="H116" s="4">
        <v>50</v>
      </c>
      <c r="I116" s="4">
        <v>50</v>
      </c>
      <c r="J116" s="4">
        <v>50</v>
      </c>
      <c r="K116" s="4">
        <v>50</v>
      </c>
      <c r="L116" s="4">
        <v>50</v>
      </c>
      <c r="M116" s="4">
        <v>50</v>
      </c>
      <c r="N116" s="4">
        <v>50</v>
      </c>
      <c r="O116" s="4">
        <v>50</v>
      </c>
      <c r="P116" s="4">
        <v>50</v>
      </c>
      <c r="Q116" s="4">
        <v>50</v>
      </c>
      <c r="R116" s="4">
        <v>50</v>
      </c>
      <c r="S116" s="4">
        <v>50</v>
      </c>
      <c r="T116" s="4">
        <v>50</v>
      </c>
      <c r="U116" s="4">
        <v>50</v>
      </c>
      <c r="V116" s="4">
        <v>50</v>
      </c>
      <c r="W116" s="4">
        <v>50</v>
      </c>
      <c r="X116" s="4">
        <v>50</v>
      </c>
      <c r="Y116" s="4">
        <v>50</v>
      </c>
      <c r="Z116" s="4">
        <v>50</v>
      </c>
    </row>
    <row r="117" spans="1:26" x14ac:dyDescent="0.25">
      <c r="A117" s="4" t="s">
        <v>48</v>
      </c>
      <c r="B117" s="4" t="s">
        <v>161</v>
      </c>
      <c r="C117" s="4" t="s">
        <v>20</v>
      </c>
      <c r="D117" s="4" t="s">
        <v>135</v>
      </c>
      <c r="E117" s="4" t="s">
        <v>168</v>
      </c>
    </row>
    <row r="118" spans="1:26" x14ac:dyDescent="0.25">
      <c r="A118" s="5">
        <v>65827.3</v>
      </c>
      <c r="B118" s="5">
        <v>35116.5</v>
      </c>
      <c r="C118" s="5">
        <v>24139.7</v>
      </c>
      <c r="D118" s="5">
        <v>19645.8</v>
      </c>
      <c r="E118" s="5">
        <v>19121.3</v>
      </c>
      <c r="F118" s="5">
        <v>21429.7</v>
      </c>
      <c r="G118" s="5">
        <v>19168.7</v>
      </c>
      <c r="H118" s="5">
        <v>12612.7</v>
      </c>
      <c r="I118" s="5">
        <v>10763</v>
      </c>
      <c r="J118" s="5">
        <v>9380.5</v>
      </c>
      <c r="K118" s="5">
        <v>9380.5</v>
      </c>
    </row>
    <row r="119" spans="1:26" x14ac:dyDescent="0.25">
      <c r="A119" s="5">
        <v>99992.6</v>
      </c>
      <c r="B119" s="5">
        <v>297935</v>
      </c>
      <c r="C119" s="5">
        <v>183286</v>
      </c>
      <c r="D119" s="5">
        <v>93609.5</v>
      </c>
      <c r="E119" s="5">
        <v>42558.1</v>
      </c>
      <c r="F119" s="5">
        <v>30874</v>
      </c>
      <c r="G119" s="5">
        <v>15744.4</v>
      </c>
      <c r="H119" s="5">
        <v>10331.299999999999</v>
      </c>
      <c r="I119" s="5">
        <v>8533.1</v>
      </c>
      <c r="J119" s="5">
        <v>21160.7</v>
      </c>
      <c r="K119" s="5">
        <v>21160.7</v>
      </c>
    </row>
    <row r="120" spans="1:26" x14ac:dyDescent="0.25">
      <c r="A120" s="5">
        <v>221467</v>
      </c>
      <c r="B120" s="5">
        <v>220374</v>
      </c>
      <c r="C120" s="5">
        <v>287193</v>
      </c>
      <c r="D120" s="5">
        <v>221302</v>
      </c>
      <c r="E120" s="5">
        <v>137818</v>
      </c>
      <c r="F120" s="5">
        <v>61953.1</v>
      </c>
      <c r="G120" s="5">
        <v>21675.4</v>
      </c>
      <c r="H120" s="5">
        <v>22086.799999999999</v>
      </c>
      <c r="I120" s="5">
        <v>3502.5</v>
      </c>
      <c r="J120" s="5">
        <v>19421.7</v>
      </c>
      <c r="K120" s="5">
        <v>19421.7</v>
      </c>
    </row>
    <row r="121" spans="1:26" x14ac:dyDescent="0.25">
      <c r="A121" s="5">
        <v>41376.699999999997</v>
      </c>
      <c r="B121" s="5">
        <v>86489.4</v>
      </c>
      <c r="C121" s="5">
        <v>161643.29999999999</v>
      </c>
      <c r="D121" s="5">
        <v>133362.4</v>
      </c>
      <c r="E121" s="5">
        <v>101040.8</v>
      </c>
      <c r="F121" s="5">
        <v>122630</v>
      </c>
      <c r="G121" s="5">
        <v>107881.4</v>
      </c>
      <c r="H121" s="5">
        <v>144698.4</v>
      </c>
      <c r="I121" s="5">
        <v>65082.6</v>
      </c>
      <c r="J121" s="5">
        <v>52635</v>
      </c>
      <c r="K121" s="5">
        <v>33652.6</v>
      </c>
    </row>
    <row r="122" spans="1:26" x14ac:dyDescent="0.25">
      <c r="A122" s="5">
        <v>145079</v>
      </c>
      <c r="B122" s="5">
        <v>348153.7</v>
      </c>
      <c r="C122" s="5">
        <v>181545.1</v>
      </c>
      <c r="D122" s="5">
        <v>136336.70000000001</v>
      </c>
      <c r="E122" s="5">
        <v>121340.3</v>
      </c>
      <c r="F122" s="5">
        <v>119060.1</v>
      </c>
      <c r="G122" s="5">
        <v>101795.3</v>
      </c>
      <c r="H122" s="5">
        <v>76051.399999999994</v>
      </c>
      <c r="I122" s="5">
        <v>52142.3</v>
      </c>
      <c r="J122" s="5">
        <v>33372.6</v>
      </c>
      <c r="K122" s="5">
        <v>15486.4</v>
      </c>
    </row>
    <row r="123" spans="1:26" x14ac:dyDescent="0.25">
      <c r="A123" s="5">
        <v>219478</v>
      </c>
      <c r="B123" s="5">
        <v>447451.9</v>
      </c>
      <c r="C123" s="5">
        <v>569413.80000000005</v>
      </c>
      <c r="D123" s="5">
        <v>258692.1</v>
      </c>
      <c r="E123" s="5">
        <v>110394</v>
      </c>
      <c r="F123" s="5">
        <v>92017.1</v>
      </c>
      <c r="G123" s="5">
        <v>56155.199999999997</v>
      </c>
      <c r="H123" s="5">
        <v>46586.5</v>
      </c>
      <c r="I123" s="5">
        <v>34467.800000000003</v>
      </c>
      <c r="J123" s="5">
        <v>9437.7999999999993</v>
      </c>
      <c r="K123" s="5">
        <v>15599.3</v>
      </c>
    </row>
    <row r="124" spans="1:26" x14ac:dyDescent="0.25">
      <c r="A124" s="5">
        <v>315922.5</v>
      </c>
      <c r="B124" s="5">
        <v>227656.9</v>
      </c>
      <c r="C124" s="5">
        <v>84095.5</v>
      </c>
      <c r="D124" s="5">
        <v>57310.2</v>
      </c>
      <c r="E124" s="5">
        <v>28055.1</v>
      </c>
      <c r="F124" s="5">
        <v>19102.7</v>
      </c>
      <c r="G124" s="5">
        <v>15060.8</v>
      </c>
      <c r="H124" s="5">
        <v>14383.3</v>
      </c>
      <c r="I124" s="5">
        <v>7854.5</v>
      </c>
      <c r="J124" s="5">
        <v>7409</v>
      </c>
      <c r="K124" s="5">
        <v>5780.5</v>
      </c>
    </row>
    <row r="125" spans="1:26" x14ac:dyDescent="0.25">
      <c r="A125" s="5">
        <v>388294.7</v>
      </c>
      <c r="B125" s="5">
        <v>424614.6</v>
      </c>
      <c r="C125" s="5">
        <v>215320</v>
      </c>
      <c r="D125" s="5">
        <v>29924.9</v>
      </c>
      <c r="E125" s="5">
        <v>12640.3</v>
      </c>
      <c r="F125" s="5">
        <v>3871.9</v>
      </c>
      <c r="G125" s="5">
        <v>2456.6</v>
      </c>
      <c r="H125" s="5">
        <v>1738.1</v>
      </c>
      <c r="I125" s="5">
        <v>1960.2</v>
      </c>
      <c r="J125" s="5">
        <v>516.79999999999995</v>
      </c>
      <c r="K125" s="5">
        <v>784.4</v>
      </c>
    </row>
    <row r="126" spans="1:26" x14ac:dyDescent="0.25">
      <c r="A126" s="5">
        <v>289088.3</v>
      </c>
      <c r="B126" s="5">
        <v>565340.80000000005</v>
      </c>
      <c r="C126" s="5">
        <v>164422.29999999999</v>
      </c>
      <c r="D126" s="5">
        <v>34983.5</v>
      </c>
      <c r="E126" s="5">
        <v>9488.7999999999993</v>
      </c>
      <c r="F126" s="5">
        <v>3832.8</v>
      </c>
      <c r="G126" s="5">
        <v>1817.1</v>
      </c>
      <c r="H126" s="5">
        <v>1362.7</v>
      </c>
      <c r="I126" s="5">
        <v>389.8</v>
      </c>
      <c r="J126" s="5">
        <v>249.6</v>
      </c>
      <c r="K126" s="5">
        <v>177.1</v>
      </c>
    </row>
    <row r="127" spans="1:26" x14ac:dyDescent="0.25">
      <c r="A127" s="5">
        <v>360912</v>
      </c>
      <c r="B127" s="5">
        <v>487152.6</v>
      </c>
      <c r="C127" s="5">
        <v>184878.2</v>
      </c>
      <c r="D127" s="5">
        <v>16554.7</v>
      </c>
      <c r="E127" s="5">
        <v>6664.3</v>
      </c>
      <c r="F127" s="5">
        <v>3004.4</v>
      </c>
      <c r="G127" s="5">
        <v>1621.9</v>
      </c>
      <c r="H127" s="5">
        <v>1291</v>
      </c>
      <c r="I127" s="5">
        <v>938.2</v>
      </c>
      <c r="J127" s="5">
        <v>452.8</v>
      </c>
      <c r="K127" s="5">
        <v>416.1</v>
      </c>
    </row>
    <row r="128" spans="1:26" x14ac:dyDescent="0.25">
      <c r="A128" s="5">
        <v>577157.80000000005</v>
      </c>
      <c r="B128" s="5">
        <v>582363</v>
      </c>
      <c r="C128" s="5">
        <v>140906.9</v>
      </c>
      <c r="D128" s="5">
        <v>31863.5</v>
      </c>
      <c r="E128" s="5">
        <v>8651.6</v>
      </c>
      <c r="F128" s="5">
        <v>7789</v>
      </c>
      <c r="G128" s="5">
        <v>5349.3</v>
      </c>
      <c r="H128" s="5">
        <v>968.5</v>
      </c>
      <c r="I128" s="5">
        <v>1874</v>
      </c>
      <c r="J128" s="5">
        <v>580.29999999999995</v>
      </c>
      <c r="K128" s="5">
        <v>132.80000000000001</v>
      </c>
    </row>
    <row r="129" spans="1:11" x14ac:dyDescent="0.25">
      <c r="A129" s="5">
        <v>373605.5</v>
      </c>
      <c r="B129" s="5">
        <v>574835.30000000005</v>
      </c>
      <c r="C129" s="5">
        <v>221260.4</v>
      </c>
      <c r="D129" s="5">
        <v>33554.5</v>
      </c>
      <c r="E129" s="5">
        <v>6530</v>
      </c>
      <c r="F129" s="5">
        <v>7147.7</v>
      </c>
      <c r="G129" s="5">
        <v>2514.5</v>
      </c>
      <c r="H129" s="5">
        <v>3345.8</v>
      </c>
      <c r="I129" s="5">
        <v>4684</v>
      </c>
      <c r="J129" s="5">
        <v>4643.1000000000004</v>
      </c>
      <c r="K129" s="5">
        <v>2115.9</v>
      </c>
    </row>
    <row r="130" spans="1:11" x14ac:dyDescent="0.25">
      <c r="A130" s="5">
        <v>365071.4</v>
      </c>
      <c r="B130" s="5">
        <v>429300.8</v>
      </c>
      <c r="C130" s="5">
        <v>158461.79999999999</v>
      </c>
      <c r="D130" s="5">
        <v>36042.199999999997</v>
      </c>
      <c r="E130" s="5">
        <v>20193.8</v>
      </c>
      <c r="F130" s="5">
        <v>2523.6</v>
      </c>
      <c r="G130" s="5">
        <v>208.4</v>
      </c>
      <c r="H130" s="5">
        <v>1070.3</v>
      </c>
      <c r="I130" s="5">
        <v>264.60000000000002</v>
      </c>
      <c r="J130" s="5">
        <v>665.1</v>
      </c>
      <c r="K130" s="5">
        <v>686</v>
      </c>
    </row>
    <row r="131" spans="1:11" x14ac:dyDescent="0.25">
      <c r="A131" s="5">
        <v>377555.20000000001</v>
      </c>
      <c r="B131" s="5">
        <v>310628.59999999998</v>
      </c>
      <c r="C131" s="5">
        <v>166469.20000000001</v>
      </c>
      <c r="D131" s="5">
        <v>30317.8</v>
      </c>
      <c r="E131" s="5">
        <v>16855.8</v>
      </c>
      <c r="F131" s="5">
        <v>7081.3</v>
      </c>
      <c r="G131" s="5">
        <v>1369.3</v>
      </c>
      <c r="H131" s="5">
        <v>1944.8</v>
      </c>
      <c r="I131" s="5">
        <v>2144.9</v>
      </c>
      <c r="J131" s="5">
        <v>1349.1</v>
      </c>
      <c r="K131" s="5">
        <v>496.3</v>
      </c>
    </row>
    <row r="132" spans="1:11" x14ac:dyDescent="0.25">
      <c r="A132" s="5">
        <v>338485.3</v>
      </c>
      <c r="B132" s="5">
        <v>289027.8</v>
      </c>
      <c r="C132" s="5">
        <v>119548.7</v>
      </c>
      <c r="D132" s="5">
        <v>24014.1</v>
      </c>
      <c r="E132" s="5">
        <v>15524.9</v>
      </c>
      <c r="F132" s="5">
        <v>7260.5</v>
      </c>
      <c r="G132" s="5">
        <v>2801.5</v>
      </c>
      <c r="H132" s="5">
        <v>2898.2</v>
      </c>
      <c r="I132" s="5">
        <v>4140.8999999999996</v>
      </c>
      <c r="J132" s="5">
        <v>2478.1</v>
      </c>
      <c r="K132" s="5">
        <v>744.2</v>
      </c>
    </row>
    <row r="133" spans="1:11" x14ac:dyDescent="0.25">
      <c r="A133" s="5">
        <v>222952.7</v>
      </c>
      <c r="B133" s="5">
        <v>302661.8</v>
      </c>
      <c r="C133" s="5">
        <v>74411.7</v>
      </c>
      <c r="D133" s="5">
        <v>25448.3</v>
      </c>
      <c r="E133" s="5">
        <v>11367.2</v>
      </c>
      <c r="F133" s="5">
        <v>2668.9</v>
      </c>
      <c r="G133" s="5">
        <v>4493.8999999999996</v>
      </c>
      <c r="H133" s="5">
        <v>5233.2</v>
      </c>
      <c r="I133" s="5">
        <v>657.6</v>
      </c>
      <c r="J133" s="5">
        <v>2225.1999999999998</v>
      </c>
      <c r="K133" s="5">
        <v>412.2</v>
      </c>
    </row>
    <row r="134" spans="1:11" x14ac:dyDescent="0.25">
      <c r="A134" s="5">
        <v>261983.9</v>
      </c>
      <c r="B134" s="5">
        <v>308449.90000000002</v>
      </c>
      <c r="C134" s="5">
        <v>98800.3</v>
      </c>
      <c r="D134" s="5">
        <v>15618.9</v>
      </c>
      <c r="E134" s="5">
        <v>8663.2999999999993</v>
      </c>
      <c r="F134" s="5">
        <v>1611</v>
      </c>
      <c r="G134" s="5">
        <v>1832.5</v>
      </c>
      <c r="H134" s="5">
        <v>922.3</v>
      </c>
      <c r="I134" s="5">
        <v>740.9</v>
      </c>
      <c r="J134" s="5">
        <v>181.9</v>
      </c>
      <c r="K134" s="5">
        <v>367.2</v>
      </c>
    </row>
    <row r="135" spans="1:11" x14ac:dyDescent="0.25">
      <c r="A135" s="5">
        <v>212880.9</v>
      </c>
      <c r="B135" s="5">
        <v>364933.2</v>
      </c>
      <c r="C135" s="5">
        <v>114127.4</v>
      </c>
      <c r="D135" s="5">
        <v>18698</v>
      </c>
      <c r="E135" s="5">
        <v>4123.5</v>
      </c>
      <c r="F135" s="5">
        <v>2165.6999999999998</v>
      </c>
      <c r="G135" s="5">
        <v>3580.2</v>
      </c>
      <c r="H135" s="5">
        <v>297.3</v>
      </c>
      <c r="I135" s="5">
        <v>1091.8</v>
      </c>
      <c r="J135" s="5">
        <v>0</v>
      </c>
      <c r="K135" s="5">
        <v>665.8</v>
      </c>
    </row>
    <row r="136" spans="1:11" x14ac:dyDescent="0.25">
      <c r="A136" s="5">
        <v>415241</v>
      </c>
      <c r="B136" s="5">
        <v>286879.40000000002</v>
      </c>
      <c r="C136" s="5">
        <v>64807</v>
      </c>
      <c r="D136" s="5">
        <v>28198.799999999999</v>
      </c>
      <c r="E136" s="5">
        <v>18281</v>
      </c>
      <c r="F136" s="5">
        <v>5918.4</v>
      </c>
      <c r="G136" s="5">
        <v>1462.6</v>
      </c>
      <c r="H136" s="5">
        <v>2738.1</v>
      </c>
      <c r="I136" s="5">
        <v>1023.5</v>
      </c>
      <c r="J136" s="5">
        <v>498</v>
      </c>
      <c r="K136" s="5">
        <v>713.5</v>
      </c>
    </row>
    <row r="137" spans="1:11" x14ac:dyDescent="0.25">
      <c r="A137" s="5">
        <v>192132.9</v>
      </c>
      <c r="B137" s="5">
        <v>490977.4</v>
      </c>
      <c r="C137" s="5">
        <v>108591.5</v>
      </c>
      <c r="D137" s="5">
        <v>50414.7</v>
      </c>
      <c r="E137" s="5">
        <v>31228.799999999999</v>
      </c>
      <c r="F137" s="5">
        <v>4416.8999999999996</v>
      </c>
      <c r="G137" s="5">
        <v>10922.3</v>
      </c>
      <c r="H137" s="5">
        <v>2816.4</v>
      </c>
      <c r="I137" s="5">
        <v>3196.7</v>
      </c>
      <c r="J137" s="5">
        <v>1606.8</v>
      </c>
      <c r="K137" s="5">
        <v>1454.1</v>
      </c>
    </row>
    <row r="138" spans="1:11" x14ac:dyDescent="0.25">
      <c r="A138" s="5">
        <v>202885.6</v>
      </c>
      <c r="B138" s="5">
        <v>303899.90000000002</v>
      </c>
      <c r="C138" s="5">
        <v>207178.6</v>
      </c>
      <c r="D138" s="5">
        <v>82744.2</v>
      </c>
      <c r="E138" s="5">
        <v>19371.5</v>
      </c>
      <c r="F138" s="5">
        <v>7110.3</v>
      </c>
      <c r="G138" s="5">
        <v>6765.9</v>
      </c>
      <c r="H138" s="5">
        <v>4469.8</v>
      </c>
      <c r="I138" s="5">
        <v>3700.6</v>
      </c>
      <c r="J138" s="5">
        <v>1458.1</v>
      </c>
      <c r="K138" s="5">
        <v>1076.4000000000001</v>
      </c>
    </row>
    <row r="139" spans="1:11" x14ac:dyDescent="0.25">
      <c r="A139" s="5">
        <v>206691.8</v>
      </c>
      <c r="B139" s="5">
        <v>306046.09999999998</v>
      </c>
      <c r="C139" s="5">
        <v>153371.4</v>
      </c>
      <c r="D139" s="5">
        <v>44419.199999999997</v>
      </c>
      <c r="E139" s="5">
        <v>32275.5</v>
      </c>
      <c r="F139" s="5">
        <v>20780.5</v>
      </c>
      <c r="G139" s="5">
        <v>10987.2</v>
      </c>
      <c r="H139" s="5">
        <v>2015.6</v>
      </c>
      <c r="I139" s="5">
        <v>8511.7999999999993</v>
      </c>
      <c r="J139" s="5">
        <v>9819.7000000000007</v>
      </c>
      <c r="K139" s="5">
        <v>5374</v>
      </c>
    </row>
    <row r="140" spans="1:11" x14ac:dyDescent="0.25">
      <c r="A140" s="5">
        <v>111483.6</v>
      </c>
      <c r="B140" s="5">
        <v>202713.3</v>
      </c>
      <c r="C140" s="5">
        <v>107996.8</v>
      </c>
      <c r="D140" s="5">
        <v>61580.4</v>
      </c>
      <c r="E140" s="5">
        <v>26837</v>
      </c>
      <c r="F140" s="5">
        <v>19387</v>
      </c>
      <c r="G140" s="5">
        <v>11396.6</v>
      </c>
      <c r="H140" s="5">
        <v>6203</v>
      </c>
      <c r="I140" s="5">
        <v>12577</v>
      </c>
      <c r="J140" s="5">
        <v>6102.7</v>
      </c>
      <c r="K140" s="5">
        <v>781.5</v>
      </c>
    </row>
    <row r="141" spans="1:11" x14ac:dyDescent="0.25">
      <c r="A141" s="5">
        <v>98355.3</v>
      </c>
      <c r="B141" s="5">
        <v>251657.3</v>
      </c>
      <c r="C141" s="5">
        <v>161294.39999999999</v>
      </c>
      <c r="D141" s="5">
        <v>78817.100000000006</v>
      </c>
      <c r="E141" s="5">
        <v>46178.5</v>
      </c>
      <c r="F141" s="5">
        <v>30080.9</v>
      </c>
      <c r="G141" s="5">
        <v>17952.7</v>
      </c>
      <c r="H141" s="5">
        <v>9337.9</v>
      </c>
      <c r="I141" s="5">
        <v>13570.8</v>
      </c>
      <c r="J141" s="5">
        <v>6360.2</v>
      </c>
      <c r="K141" s="5">
        <v>1262.5</v>
      </c>
    </row>
    <row r="142" spans="1:11" x14ac:dyDescent="0.25">
      <c r="A142" s="5">
        <v>140732.2585</v>
      </c>
      <c r="B142" s="5">
        <v>192560.9473</v>
      </c>
      <c r="C142" s="5">
        <v>168800.94519999999</v>
      </c>
      <c r="D142" s="5">
        <v>51918.30384</v>
      </c>
      <c r="E142" s="5">
        <v>25527.23515</v>
      </c>
      <c r="F142" s="5">
        <v>12242.518770000001</v>
      </c>
      <c r="G142" s="5">
        <v>6612.6334290000004</v>
      </c>
      <c r="H142" s="5">
        <v>4560.7184340000003</v>
      </c>
      <c r="I142" s="5">
        <v>3454.6873030000002</v>
      </c>
      <c r="J142" s="5">
        <v>1548.008151</v>
      </c>
      <c r="K142" s="5">
        <v>1330.848207</v>
      </c>
    </row>
    <row r="143" spans="1:11" x14ac:dyDescent="0.25">
      <c r="A143" s="5">
        <v>140732.2585</v>
      </c>
      <c r="B143" s="5">
        <v>192560.9473</v>
      </c>
      <c r="C143" s="5">
        <v>168800.94519999999</v>
      </c>
      <c r="D143" s="5">
        <v>51918.30384</v>
      </c>
      <c r="E143" s="5">
        <v>25527.23515</v>
      </c>
      <c r="F143" s="5">
        <v>12242.518770000001</v>
      </c>
      <c r="G143" s="5">
        <v>6612.6334290000004</v>
      </c>
      <c r="H143" s="5">
        <v>4560.7184340000003</v>
      </c>
      <c r="I143" s="5">
        <v>3454.6873030000002</v>
      </c>
      <c r="J143" s="5">
        <v>1548.008151</v>
      </c>
      <c r="K143" s="5">
        <v>1330.848207</v>
      </c>
    </row>
    <row r="144" spans="1:11" x14ac:dyDescent="0.25">
      <c r="A144" s="4" t="s">
        <v>48</v>
      </c>
      <c r="B144" s="4" t="s">
        <v>161</v>
      </c>
      <c r="C144" s="4" t="s">
        <v>169</v>
      </c>
      <c r="D144" s="4">
        <v>1</v>
      </c>
      <c r="E144" s="4" t="s">
        <v>170</v>
      </c>
    </row>
    <row r="145" spans="1:11" x14ac:dyDescent="0.25">
      <c r="A145" s="5">
        <v>0.22</v>
      </c>
      <c r="B145" s="5">
        <v>0.3</v>
      </c>
      <c r="C145" s="5">
        <v>0.41</v>
      </c>
      <c r="D145" s="5">
        <v>0.51</v>
      </c>
      <c r="E145" s="5">
        <v>0.62</v>
      </c>
      <c r="F145" s="5">
        <v>0.74</v>
      </c>
      <c r="G145" s="5">
        <v>0.81</v>
      </c>
      <c r="H145" s="5">
        <v>0.9</v>
      </c>
      <c r="I145" s="5">
        <v>0.99</v>
      </c>
      <c r="J145" s="5">
        <v>1.1100000000000001</v>
      </c>
      <c r="K145" s="5">
        <v>1.28</v>
      </c>
    </row>
    <row r="146" spans="1:11" x14ac:dyDescent="0.25">
      <c r="A146" s="6">
        <v>0.25</v>
      </c>
      <c r="B146" s="6">
        <v>0.4</v>
      </c>
      <c r="C146" s="6">
        <v>0.49</v>
      </c>
      <c r="D146" s="6">
        <v>0.54</v>
      </c>
      <c r="E146" s="6">
        <v>0.6</v>
      </c>
      <c r="F146" s="6">
        <v>0.68</v>
      </c>
      <c r="G146" s="6">
        <v>0.83</v>
      </c>
      <c r="H146" s="6">
        <v>0.99</v>
      </c>
      <c r="I146" s="6">
        <v>1.1599999999999999</v>
      </c>
      <c r="J146" s="6">
        <v>1.22</v>
      </c>
      <c r="K146" s="6">
        <v>1.44</v>
      </c>
    </row>
    <row r="147" spans="1:11" x14ac:dyDescent="0.25">
      <c r="A147" s="6">
        <v>0.22</v>
      </c>
      <c r="B147" s="6">
        <v>0.36</v>
      </c>
      <c r="C147" s="6">
        <v>0.51</v>
      </c>
      <c r="D147" s="6">
        <v>0.64</v>
      </c>
      <c r="E147" s="6">
        <v>0.73</v>
      </c>
      <c r="F147" s="6">
        <v>0.8</v>
      </c>
      <c r="G147" s="6">
        <v>0.85</v>
      </c>
      <c r="H147" s="6">
        <v>0.93</v>
      </c>
      <c r="I147" s="6">
        <v>1.04</v>
      </c>
      <c r="J147" s="6">
        <v>1.05</v>
      </c>
      <c r="K147" s="6">
        <v>1.48</v>
      </c>
    </row>
    <row r="148" spans="1:11" x14ac:dyDescent="0.25">
      <c r="A148" s="6">
        <v>0.18</v>
      </c>
      <c r="B148" s="6">
        <v>0.37</v>
      </c>
      <c r="C148" s="6">
        <v>0.5</v>
      </c>
      <c r="D148" s="6">
        <v>0.62</v>
      </c>
      <c r="E148" s="6">
        <v>0.71</v>
      </c>
      <c r="F148" s="6">
        <v>0.79</v>
      </c>
      <c r="G148" s="6">
        <v>0.88</v>
      </c>
      <c r="H148" s="6">
        <v>1.02</v>
      </c>
      <c r="I148" s="6">
        <v>1.1200000000000001</v>
      </c>
      <c r="J148" s="6">
        <v>1.47</v>
      </c>
      <c r="K148" s="6">
        <v>1.72</v>
      </c>
    </row>
    <row r="149" spans="1:11" x14ac:dyDescent="0.25">
      <c r="A149" s="6">
        <v>0.18</v>
      </c>
      <c r="B149" s="6">
        <v>0.38</v>
      </c>
      <c r="C149" s="6">
        <v>0.44</v>
      </c>
      <c r="D149" s="6">
        <v>0.6</v>
      </c>
      <c r="E149" s="6">
        <v>0.7</v>
      </c>
      <c r="F149" s="6">
        <v>0.78</v>
      </c>
      <c r="G149" s="6">
        <v>0.89</v>
      </c>
      <c r="H149" s="6">
        <v>0.95</v>
      </c>
      <c r="I149" s="6">
        <v>1.07</v>
      </c>
      <c r="J149" s="6">
        <v>1.29</v>
      </c>
      <c r="K149" s="6">
        <v>1.75</v>
      </c>
    </row>
    <row r="150" spans="1:11" x14ac:dyDescent="0.25">
      <c r="A150" s="6">
        <v>0.26</v>
      </c>
      <c r="B150" s="6">
        <v>0.37</v>
      </c>
      <c r="C150" s="6">
        <v>0.49</v>
      </c>
      <c r="D150" s="6">
        <v>0.6</v>
      </c>
      <c r="E150" s="6">
        <v>0.69</v>
      </c>
      <c r="F150" s="6">
        <v>0.77</v>
      </c>
      <c r="G150" s="6">
        <v>0.84</v>
      </c>
      <c r="H150" s="6">
        <v>0.9</v>
      </c>
      <c r="I150" s="6">
        <v>1</v>
      </c>
      <c r="J150" s="6">
        <v>1.07</v>
      </c>
      <c r="K150" s="6">
        <v>1.37</v>
      </c>
    </row>
    <row r="151" spans="1:11" x14ac:dyDescent="0.25">
      <c r="A151" s="6">
        <v>0.10465194999999999</v>
      </c>
      <c r="B151" s="6">
        <v>0.20003269000000001</v>
      </c>
      <c r="C151" s="6">
        <v>0.31877332999999997</v>
      </c>
      <c r="D151" s="6">
        <v>0.47033809999999998</v>
      </c>
      <c r="E151" s="6">
        <v>0.53938311999999999</v>
      </c>
      <c r="F151" s="6">
        <v>0.65251250000000005</v>
      </c>
      <c r="G151" s="6">
        <v>0.72160857</v>
      </c>
      <c r="H151" s="6">
        <v>0.76274838999999994</v>
      </c>
      <c r="I151" s="6">
        <v>0.96895455000000008</v>
      </c>
      <c r="J151" s="6">
        <v>1.0309235299999999</v>
      </c>
      <c r="K151" s="6">
        <v>1.18216667</v>
      </c>
    </row>
    <row r="152" spans="1:11" x14ac:dyDescent="0.25">
      <c r="A152" s="6">
        <v>0.13289072999999998</v>
      </c>
      <c r="B152" s="6">
        <v>0.20419937999999999</v>
      </c>
      <c r="C152" s="6">
        <v>0.30198719999999996</v>
      </c>
      <c r="D152" s="6">
        <v>0.41199324000000004</v>
      </c>
      <c r="E152" s="6">
        <v>0.50880932000000001</v>
      </c>
      <c r="F152" s="6">
        <v>0.62525158000000003</v>
      </c>
      <c r="G152" s="6">
        <v>0.73292173999999999</v>
      </c>
      <c r="H152" s="6">
        <v>0.90739444000000002</v>
      </c>
      <c r="I152" s="6">
        <v>1.08226154</v>
      </c>
      <c r="J152" s="6">
        <v>1.2884444399999999</v>
      </c>
      <c r="K152" s="6">
        <v>1.54762</v>
      </c>
    </row>
    <row r="153" spans="1:11" x14ac:dyDescent="0.25">
      <c r="A153" s="6">
        <v>0.15662010000000001</v>
      </c>
      <c r="B153" s="6">
        <v>0.22249840000000001</v>
      </c>
      <c r="C153" s="6">
        <v>0.33023149999999996</v>
      </c>
      <c r="D153" s="6">
        <v>0.46002120000000002</v>
      </c>
      <c r="E153" s="6">
        <v>0.54804780000000008</v>
      </c>
      <c r="F153" s="6">
        <v>0.53385649999999996</v>
      </c>
      <c r="G153" s="6">
        <v>0.73265000000000002</v>
      </c>
      <c r="H153" s="6">
        <v>0.77646669999999995</v>
      </c>
      <c r="I153" s="6">
        <v>0.87970000000000004</v>
      </c>
      <c r="J153" s="6">
        <v>1.06995</v>
      </c>
      <c r="K153" s="6">
        <v>1.5352600000000001</v>
      </c>
    </row>
    <row r="154" spans="1:11" x14ac:dyDescent="0.25">
      <c r="A154" s="6">
        <v>0.14937700000000001</v>
      </c>
      <c r="B154" s="6">
        <v>0.24952180000000002</v>
      </c>
      <c r="C154" s="6">
        <v>0.36610000000000004</v>
      </c>
      <c r="D154" s="6">
        <v>0.4831068</v>
      </c>
      <c r="E154" s="6">
        <v>0.59546770000000004</v>
      </c>
      <c r="F154" s="6">
        <v>0.74558709999999995</v>
      </c>
      <c r="G154" s="6">
        <v>0.95479130000000001</v>
      </c>
      <c r="H154" s="6">
        <v>1.0292646999999999</v>
      </c>
      <c r="I154" s="6">
        <v>1.2815750000000001</v>
      </c>
      <c r="J154" s="6">
        <v>1.5740000000000001</v>
      </c>
      <c r="K154" s="6">
        <v>2.0178499999999997</v>
      </c>
    </row>
    <row r="155" spans="1:11" x14ac:dyDescent="0.25">
      <c r="A155" s="6">
        <v>0.15360471999999997</v>
      </c>
      <c r="B155" s="6">
        <v>0.22946636000000001</v>
      </c>
      <c r="C155" s="6">
        <v>0.34348250000000002</v>
      </c>
      <c r="D155" s="6">
        <v>0.44148813999999997</v>
      </c>
      <c r="E155" s="6">
        <v>0.54066776999999999</v>
      </c>
      <c r="F155" s="6">
        <v>0.68454660999999994</v>
      </c>
      <c r="G155" s="6">
        <v>0.82785204999999995</v>
      </c>
      <c r="H155" s="6">
        <v>0.97457713999999995</v>
      </c>
      <c r="I155" s="6">
        <v>1.0542874999999998</v>
      </c>
      <c r="J155" s="6">
        <v>1.28075333</v>
      </c>
      <c r="K155" s="6">
        <v>1.6292</v>
      </c>
    </row>
    <row r="156" spans="1:11" x14ac:dyDescent="0.25">
      <c r="A156" s="6">
        <v>0.1307007</v>
      </c>
      <c r="B156" s="6">
        <v>0.23257939999999999</v>
      </c>
      <c r="C156" s="6">
        <v>0.30668770000000001</v>
      </c>
      <c r="D156" s="6">
        <v>0.41717369999999998</v>
      </c>
      <c r="E156" s="6">
        <v>0.55474080000000003</v>
      </c>
      <c r="F156" s="6">
        <v>0.63332560000000004</v>
      </c>
      <c r="G156" s="6">
        <v>0.88472619999999991</v>
      </c>
      <c r="H156" s="6">
        <v>1.0559083</v>
      </c>
      <c r="I156" s="6">
        <v>1.1321375</v>
      </c>
      <c r="J156" s="6">
        <v>1.3195082999999999</v>
      </c>
      <c r="K156" s="6">
        <v>1.6031332999999999</v>
      </c>
    </row>
    <row r="157" spans="1:11" x14ac:dyDescent="0.25">
      <c r="A157" s="6">
        <v>0.14966859999999998</v>
      </c>
      <c r="B157" s="6">
        <v>0.2291145</v>
      </c>
      <c r="C157" s="6">
        <v>0.28344220000000003</v>
      </c>
      <c r="D157" s="6">
        <v>0.36424230000000002</v>
      </c>
      <c r="E157" s="6">
        <v>0.45140159999999996</v>
      </c>
      <c r="F157" s="6">
        <v>0.54580679999999993</v>
      </c>
      <c r="G157" s="6">
        <v>0.63982620000000001</v>
      </c>
      <c r="H157" s="6">
        <v>0.72016189999999991</v>
      </c>
      <c r="I157" s="6">
        <v>0.97155429999999998</v>
      </c>
      <c r="J157" s="6">
        <v>1.1199444000000001</v>
      </c>
      <c r="K157" s="6">
        <v>1.2509857</v>
      </c>
    </row>
    <row r="158" spans="1:11" x14ac:dyDescent="0.25">
      <c r="A158" s="6">
        <v>0.1472108</v>
      </c>
      <c r="B158" s="6">
        <v>0.22134989999999999</v>
      </c>
      <c r="C158" s="6">
        <v>0.29834329999999998</v>
      </c>
      <c r="D158" s="6">
        <v>0.38424750000000002</v>
      </c>
      <c r="E158" s="6">
        <v>0.4199331</v>
      </c>
      <c r="F158" s="6">
        <v>0.49662499999999998</v>
      </c>
      <c r="G158" s="6">
        <v>0.58103330000000009</v>
      </c>
      <c r="H158" s="6">
        <v>0.91688244666666663</v>
      </c>
      <c r="I158" s="6">
        <v>1.0526597666666666</v>
      </c>
      <c r="J158" s="6">
        <v>1.2400686766666669</v>
      </c>
      <c r="K158" s="6">
        <v>1.4944396666666668</v>
      </c>
    </row>
    <row r="159" spans="1:11" x14ac:dyDescent="0.25">
      <c r="A159" s="6">
        <v>0.1183652</v>
      </c>
      <c r="B159" s="6">
        <v>0.2617273</v>
      </c>
      <c r="C159" s="6">
        <v>0.41573770000000004</v>
      </c>
      <c r="D159" s="6">
        <v>0.48064000000000001</v>
      </c>
      <c r="E159" s="6">
        <v>0.70542629999999995</v>
      </c>
      <c r="F159" s="6">
        <v>0.89072309999999999</v>
      </c>
      <c r="G159" s="6">
        <v>1.0149832999999999</v>
      </c>
      <c r="H159" s="6">
        <v>1.1377166999999999</v>
      </c>
      <c r="I159" s="6">
        <v>1.3916199999999999</v>
      </c>
      <c r="J159" s="6">
        <v>1.5426667000000001</v>
      </c>
      <c r="K159" s="6">
        <v>1.679</v>
      </c>
    </row>
    <row r="160" spans="1:11" x14ac:dyDescent="0.25">
      <c r="A160" s="6">
        <v>0.1150818</v>
      </c>
      <c r="B160" s="6">
        <v>0.22037280000000001</v>
      </c>
      <c r="C160" s="6">
        <v>0.29660939999999997</v>
      </c>
      <c r="D160" s="6">
        <v>0.38506770000000001</v>
      </c>
      <c r="E160" s="6">
        <v>0.46704629999999997</v>
      </c>
      <c r="F160" s="6">
        <v>0.58095289999999999</v>
      </c>
      <c r="G160" s="6">
        <v>0.70162080000000004</v>
      </c>
      <c r="H160" s="6">
        <v>1.1546931</v>
      </c>
      <c r="I160" s="6">
        <v>0.99498330000000001</v>
      </c>
      <c r="J160" s="6">
        <v>1.3389476</v>
      </c>
      <c r="K160" s="6">
        <v>1.4785250000000001</v>
      </c>
    </row>
    <row r="161" spans="1:11" x14ac:dyDescent="0.25">
      <c r="A161" s="6">
        <v>0.21439169999999999</v>
      </c>
      <c r="B161" s="6">
        <v>0.24636760000000002</v>
      </c>
      <c r="C161" s="6">
        <v>0.28659469999999998</v>
      </c>
      <c r="D161" s="6">
        <v>0.33310239999999997</v>
      </c>
      <c r="E161" s="6">
        <v>0.40342159999999999</v>
      </c>
      <c r="F161" s="6">
        <v>0.46747539999999999</v>
      </c>
      <c r="G161" s="6">
        <v>0.63779999999999992</v>
      </c>
      <c r="H161" s="6">
        <v>0.8240826</v>
      </c>
      <c r="I161" s="6">
        <v>1.0001720000000001</v>
      </c>
      <c r="J161" s="6">
        <v>1.2222881999999999</v>
      </c>
      <c r="K161" s="6">
        <v>1.5165200000000001</v>
      </c>
    </row>
    <row r="162" spans="1:11" x14ac:dyDescent="0.25">
      <c r="A162" s="6">
        <v>0.14609928999999999</v>
      </c>
      <c r="B162" s="6">
        <v>0.2485666</v>
      </c>
      <c r="C162" s="6">
        <v>0.34875728</v>
      </c>
      <c r="D162" s="6">
        <v>0.46310584999999999</v>
      </c>
      <c r="E162" s="6">
        <v>0.56691499999999995</v>
      </c>
      <c r="F162" s="6">
        <v>0.75161842000000001</v>
      </c>
      <c r="G162" s="6">
        <v>0.94708254000000003</v>
      </c>
      <c r="H162" s="6">
        <v>1.2569658500000001</v>
      </c>
      <c r="I162" s="6">
        <v>1.4962071399999999</v>
      </c>
      <c r="J162" s="6">
        <v>1.7824769200000001</v>
      </c>
      <c r="K162" s="6">
        <v>1.5713499999999998</v>
      </c>
    </row>
    <row r="163" spans="1:11" x14ac:dyDescent="0.25">
      <c r="A163" s="6">
        <v>0.13308715000000002</v>
      </c>
      <c r="B163" s="6">
        <v>0.25375097000000002</v>
      </c>
      <c r="C163" s="6">
        <v>0.34520758000000001</v>
      </c>
      <c r="D163" s="6">
        <v>0.45574385000000001</v>
      </c>
      <c r="E163" s="6">
        <v>0.61335698000000005</v>
      </c>
      <c r="F163" s="6">
        <v>0.78819375000000003</v>
      </c>
      <c r="G163" s="6">
        <v>0.98990926000000001</v>
      </c>
      <c r="H163" s="6">
        <v>1.27922424</v>
      </c>
      <c r="I163" s="6">
        <v>1.55607143</v>
      </c>
      <c r="J163" s="6">
        <v>1.47898</v>
      </c>
      <c r="K163" s="6">
        <v>2.2396333300000002</v>
      </c>
    </row>
    <row r="164" spans="1:11" x14ac:dyDescent="0.25">
      <c r="A164" s="6">
        <v>0.1746933</v>
      </c>
      <c r="B164" s="6">
        <v>0.24802559999999998</v>
      </c>
      <c r="C164" s="6">
        <v>0.3097337</v>
      </c>
      <c r="D164" s="6">
        <v>0.44058259999999999</v>
      </c>
      <c r="E164" s="6">
        <v>0.60488710000000001</v>
      </c>
      <c r="F164" s="6">
        <v>0.76937169999999999</v>
      </c>
      <c r="G164" s="6">
        <v>1.0138551</v>
      </c>
      <c r="H164" s="6">
        <v>1.2311958000000001</v>
      </c>
      <c r="I164" s="6">
        <v>1.3142499999999999</v>
      </c>
      <c r="J164" s="6">
        <v>1.44594</v>
      </c>
      <c r="K164" s="6">
        <v>2.0855250000000001</v>
      </c>
    </row>
    <row r="165" spans="1:11" x14ac:dyDescent="0.25">
      <c r="A165" s="6">
        <v>0.20200000000000001</v>
      </c>
      <c r="B165" s="6">
        <v>0.309</v>
      </c>
      <c r="C165" s="6">
        <v>0.38900000000000001</v>
      </c>
      <c r="D165" s="6">
        <v>0.46300000000000002</v>
      </c>
      <c r="E165" s="6">
        <v>0.58299999999999996</v>
      </c>
      <c r="F165" s="6">
        <v>0.88100000000000001</v>
      </c>
      <c r="G165" s="6">
        <v>0.98899999999999999</v>
      </c>
      <c r="H165" s="6">
        <v>1.0920000000000001</v>
      </c>
      <c r="I165" s="6">
        <v>1.4259999999999999</v>
      </c>
      <c r="J165" s="6">
        <v>1.9930000000000001</v>
      </c>
      <c r="K165" s="6">
        <v>2.2839999999999998</v>
      </c>
    </row>
    <row r="166" spans="1:11" x14ac:dyDescent="0.25">
      <c r="A166" s="6">
        <v>0.25740609999999997</v>
      </c>
      <c r="B166" s="6">
        <v>0.32381840000000001</v>
      </c>
      <c r="C166" s="6">
        <v>0.42294720000000002</v>
      </c>
      <c r="D166" s="6">
        <v>0.5399929</v>
      </c>
      <c r="E166" s="6">
        <v>0.64117069999999998</v>
      </c>
      <c r="F166" s="6">
        <v>0.83982069999999998</v>
      </c>
      <c r="G166" s="6">
        <v>0.99039959999999994</v>
      </c>
      <c r="H166" s="6">
        <v>1.3099209000000001</v>
      </c>
      <c r="I166" s="6">
        <v>1.4943333000000001</v>
      </c>
      <c r="J166" s="6">
        <v>2.0108999999999999</v>
      </c>
      <c r="K166" s="6">
        <v>2.9969000000000001</v>
      </c>
    </row>
    <row r="167" spans="1:11" x14ac:dyDescent="0.25">
      <c r="A167" s="6">
        <v>0.23899999999999999</v>
      </c>
      <c r="B167" s="6">
        <v>0.31169999999999998</v>
      </c>
      <c r="C167" s="6">
        <v>0.3871</v>
      </c>
      <c r="D167" s="6">
        <v>0.46810000000000002</v>
      </c>
      <c r="E167" s="6">
        <v>0.61370000000000002</v>
      </c>
      <c r="F167" s="6">
        <v>0.77510000000000001</v>
      </c>
      <c r="G167" s="6">
        <v>0.9425</v>
      </c>
      <c r="H167" s="6">
        <v>1.1499000000000001</v>
      </c>
      <c r="I167" s="6">
        <v>1.5004999999999999</v>
      </c>
      <c r="J167" s="6">
        <v>1.9895999999999998</v>
      </c>
      <c r="K167" s="6">
        <v>2.1055000000000001</v>
      </c>
    </row>
    <row r="168" spans="1:11" x14ac:dyDescent="0.25">
      <c r="A168" s="6">
        <v>0.17454169999999999</v>
      </c>
      <c r="B168" s="6">
        <v>0.3053785</v>
      </c>
      <c r="C168" s="6">
        <v>0.36954610000000004</v>
      </c>
      <c r="D168" s="6">
        <v>0.43872120000000003</v>
      </c>
      <c r="E168" s="6">
        <v>0.48558049999999997</v>
      </c>
      <c r="F168" s="6">
        <v>0.54758439999999997</v>
      </c>
      <c r="G168" s="6">
        <v>0.63907740000000002</v>
      </c>
      <c r="H168" s="6">
        <v>0.73306470000000001</v>
      </c>
      <c r="I168" s="6">
        <v>0.78314930000000005</v>
      </c>
      <c r="J168" s="6">
        <v>1.0166026000000001</v>
      </c>
      <c r="K168" s="6">
        <v>1.1217841000000002</v>
      </c>
    </row>
    <row r="169" spans="1:11" x14ac:dyDescent="0.25">
      <c r="A169" s="6">
        <v>0.176348</v>
      </c>
      <c r="B169" s="6">
        <v>0.30601650000000002</v>
      </c>
      <c r="C169" s="6">
        <v>0.42125670000000004</v>
      </c>
      <c r="D169" s="6">
        <v>0.52757779999999999</v>
      </c>
      <c r="E169" s="6">
        <v>0.66357129999999998</v>
      </c>
      <c r="F169" s="6">
        <v>0.7760473</v>
      </c>
      <c r="G169" s="6">
        <v>0.98266129999999996</v>
      </c>
      <c r="H169" s="6">
        <v>1.2925974</v>
      </c>
      <c r="I169" s="6">
        <v>1.42506</v>
      </c>
      <c r="J169" s="6">
        <v>1.4170357</v>
      </c>
      <c r="K169" s="6">
        <v>2.0489000000000002</v>
      </c>
    </row>
    <row r="170" spans="1:11" x14ac:dyDescent="0.25">
      <c r="A170" s="6">
        <v>0.28077999999999997</v>
      </c>
      <c r="B170" s="6">
        <v>0.2825221</v>
      </c>
      <c r="C170" s="6">
        <v>0.45085419999999998</v>
      </c>
      <c r="D170" s="6">
        <v>0.50713969999999997</v>
      </c>
      <c r="E170" s="6">
        <v>0.62326499999999996</v>
      </c>
      <c r="F170" s="6">
        <v>0.81113009999999997</v>
      </c>
      <c r="G170" s="6">
        <v>0.86894839999999995</v>
      </c>
      <c r="H170" s="6">
        <v>1.1292508999999999</v>
      </c>
      <c r="I170" s="6">
        <v>1.4138721999999999</v>
      </c>
      <c r="J170" s="6">
        <v>1.7005117999999999</v>
      </c>
      <c r="K170" s="6">
        <v>1.2804</v>
      </c>
    </row>
    <row r="171" spans="1:11" x14ac:dyDescent="0.25">
      <c r="A171" s="4" t="s">
        <v>48</v>
      </c>
      <c r="B171" s="4" t="s">
        <v>161</v>
      </c>
      <c r="C171" s="4" t="s">
        <v>169</v>
      </c>
      <c r="D171" s="4">
        <v>1</v>
      </c>
      <c r="E171" s="4" t="s">
        <v>170</v>
      </c>
    </row>
    <row r="172" spans="1:11" x14ac:dyDescent="0.25">
      <c r="A172" s="5">
        <v>0.22</v>
      </c>
      <c r="B172" s="5">
        <v>0.3</v>
      </c>
      <c r="C172" s="5">
        <v>0.41</v>
      </c>
      <c r="D172" s="5">
        <v>0.51</v>
      </c>
      <c r="E172" s="5">
        <v>0.62</v>
      </c>
      <c r="F172" s="5">
        <v>0.74</v>
      </c>
      <c r="G172" s="5">
        <v>0.81</v>
      </c>
      <c r="H172" s="5">
        <v>0.9</v>
      </c>
      <c r="I172" s="5">
        <v>0.99</v>
      </c>
      <c r="J172" s="5">
        <v>1.1100000000000001</v>
      </c>
      <c r="K172" s="5">
        <v>1.28</v>
      </c>
    </row>
    <row r="173" spans="1:11" x14ac:dyDescent="0.25">
      <c r="A173" s="6">
        <v>0.25</v>
      </c>
      <c r="B173" s="6">
        <v>0.4</v>
      </c>
      <c r="C173" s="6">
        <v>0.49</v>
      </c>
      <c r="D173" s="6">
        <v>0.54</v>
      </c>
      <c r="E173" s="6">
        <v>0.6</v>
      </c>
      <c r="F173" s="6">
        <v>0.68</v>
      </c>
      <c r="G173" s="6">
        <v>0.83</v>
      </c>
      <c r="H173" s="6">
        <v>0.99</v>
      </c>
      <c r="I173" s="6">
        <v>1.1599999999999999</v>
      </c>
      <c r="J173" s="6">
        <v>1.22</v>
      </c>
      <c r="K173" s="6">
        <v>1.44</v>
      </c>
    </row>
    <row r="174" spans="1:11" x14ac:dyDescent="0.25">
      <c r="A174" s="6">
        <v>0.22</v>
      </c>
      <c r="B174" s="6">
        <v>0.36</v>
      </c>
      <c r="C174" s="6">
        <v>0.51</v>
      </c>
      <c r="D174" s="6">
        <v>0.64</v>
      </c>
      <c r="E174" s="6">
        <v>0.73</v>
      </c>
      <c r="F174" s="6">
        <v>0.8</v>
      </c>
      <c r="G174" s="6">
        <v>0.85</v>
      </c>
      <c r="H174" s="6">
        <v>0.93</v>
      </c>
      <c r="I174" s="6">
        <v>1.04</v>
      </c>
      <c r="J174" s="6">
        <v>1.05</v>
      </c>
      <c r="K174" s="6">
        <v>1.48</v>
      </c>
    </row>
    <row r="175" spans="1:11" x14ac:dyDescent="0.25">
      <c r="A175" s="6">
        <v>0.18</v>
      </c>
      <c r="B175" s="6">
        <v>0.37</v>
      </c>
      <c r="C175" s="6">
        <v>0.5</v>
      </c>
      <c r="D175" s="6">
        <v>0.62</v>
      </c>
      <c r="E175" s="6">
        <v>0.71</v>
      </c>
      <c r="F175" s="6">
        <v>0.79</v>
      </c>
      <c r="G175" s="6">
        <v>0.88</v>
      </c>
      <c r="H175" s="6">
        <v>1.02</v>
      </c>
      <c r="I175" s="6">
        <v>1.1200000000000001</v>
      </c>
      <c r="J175" s="6">
        <v>1.47</v>
      </c>
      <c r="K175" s="6">
        <v>1.72</v>
      </c>
    </row>
    <row r="176" spans="1:11" x14ac:dyDescent="0.25">
      <c r="A176" s="6">
        <v>0.18</v>
      </c>
      <c r="B176" s="6">
        <v>0.38</v>
      </c>
      <c r="C176" s="6">
        <v>0.44</v>
      </c>
      <c r="D176" s="6">
        <v>0.6</v>
      </c>
      <c r="E176" s="6">
        <v>0.7</v>
      </c>
      <c r="F176" s="6">
        <v>0.78</v>
      </c>
      <c r="G176" s="6">
        <v>0.89</v>
      </c>
      <c r="H176" s="6">
        <v>0.95</v>
      </c>
      <c r="I176" s="6">
        <v>1.07</v>
      </c>
      <c r="J176" s="6">
        <v>1.29</v>
      </c>
      <c r="K176" s="6">
        <v>1.75</v>
      </c>
    </row>
    <row r="177" spans="1:11" x14ac:dyDescent="0.25">
      <c r="A177" s="6">
        <v>0.26</v>
      </c>
      <c r="B177" s="6">
        <v>0.37</v>
      </c>
      <c r="C177" s="6">
        <v>0.49</v>
      </c>
      <c r="D177" s="6">
        <v>0.6</v>
      </c>
      <c r="E177" s="6">
        <v>0.69</v>
      </c>
      <c r="F177" s="6">
        <v>0.77</v>
      </c>
      <c r="G177" s="6">
        <v>0.84</v>
      </c>
      <c r="H177" s="6">
        <v>0.9</v>
      </c>
      <c r="I177" s="6">
        <v>1</v>
      </c>
      <c r="J177" s="6">
        <v>1.07</v>
      </c>
      <c r="K177" s="6">
        <v>1.37</v>
      </c>
    </row>
    <row r="178" spans="1:11" x14ac:dyDescent="0.25">
      <c r="A178" s="6">
        <v>0.10465194999999999</v>
      </c>
      <c r="B178" s="6">
        <v>0.20003269000000001</v>
      </c>
      <c r="C178" s="6">
        <v>0.31877332999999997</v>
      </c>
      <c r="D178" s="6">
        <v>0.47033809999999998</v>
      </c>
      <c r="E178" s="6">
        <v>0.53938311999999999</v>
      </c>
      <c r="F178" s="6">
        <v>0.65251250000000005</v>
      </c>
      <c r="G178" s="6">
        <v>0.72160857</v>
      </c>
      <c r="H178" s="6">
        <v>0.76274838999999994</v>
      </c>
      <c r="I178" s="6">
        <v>0.96895455000000008</v>
      </c>
      <c r="J178" s="6">
        <v>1.0309235299999999</v>
      </c>
      <c r="K178" s="6">
        <v>1.18216667</v>
      </c>
    </row>
    <row r="179" spans="1:11" x14ac:dyDescent="0.25">
      <c r="A179" s="6">
        <v>0.13289072999999998</v>
      </c>
      <c r="B179" s="6">
        <v>0.20419937999999999</v>
      </c>
      <c r="C179" s="6">
        <v>0.30198719999999996</v>
      </c>
      <c r="D179" s="6">
        <v>0.41199324000000004</v>
      </c>
      <c r="E179" s="6">
        <v>0.50880932000000001</v>
      </c>
      <c r="F179" s="6">
        <v>0.62525158000000003</v>
      </c>
      <c r="G179" s="6">
        <v>0.73292173999999999</v>
      </c>
      <c r="H179" s="6">
        <v>0.90739444000000002</v>
      </c>
      <c r="I179" s="6">
        <v>1.08226154</v>
      </c>
      <c r="J179" s="6">
        <v>1.2884444399999999</v>
      </c>
      <c r="K179" s="6">
        <v>1.54762</v>
      </c>
    </row>
    <row r="180" spans="1:11" x14ac:dyDescent="0.25">
      <c r="A180" s="6">
        <v>0.15662010000000001</v>
      </c>
      <c r="B180" s="6">
        <v>0.22249840000000001</v>
      </c>
      <c r="C180" s="6">
        <v>0.33023149999999996</v>
      </c>
      <c r="D180" s="6">
        <v>0.46002120000000002</v>
      </c>
      <c r="E180" s="6">
        <v>0.54804780000000008</v>
      </c>
      <c r="F180" s="6">
        <v>0.53385649999999996</v>
      </c>
      <c r="G180" s="6">
        <v>0.73265000000000002</v>
      </c>
      <c r="H180" s="6">
        <v>0.77646669999999995</v>
      </c>
      <c r="I180" s="6">
        <v>0.87970000000000004</v>
      </c>
      <c r="J180" s="6">
        <v>1.06995</v>
      </c>
      <c r="K180" s="6">
        <v>1.5352600000000001</v>
      </c>
    </row>
    <row r="181" spans="1:11" x14ac:dyDescent="0.25">
      <c r="A181" s="6">
        <v>0.14937700000000001</v>
      </c>
      <c r="B181" s="6">
        <v>0.24952180000000002</v>
      </c>
      <c r="C181" s="6">
        <v>0.36610000000000004</v>
      </c>
      <c r="D181" s="6">
        <v>0.4831068</v>
      </c>
      <c r="E181" s="6">
        <v>0.59546770000000004</v>
      </c>
      <c r="F181" s="6">
        <v>0.74558709999999995</v>
      </c>
      <c r="G181" s="6">
        <v>0.95479130000000001</v>
      </c>
      <c r="H181" s="6">
        <v>1.0292646999999999</v>
      </c>
      <c r="I181" s="6">
        <v>1.2815750000000001</v>
      </c>
      <c r="J181" s="6">
        <v>1.5740000000000001</v>
      </c>
      <c r="K181" s="6">
        <v>2.0178499999999997</v>
      </c>
    </row>
    <row r="182" spans="1:11" x14ac:dyDescent="0.25">
      <c r="A182" s="6">
        <v>0.15360471999999997</v>
      </c>
      <c r="B182" s="6">
        <v>0.22946636000000001</v>
      </c>
      <c r="C182" s="6">
        <v>0.34348250000000002</v>
      </c>
      <c r="D182" s="6">
        <v>0.44148813999999997</v>
      </c>
      <c r="E182" s="6">
        <v>0.54066776999999999</v>
      </c>
      <c r="F182" s="6">
        <v>0.68454660999999994</v>
      </c>
      <c r="G182" s="6">
        <v>0.82785204999999995</v>
      </c>
      <c r="H182" s="6">
        <v>0.97457713999999995</v>
      </c>
      <c r="I182" s="6">
        <v>1.0542874999999998</v>
      </c>
      <c r="J182" s="6">
        <v>1.28075333</v>
      </c>
      <c r="K182" s="6">
        <v>1.6292</v>
      </c>
    </row>
    <row r="183" spans="1:11" x14ac:dyDescent="0.25">
      <c r="A183" s="6">
        <v>0.1307007</v>
      </c>
      <c r="B183" s="6">
        <v>0.23257939999999999</v>
      </c>
      <c r="C183" s="6">
        <v>0.30668770000000001</v>
      </c>
      <c r="D183" s="6">
        <v>0.41717369999999998</v>
      </c>
      <c r="E183" s="6">
        <v>0.55474080000000003</v>
      </c>
      <c r="F183" s="6">
        <v>0.63332560000000004</v>
      </c>
      <c r="G183" s="6">
        <v>0.88472619999999991</v>
      </c>
      <c r="H183" s="6">
        <v>1.0559083</v>
      </c>
      <c r="I183" s="6">
        <v>1.1321375</v>
      </c>
      <c r="J183" s="6">
        <v>1.3195082999999999</v>
      </c>
      <c r="K183" s="6">
        <v>1.6031332999999999</v>
      </c>
    </row>
    <row r="184" spans="1:11" x14ac:dyDescent="0.25">
      <c r="A184" s="6">
        <v>0.14966859999999998</v>
      </c>
      <c r="B184" s="6">
        <v>0.2291145</v>
      </c>
      <c r="C184" s="6">
        <v>0.28344220000000003</v>
      </c>
      <c r="D184" s="6">
        <v>0.36424230000000002</v>
      </c>
      <c r="E184" s="6">
        <v>0.45140159999999996</v>
      </c>
      <c r="F184" s="6">
        <v>0.54580679999999993</v>
      </c>
      <c r="G184" s="6">
        <v>0.63982620000000001</v>
      </c>
      <c r="H184" s="6">
        <v>0.72016189999999991</v>
      </c>
      <c r="I184" s="6">
        <v>0.97155429999999998</v>
      </c>
      <c r="J184" s="6">
        <v>1.1199444000000001</v>
      </c>
      <c r="K184" s="6">
        <v>1.2509857</v>
      </c>
    </row>
    <row r="185" spans="1:11" x14ac:dyDescent="0.25">
      <c r="A185" s="6">
        <v>0.1472108</v>
      </c>
      <c r="B185" s="6">
        <v>0.22134989999999999</v>
      </c>
      <c r="C185" s="6">
        <v>0.29834329999999998</v>
      </c>
      <c r="D185" s="6">
        <v>0.38424750000000002</v>
      </c>
      <c r="E185" s="6">
        <v>0.4199331</v>
      </c>
      <c r="F185" s="6">
        <v>0.49662499999999998</v>
      </c>
      <c r="G185" s="6">
        <v>0.58103330000000009</v>
      </c>
      <c r="H185" s="6">
        <v>0.91688244666666663</v>
      </c>
      <c r="I185" s="6">
        <v>1.0526597666666666</v>
      </c>
      <c r="J185" s="6">
        <v>1.2400686766666669</v>
      </c>
      <c r="K185" s="6">
        <v>1.4944396666666668</v>
      </c>
    </row>
    <row r="186" spans="1:11" x14ac:dyDescent="0.25">
      <c r="A186" s="6">
        <v>0.1183652</v>
      </c>
      <c r="B186" s="6">
        <v>0.2617273</v>
      </c>
      <c r="C186" s="6">
        <v>0.41573770000000004</v>
      </c>
      <c r="D186" s="6">
        <v>0.48064000000000001</v>
      </c>
      <c r="E186" s="6">
        <v>0.70542629999999995</v>
      </c>
      <c r="F186" s="6">
        <v>0.89072309999999999</v>
      </c>
      <c r="G186" s="6">
        <v>1.0149832999999999</v>
      </c>
      <c r="H186" s="6">
        <v>1.1377166999999999</v>
      </c>
      <c r="I186" s="6">
        <v>1.3916199999999999</v>
      </c>
      <c r="J186" s="6">
        <v>1.5426667000000001</v>
      </c>
      <c r="K186" s="6">
        <v>1.679</v>
      </c>
    </row>
    <row r="187" spans="1:11" x14ac:dyDescent="0.25">
      <c r="A187" s="6">
        <v>0.1150818</v>
      </c>
      <c r="B187" s="6">
        <v>0.22037280000000001</v>
      </c>
      <c r="C187" s="6">
        <v>0.29660939999999997</v>
      </c>
      <c r="D187" s="6">
        <v>0.38506770000000001</v>
      </c>
      <c r="E187" s="6">
        <v>0.46704629999999997</v>
      </c>
      <c r="F187" s="6">
        <v>0.58095289999999999</v>
      </c>
      <c r="G187" s="6">
        <v>0.70162080000000004</v>
      </c>
      <c r="H187" s="6">
        <v>1.1546931</v>
      </c>
      <c r="I187" s="6">
        <v>0.99498330000000001</v>
      </c>
      <c r="J187" s="6">
        <v>1.3389476</v>
      </c>
      <c r="K187" s="6">
        <v>1.4785250000000001</v>
      </c>
    </row>
    <row r="188" spans="1:11" x14ac:dyDescent="0.25">
      <c r="A188" s="6">
        <v>0.21439169999999999</v>
      </c>
      <c r="B188" s="6">
        <v>0.24636760000000002</v>
      </c>
      <c r="C188" s="6">
        <v>0.28659469999999998</v>
      </c>
      <c r="D188" s="6">
        <v>0.33310239999999997</v>
      </c>
      <c r="E188" s="6">
        <v>0.40342159999999999</v>
      </c>
      <c r="F188" s="6">
        <v>0.46747539999999999</v>
      </c>
      <c r="G188" s="6">
        <v>0.63779999999999992</v>
      </c>
      <c r="H188" s="6">
        <v>0.8240826</v>
      </c>
      <c r="I188" s="6">
        <v>1.0001720000000001</v>
      </c>
      <c r="J188" s="6">
        <v>1.2222881999999999</v>
      </c>
      <c r="K188" s="6">
        <v>1.5165200000000001</v>
      </c>
    </row>
    <row r="189" spans="1:11" x14ac:dyDescent="0.25">
      <c r="A189" s="6">
        <v>0.14609928999999999</v>
      </c>
      <c r="B189" s="6">
        <v>0.2485666</v>
      </c>
      <c r="C189" s="6">
        <v>0.34875728</v>
      </c>
      <c r="D189" s="6">
        <v>0.46310584999999999</v>
      </c>
      <c r="E189" s="6">
        <v>0.56691499999999995</v>
      </c>
      <c r="F189" s="6">
        <v>0.75161842000000001</v>
      </c>
      <c r="G189" s="6">
        <v>0.94708254000000003</v>
      </c>
      <c r="H189" s="6">
        <v>1.2569658500000001</v>
      </c>
      <c r="I189" s="6">
        <v>1.4962071399999999</v>
      </c>
      <c r="J189" s="6">
        <v>1.7824769200000001</v>
      </c>
      <c r="K189" s="6">
        <v>1.5713499999999998</v>
      </c>
    </row>
    <row r="190" spans="1:11" x14ac:dyDescent="0.25">
      <c r="A190" s="6">
        <v>0.13308715000000002</v>
      </c>
      <c r="B190" s="6">
        <v>0.25375097000000002</v>
      </c>
      <c r="C190" s="6">
        <v>0.34520758000000001</v>
      </c>
      <c r="D190" s="6">
        <v>0.45574385000000001</v>
      </c>
      <c r="E190" s="6">
        <v>0.61335698000000005</v>
      </c>
      <c r="F190" s="6">
        <v>0.78819375000000003</v>
      </c>
      <c r="G190" s="6">
        <v>0.98990926000000001</v>
      </c>
      <c r="H190" s="6">
        <v>1.27922424</v>
      </c>
      <c r="I190" s="6">
        <v>1.55607143</v>
      </c>
      <c r="J190" s="6">
        <v>1.47898</v>
      </c>
      <c r="K190" s="6">
        <v>2.2396333300000002</v>
      </c>
    </row>
    <row r="191" spans="1:11" x14ac:dyDescent="0.25">
      <c r="A191" s="6">
        <v>0.1746933</v>
      </c>
      <c r="B191" s="6">
        <v>0.24802559999999998</v>
      </c>
      <c r="C191" s="6">
        <v>0.3097337</v>
      </c>
      <c r="D191" s="6">
        <v>0.44058259999999999</v>
      </c>
      <c r="E191" s="6">
        <v>0.60488710000000001</v>
      </c>
      <c r="F191" s="6">
        <v>0.76937169999999999</v>
      </c>
      <c r="G191" s="6">
        <v>1.0138551</v>
      </c>
      <c r="H191" s="6">
        <v>1.2311958000000001</v>
      </c>
      <c r="I191" s="6">
        <v>1.3142499999999999</v>
      </c>
      <c r="J191" s="6">
        <v>1.44594</v>
      </c>
      <c r="K191" s="6">
        <v>2.0855250000000001</v>
      </c>
    </row>
    <row r="192" spans="1:11" x14ac:dyDescent="0.25">
      <c r="A192" s="6">
        <v>0.20200000000000001</v>
      </c>
      <c r="B192" s="6">
        <v>0.309</v>
      </c>
      <c r="C192" s="6">
        <v>0.38900000000000001</v>
      </c>
      <c r="D192" s="6">
        <v>0.46300000000000002</v>
      </c>
      <c r="E192" s="6">
        <v>0.58299999999999996</v>
      </c>
      <c r="F192" s="6">
        <v>0.88100000000000001</v>
      </c>
      <c r="G192" s="6">
        <v>0.98899999999999999</v>
      </c>
      <c r="H192" s="6">
        <v>1.0920000000000001</v>
      </c>
      <c r="I192" s="6">
        <v>1.4259999999999999</v>
      </c>
      <c r="J192" s="6">
        <v>1.9930000000000001</v>
      </c>
      <c r="K192" s="6">
        <v>2.2839999999999998</v>
      </c>
    </row>
    <row r="193" spans="1:11" x14ac:dyDescent="0.25">
      <c r="A193" s="6">
        <v>0.25740609999999997</v>
      </c>
      <c r="B193" s="6">
        <v>0.32381840000000001</v>
      </c>
      <c r="C193" s="6">
        <v>0.42294720000000002</v>
      </c>
      <c r="D193" s="6">
        <v>0.5399929</v>
      </c>
      <c r="E193" s="6">
        <v>0.64117069999999998</v>
      </c>
      <c r="F193" s="6">
        <v>0.83982069999999998</v>
      </c>
      <c r="G193" s="6">
        <v>0.99039959999999994</v>
      </c>
      <c r="H193" s="6">
        <v>1.3099209000000001</v>
      </c>
      <c r="I193" s="6">
        <v>1.4943333000000001</v>
      </c>
      <c r="J193" s="6">
        <v>2.0108999999999999</v>
      </c>
      <c r="K193" s="6">
        <v>2.9969000000000001</v>
      </c>
    </row>
    <row r="194" spans="1:11" x14ac:dyDescent="0.25">
      <c r="A194" s="6">
        <v>0.23899999999999999</v>
      </c>
      <c r="B194" s="6">
        <v>0.31169999999999998</v>
      </c>
      <c r="C194" s="6">
        <v>0.3871</v>
      </c>
      <c r="D194" s="6">
        <v>0.46810000000000002</v>
      </c>
      <c r="E194" s="6">
        <v>0.61370000000000002</v>
      </c>
      <c r="F194" s="6">
        <v>0.77510000000000001</v>
      </c>
      <c r="G194" s="6">
        <v>0.9425</v>
      </c>
      <c r="H194" s="6">
        <v>1.1499000000000001</v>
      </c>
      <c r="I194" s="6">
        <v>1.5004999999999999</v>
      </c>
      <c r="J194" s="6">
        <v>1.9895999999999998</v>
      </c>
      <c r="K194" s="6">
        <v>2.1055000000000001</v>
      </c>
    </row>
    <row r="195" spans="1:11" x14ac:dyDescent="0.25">
      <c r="A195" s="6">
        <v>0.17454169999999999</v>
      </c>
      <c r="B195" s="6">
        <v>0.3053785</v>
      </c>
      <c r="C195" s="6">
        <v>0.36954610000000004</v>
      </c>
      <c r="D195" s="6">
        <v>0.43872120000000003</v>
      </c>
      <c r="E195" s="6">
        <v>0.48558049999999997</v>
      </c>
      <c r="F195" s="6">
        <v>0.54758439999999997</v>
      </c>
      <c r="G195" s="6">
        <v>0.63907740000000002</v>
      </c>
      <c r="H195" s="6">
        <v>0.73306470000000001</v>
      </c>
      <c r="I195" s="6">
        <v>0.78314930000000005</v>
      </c>
      <c r="J195" s="6">
        <v>1.0166026000000001</v>
      </c>
      <c r="K195" s="6">
        <v>1.1217841000000002</v>
      </c>
    </row>
    <row r="196" spans="1:11" x14ac:dyDescent="0.25">
      <c r="A196" s="6">
        <v>0.176348</v>
      </c>
      <c r="B196" s="6">
        <v>0.30601650000000002</v>
      </c>
      <c r="C196" s="6">
        <v>0.42125670000000004</v>
      </c>
      <c r="D196" s="6">
        <v>0.52757779999999999</v>
      </c>
      <c r="E196" s="6">
        <v>0.66357129999999998</v>
      </c>
      <c r="F196" s="6">
        <v>0.7760473</v>
      </c>
      <c r="G196" s="6">
        <v>0.98266129999999996</v>
      </c>
      <c r="H196" s="6">
        <v>1.2925974</v>
      </c>
      <c r="I196" s="6">
        <v>1.42506</v>
      </c>
      <c r="J196" s="6">
        <v>1.4170357</v>
      </c>
      <c r="K196" s="6">
        <v>2.0489000000000002</v>
      </c>
    </row>
    <row r="197" spans="1:11" x14ac:dyDescent="0.25">
      <c r="A197" s="6">
        <v>0.28077999999999997</v>
      </c>
      <c r="B197" s="6">
        <v>0.2825221</v>
      </c>
      <c r="C197" s="6">
        <v>0.45085419999999998</v>
      </c>
      <c r="D197" s="6">
        <v>0.50713969999999997</v>
      </c>
      <c r="E197" s="6">
        <v>0.62326499999999996</v>
      </c>
      <c r="F197" s="6">
        <v>0.81113009999999997</v>
      </c>
      <c r="G197" s="6">
        <v>0.86894839999999995</v>
      </c>
      <c r="H197" s="6">
        <v>1.1292508999999999</v>
      </c>
      <c r="I197" s="6">
        <v>1.4138721999999999</v>
      </c>
      <c r="J197" s="6">
        <v>1.7005117999999999</v>
      </c>
      <c r="K197" s="6">
        <v>1.2804</v>
      </c>
    </row>
    <row r="198" spans="1:11" x14ac:dyDescent="0.25">
      <c r="A198" s="4" t="s">
        <v>48</v>
      </c>
      <c r="B198" s="4" t="s">
        <v>171</v>
      </c>
      <c r="C198" s="4" t="s">
        <v>172</v>
      </c>
      <c r="D198" s="4" t="s">
        <v>173</v>
      </c>
      <c r="E198" s="4" t="s">
        <v>174</v>
      </c>
    </row>
    <row r="199" spans="1:11" x14ac:dyDescent="0.25">
      <c r="A199" s="6">
        <v>0.28077999999999997</v>
      </c>
      <c r="B199" s="6">
        <v>0.2825221</v>
      </c>
      <c r="C199" s="6">
        <v>0.45085419999999998</v>
      </c>
      <c r="D199" s="6">
        <v>0.50713969999999997</v>
      </c>
      <c r="E199" s="6">
        <v>0.62326499999999996</v>
      </c>
      <c r="F199" s="6">
        <v>0.81113009999999997</v>
      </c>
      <c r="G199" s="6">
        <v>0.86894839999999995</v>
      </c>
      <c r="H199" s="6">
        <v>1.1292508999999999</v>
      </c>
      <c r="I199" s="6">
        <v>1.4138721999999999</v>
      </c>
      <c r="J199" s="6">
        <v>1.7005117999999999</v>
      </c>
      <c r="K199" s="6">
        <v>1.2804</v>
      </c>
    </row>
    <row r="200" spans="1:11" x14ac:dyDescent="0.25">
      <c r="A200" s="4" t="s">
        <v>48</v>
      </c>
      <c r="B200" s="4" t="s">
        <v>175</v>
      </c>
      <c r="C200" s="4" t="s">
        <v>173</v>
      </c>
      <c r="D200" s="4" t="s">
        <v>174</v>
      </c>
    </row>
    <row r="201" spans="1:11" x14ac:dyDescent="0.25">
      <c r="A201" s="4" t="s">
        <v>48</v>
      </c>
      <c r="B201" s="4" t="s">
        <v>175</v>
      </c>
      <c r="C201" s="4" t="s">
        <v>173</v>
      </c>
      <c r="D201" s="4" t="s">
        <v>174</v>
      </c>
    </row>
    <row r="202" spans="1:11" x14ac:dyDescent="0.25">
      <c r="A202" s="4">
        <v>0.24</v>
      </c>
      <c r="B202" s="4">
        <v>0.72099999999999997</v>
      </c>
      <c r="C202" s="4">
        <v>0.95499999999999996</v>
      </c>
      <c r="D202" s="4">
        <v>0.99399999999999999</v>
      </c>
      <c r="E202" s="4">
        <v>0.999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</row>
    <row r="203" spans="1:11" x14ac:dyDescent="0.25">
      <c r="A203" s="4" t="s">
        <v>48</v>
      </c>
      <c r="B203" s="4" t="s">
        <v>163</v>
      </c>
      <c r="C203" s="4" t="s">
        <v>150</v>
      </c>
      <c r="D203" s="4" t="s">
        <v>176</v>
      </c>
    </row>
    <row r="204" spans="1:11" x14ac:dyDescent="0.25">
      <c r="A204" s="4">
        <v>7</v>
      </c>
    </row>
    <row r="205" spans="1:11" x14ac:dyDescent="0.25">
      <c r="A205" s="4" t="s">
        <v>48</v>
      </c>
      <c r="B205" s="4" t="s">
        <v>177</v>
      </c>
      <c r="C205" s="4" t="s">
        <v>178</v>
      </c>
    </row>
    <row r="206" spans="1:11" x14ac:dyDescent="0.25">
      <c r="A206" s="4">
        <v>1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</row>
    <row r="207" spans="1:11" x14ac:dyDescent="0.25">
      <c r="A207" s="4">
        <v>0</v>
      </c>
      <c r="B207" s="4">
        <v>1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</row>
    <row r="208" spans="1:11" x14ac:dyDescent="0.25">
      <c r="A208" s="4">
        <v>0</v>
      </c>
      <c r="B208" s="4">
        <v>0</v>
      </c>
      <c r="C208" s="4">
        <v>1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</row>
    <row r="209" spans="1:11" x14ac:dyDescent="0.25">
      <c r="A209" s="4">
        <v>0</v>
      </c>
      <c r="B209" s="4">
        <v>0</v>
      </c>
      <c r="C209" s="4">
        <v>0</v>
      </c>
      <c r="D209" s="4">
        <v>1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</row>
    <row r="210" spans="1:11" x14ac:dyDescent="0.25">
      <c r="A210" s="4">
        <v>0</v>
      </c>
      <c r="B210" s="4">
        <v>0</v>
      </c>
      <c r="C210" s="4">
        <v>0</v>
      </c>
      <c r="D210" s="4">
        <v>0</v>
      </c>
      <c r="E210" s="4">
        <v>1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</row>
    <row r="211" spans="1:11" x14ac:dyDescent="0.25">
      <c r="A211" s="4">
        <v>0</v>
      </c>
      <c r="B211" s="4">
        <v>0</v>
      </c>
      <c r="C211" s="4">
        <v>0</v>
      </c>
      <c r="D211" s="4">
        <v>0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</row>
    <row r="212" spans="1:11" x14ac:dyDescent="0.25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1</v>
      </c>
      <c r="H212" s="4">
        <v>0</v>
      </c>
      <c r="I212" s="4">
        <v>0</v>
      </c>
      <c r="J212" s="4">
        <v>0</v>
      </c>
      <c r="K212" s="4">
        <v>0</v>
      </c>
    </row>
    <row r="213" spans="1:11" x14ac:dyDescent="0.25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</row>
    <row r="214" spans="1:11" x14ac:dyDescent="0.25">
      <c r="A214" s="4">
        <v>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1</v>
      </c>
      <c r="J214" s="4">
        <v>0</v>
      </c>
      <c r="K214" s="4">
        <v>0</v>
      </c>
    </row>
    <row r="215" spans="1:11" x14ac:dyDescent="0.25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1</v>
      </c>
      <c r="K215" s="4">
        <v>0</v>
      </c>
    </row>
    <row r="216" spans="1:11" x14ac:dyDescent="0.25">
      <c r="A216" s="4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E2E8-6DDF-461C-AE77-3DB8E72ABBC6}">
  <dimension ref="A1:AO257"/>
  <sheetViews>
    <sheetView tabSelected="1" topLeftCell="A90" zoomScaleNormal="100" workbookViewId="0">
      <selection activeCell="B95" sqref="B95"/>
    </sheetView>
  </sheetViews>
  <sheetFormatPr baseColWidth="10" defaultRowHeight="15.05" x14ac:dyDescent="0.3"/>
  <sheetData>
    <row r="1" spans="1:41" x14ac:dyDescent="0.3">
      <c r="A1" t="s">
        <v>0</v>
      </c>
    </row>
    <row r="2" spans="1:41" x14ac:dyDescent="0.3">
      <c r="A2">
        <v>1992</v>
      </c>
    </row>
    <row r="3" spans="1:41" x14ac:dyDescent="0.3">
      <c r="A3" t="s">
        <v>1</v>
      </c>
    </row>
    <row r="4" spans="1:41" x14ac:dyDescent="0.3">
      <c r="A4">
        <v>2022</v>
      </c>
    </row>
    <row r="5" spans="1:41" x14ac:dyDescent="0.3">
      <c r="A5" t="s">
        <v>2</v>
      </c>
    </row>
    <row r="6" spans="1:41" x14ac:dyDescent="0.3">
      <c r="A6">
        <v>2</v>
      </c>
    </row>
    <row r="7" spans="1:41" x14ac:dyDescent="0.3">
      <c r="A7">
        <v>12</v>
      </c>
    </row>
    <row r="8" spans="1:41" x14ac:dyDescent="0.3">
      <c r="A8" t="s">
        <v>3</v>
      </c>
    </row>
    <row r="9" spans="1:41" x14ac:dyDescent="0.3">
      <c r="A9">
        <v>41</v>
      </c>
    </row>
    <row r="10" spans="1:41" x14ac:dyDescent="0.3">
      <c r="A10" t="s">
        <v>4</v>
      </c>
    </row>
    <row r="11" spans="1:41" x14ac:dyDescent="0.3">
      <c r="A11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  <c r="N11">
        <v>23</v>
      </c>
      <c r="O11">
        <v>24</v>
      </c>
      <c r="P11">
        <v>25</v>
      </c>
      <c r="Q11">
        <v>26</v>
      </c>
      <c r="R11">
        <v>27</v>
      </c>
      <c r="S11">
        <v>28</v>
      </c>
      <c r="T11">
        <v>29</v>
      </c>
      <c r="U11">
        <v>30</v>
      </c>
      <c r="V11">
        <v>31</v>
      </c>
      <c r="W11">
        <v>32</v>
      </c>
      <c r="X11">
        <v>33</v>
      </c>
      <c r="Y11">
        <v>34</v>
      </c>
      <c r="Z11">
        <v>35</v>
      </c>
      <c r="AA11">
        <v>36</v>
      </c>
      <c r="AB11">
        <v>37</v>
      </c>
      <c r="AC11">
        <v>38</v>
      </c>
      <c r="AD11">
        <v>39</v>
      </c>
      <c r="AE11">
        <v>40</v>
      </c>
      <c r="AF11">
        <v>41</v>
      </c>
      <c r="AG11">
        <v>42</v>
      </c>
      <c r="AH11">
        <v>43</v>
      </c>
      <c r="AI11">
        <v>44</v>
      </c>
      <c r="AJ11">
        <v>45</v>
      </c>
      <c r="AK11">
        <v>46</v>
      </c>
      <c r="AL11">
        <v>47</v>
      </c>
      <c r="AM11">
        <v>48</v>
      </c>
      <c r="AN11">
        <v>49</v>
      </c>
      <c r="AO11">
        <v>50</v>
      </c>
    </row>
    <row r="12" spans="1:41" x14ac:dyDescent="0.3">
      <c r="A12" t="s">
        <v>5</v>
      </c>
    </row>
    <row r="13" spans="1:41" x14ac:dyDescent="0.3">
      <c r="A13">
        <v>2</v>
      </c>
    </row>
    <row r="14" spans="1:41" x14ac:dyDescent="0.3">
      <c r="A14" t="s">
        <v>6</v>
      </c>
    </row>
    <row r="15" spans="1:41" x14ac:dyDescent="0.3">
      <c r="A15" t="s">
        <v>58</v>
      </c>
    </row>
    <row r="16" spans="1:41" x14ac:dyDescent="0.3">
      <c r="A16" t="s">
        <v>7</v>
      </c>
      <c r="B16">
        <v>1992</v>
      </c>
      <c r="C16">
        <v>1993</v>
      </c>
      <c r="D16">
        <v>1994</v>
      </c>
      <c r="E16">
        <v>1995</v>
      </c>
      <c r="F16">
        <v>1996</v>
      </c>
      <c r="G16">
        <v>1997</v>
      </c>
      <c r="H16">
        <v>1998</v>
      </c>
      <c r="I16">
        <v>1999</v>
      </c>
      <c r="J16">
        <v>2000</v>
      </c>
      <c r="K16">
        <v>2001</v>
      </c>
      <c r="L16">
        <v>2002</v>
      </c>
      <c r="M16">
        <v>2003</v>
      </c>
      <c r="N16">
        <v>2004</v>
      </c>
      <c r="O16">
        <v>2005</v>
      </c>
      <c r="P16">
        <v>2006</v>
      </c>
      <c r="Q16">
        <v>2007</v>
      </c>
      <c r="R16">
        <v>2008</v>
      </c>
      <c r="S16">
        <v>2009</v>
      </c>
      <c r="T16">
        <v>2010</v>
      </c>
      <c r="U16">
        <v>2011</v>
      </c>
      <c r="V16">
        <v>2012</v>
      </c>
      <c r="W16">
        <v>2013</v>
      </c>
      <c r="X16">
        <v>2014</v>
      </c>
      <c r="Y16">
        <v>2015</v>
      </c>
      <c r="Z16">
        <v>2016</v>
      </c>
      <c r="AA16">
        <v>2017</v>
      </c>
      <c r="AB16">
        <v>2018</v>
      </c>
      <c r="AC16">
        <v>2019</v>
      </c>
      <c r="AD16">
        <v>2020</v>
      </c>
      <c r="AE16">
        <v>2021</v>
      </c>
      <c r="AF16">
        <v>2022</v>
      </c>
      <c r="AG16">
        <v>2023</v>
      </c>
    </row>
    <row r="17" spans="1:33" x14ac:dyDescent="0.3">
      <c r="B17">
        <v>58108</v>
      </c>
      <c r="C17">
        <v>68399</v>
      </c>
      <c r="D17">
        <v>71862</v>
      </c>
      <c r="E17">
        <v>76425</v>
      </c>
      <c r="F17">
        <v>74857</v>
      </c>
      <c r="G17">
        <v>78046</v>
      </c>
      <c r="H17">
        <v>86278</v>
      </c>
      <c r="I17">
        <v>88093</v>
      </c>
      <c r="J17">
        <v>94845</v>
      </c>
      <c r="K17">
        <v>92544</v>
      </c>
      <c r="L17">
        <v>108755</v>
      </c>
      <c r="M17">
        <v>108136</v>
      </c>
      <c r="N17">
        <v>80443</v>
      </c>
      <c r="O17">
        <v>53490</v>
      </c>
      <c r="P17">
        <v>52684</v>
      </c>
      <c r="Q17">
        <v>45144</v>
      </c>
      <c r="R17">
        <v>41856</v>
      </c>
      <c r="S17">
        <v>36197</v>
      </c>
      <c r="T17">
        <v>39075</v>
      </c>
      <c r="U17">
        <v>31817</v>
      </c>
      <c r="V17">
        <v>30795</v>
      </c>
      <c r="W17">
        <v>29106</v>
      </c>
      <c r="X17">
        <v>13281</v>
      </c>
      <c r="Y17">
        <v>12722</v>
      </c>
      <c r="Z17">
        <v>15140</v>
      </c>
      <c r="AA17">
        <v>15166</v>
      </c>
      <c r="AB17">
        <v>15174</v>
      </c>
      <c r="AC17">
        <v>18394</v>
      </c>
      <c r="AD17">
        <v>21478</v>
      </c>
      <c r="AE17">
        <v>21959</v>
      </c>
      <c r="AF17">
        <v>24902</v>
      </c>
      <c r="AG17">
        <v>15561</v>
      </c>
    </row>
    <row r="18" spans="1:33" x14ac:dyDescent="0.3">
      <c r="B18">
        <v>32320</v>
      </c>
      <c r="C18">
        <v>38044</v>
      </c>
      <c r="D18">
        <v>39971</v>
      </c>
      <c r="E18">
        <v>42508</v>
      </c>
      <c r="F18">
        <v>41636</v>
      </c>
      <c r="G18">
        <v>43410</v>
      </c>
      <c r="H18">
        <v>47989</v>
      </c>
      <c r="I18">
        <v>48999</v>
      </c>
      <c r="J18">
        <v>52754</v>
      </c>
      <c r="K18">
        <v>51474</v>
      </c>
      <c r="L18">
        <v>60491</v>
      </c>
      <c r="M18">
        <v>54659</v>
      </c>
      <c r="N18">
        <v>20856</v>
      </c>
      <c r="O18">
        <v>7401</v>
      </c>
      <c r="P18">
        <v>6780</v>
      </c>
      <c r="Q18">
        <v>11915</v>
      </c>
      <c r="R18">
        <v>18874</v>
      </c>
      <c r="S18">
        <v>30238</v>
      </c>
      <c r="T18">
        <v>21874</v>
      </c>
      <c r="U18">
        <v>25967</v>
      </c>
      <c r="V18">
        <v>23246</v>
      </c>
      <c r="W18">
        <v>23981</v>
      </c>
      <c r="X18">
        <v>18263</v>
      </c>
      <c r="Y18">
        <v>24314</v>
      </c>
      <c r="Z18">
        <v>21803</v>
      </c>
      <c r="AA18">
        <v>26056</v>
      </c>
      <c r="AB18">
        <v>31423</v>
      </c>
      <c r="AC18">
        <v>30476</v>
      </c>
      <c r="AD18">
        <v>32690.487977163448</v>
      </c>
      <c r="AE18">
        <v>32102.081180246787</v>
      </c>
      <c r="AF18">
        <v>31446.657455598659</v>
      </c>
      <c r="AG18">
        <v>19099.297776585237</v>
      </c>
    </row>
    <row r="19" spans="1:33" x14ac:dyDescent="0.3">
      <c r="A19" t="s">
        <v>8</v>
      </c>
    </row>
    <row r="20" spans="1:33" x14ac:dyDescent="0.3"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>
        <v>0.1</v>
      </c>
      <c r="W20">
        <v>0.1</v>
      </c>
      <c r="X20">
        <v>0.1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0.1</v>
      </c>
      <c r="AE20">
        <v>0.1</v>
      </c>
      <c r="AF20">
        <v>0.1</v>
      </c>
      <c r="AG20">
        <v>0.1</v>
      </c>
    </row>
    <row r="21" spans="1:33" x14ac:dyDescent="0.3"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  <c r="AG21">
        <v>0.3</v>
      </c>
    </row>
    <row r="22" spans="1:33" x14ac:dyDescent="0.3">
      <c r="A22" t="s">
        <v>9</v>
      </c>
    </row>
    <row r="23" spans="1:33" x14ac:dyDescent="0.3">
      <c r="A23">
        <v>32</v>
      </c>
    </row>
    <row r="24" spans="1:33" x14ac:dyDescent="0.3">
      <c r="A24">
        <v>23</v>
      </c>
    </row>
    <row r="25" spans="1:33" x14ac:dyDescent="0.3">
      <c r="A25" t="s">
        <v>10</v>
      </c>
    </row>
    <row r="26" spans="1:33" x14ac:dyDescent="0.3">
      <c r="A26">
        <v>0</v>
      </c>
    </row>
    <row r="27" spans="1:33" x14ac:dyDescent="0.3">
      <c r="A27">
        <v>0</v>
      </c>
    </row>
    <row r="28" spans="1:33" x14ac:dyDescent="0.3">
      <c r="A28" t="s">
        <v>11</v>
      </c>
      <c r="B28" t="s">
        <v>179</v>
      </c>
    </row>
    <row r="29" spans="1:33" x14ac:dyDescent="0.3">
      <c r="A29">
        <v>1992</v>
      </c>
      <c r="B29">
        <v>1993</v>
      </c>
      <c r="C29">
        <v>1994</v>
      </c>
      <c r="D29">
        <v>1995</v>
      </c>
      <c r="E29">
        <v>1996</v>
      </c>
      <c r="F29">
        <v>1997</v>
      </c>
      <c r="G29">
        <v>1998</v>
      </c>
      <c r="H29">
        <v>1999</v>
      </c>
      <c r="I29">
        <v>2000</v>
      </c>
      <c r="J29">
        <v>2001</v>
      </c>
      <c r="K29">
        <v>2002</v>
      </c>
      <c r="L29">
        <v>2003</v>
      </c>
      <c r="M29">
        <v>2004</v>
      </c>
      <c r="N29">
        <v>2005</v>
      </c>
      <c r="O29">
        <v>2006</v>
      </c>
      <c r="P29">
        <v>2007</v>
      </c>
      <c r="Q29">
        <v>2008</v>
      </c>
      <c r="R29">
        <v>2009</v>
      </c>
      <c r="S29">
        <v>2010</v>
      </c>
      <c r="T29">
        <v>2011</v>
      </c>
      <c r="U29">
        <v>2012</v>
      </c>
      <c r="V29">
        <v>2013</v>
      </c>
      <c r="W29">
        <v>2014</v>
      </c>
      <c r="X29">
        <v>2015</v>
      </c>
      <c r="Y29">
        <v>2016</v>
      </c>
      <c r="Z29">
        <v>2017</v>
      </c>
      <c r="AA29">
        <v>2018</v>
      </c>
      <c r="AB29">
        <v>2019</v>
      </c>
      <c r="AC29">
        <v>2020</v>
      </c>
      <c r="AD29">
        <v>2021</v>
      </c>
      <c r="AE29">
        <v>2022</v>
      </c>
      <c r="AF29">
        <v>2023</v>
      </c>
    </row>
    <row r="30" spans="1:33" x14ac:dyDescent="0.3">
      <c r="A30">
        <v>1998</v>
      </c>
      <c r="B30">
        <v>1999</v>
      </c>
      <c r="C30">
        <v>2000</v>
      </c>
      <c r="D30">
        <v>2001</v>
      </c>
      <c r="E30">
        <v>2002</v>
      </c>
      <c r="F30">
        <v>2003</v>
      </c>
      <c r="G30">
        <v>2004</v>
      </c>
      <c r="H30">
        <v>2005</v>
      </c>
      <c r="I30">
        <v>2006</v>
      </c>
      <c r="J30">
        <v>2007</v>
      </c>
      <c r="K30">
        <v>2008</v>
      </c>
      <c r="L30">
        <v>2009</v>
      </c>
      <c r="M30">
        <v>2010</v>
      </c>
      <c r="N30">
        <v>2011</v>
      </c>
      <c r="O30">
        <v>2012</v>
      </c>
      <c r="P30">
        <v>2013</v>
      </c>
      <c r="Q30">
        <v>2014</v>
      </c>
      <c r="R30">
        <v>2015</v>
      </c>
      <c r="S30">
        <v>2016</v>
      </c>
      <c r="T30">
        <v>2017</v>
      </c>
      <c r="U30">
        <v>2018</v>
      </c>
      <c r="V30">
        <v>2019</v>
      </c>
      <c r="W30">
        <v>2020</v>
      </c>
    </row>
    <row r="31" spans="1:33" x14ac:dyDescent="0.3">
      <c r="A31" t="s">
        <v>12</v>
      </c>
    </row>
    <row r="32" spans="1:33" x14ac:dyDescent="0.3">
      <c r="A32" t="s">
        <v>13</v>
      </c>
    </row>
    <row r="33" spans="1:32" x14ac:dyDescent="0.3">
      <c r="A33">
        <v>25</v>
      </c>
      <c r="B33">
        <v>25</v>
      </c>
      <c r="C33">
        <v>25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25</v>
      </c>
      <c r="J33">
        <v>25</v>
      </c>
      <c r="K33">
        <v>25</v>
      </c>
      <c r="L33">
        <v>25</v>
      </c>
      <c r="M33">
        <v>25</v>
      </c>
      <c r="N33">
        <v>25</v>
      </c>
      <c r="O33">
        <v>25</v>
      </c>
      <c r="P33">
        <v>25</v>
      </c>
      <c r="Q33">
        <v>25</v>
      </c>
      <c r="R33">
        <v>25</v>
      </c>
      <c r="S33">
        <v>25</v>
      </c>
      <c r="T33">
        <v>25</v>
      </c>
      <c r="U33">
        <v>25</v>
      </c>
      <c r="V33">
        <v>25</v>
      </c>
      <c r="W33">
        <v>25</v>
      </c>
      <c r="X33">
        <v>25</v>
      </c>
      <c r="Y33">
        <v>25</v>
      </c>
      <c r="Z33">
        <v>25</v>
      </c>
      <c r="AA33">
        <v>25</v>
      </c>
      <c r="AB33">
        <v>25</v>
      </c>
      <c r="AC33">
        <v>25</v>
      </c>
      <c r="AD33">
        <v>25</v>
      </c>
      <c r="AE33">
        <v>25</v>
      </c>
      <c r="AF33">
        <v>25</v>
      </c>
    </row>
    <row r="34" spans="1:32" x14ac:dyDescent="0.3">
      <c r="A34">
        <v>30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</row>
    <row r="35" spans="1:32" x14ac:dyDescent="0.3">
      <c r="A35" t="s">
        <v>14</v>
      </c>
    </row>
    <row r="36" spans="1:32" x14ac:dyDescent="0.3">
      <c r="A36" t="s">
        <v>15</v>
      </c>
      <c r="B36" t="s">
        <v>181</v>
      </c>
    </row>
    <row r="37" spans="1:32" x14ac:dyDescent="0.3">
      <c r="A37" s="7">
        <v>1203</v>
      </c>
      <c r="B37" s="7">
        <v>6480.3</v>
      </c>
      <c r="C37" s="7">
        <v>15347.4</v>
      </c>
      <c r="D37" s="7">
        <v>17786.2</v>
      </c>
      <c r="E37" s="7">
        <v>17334.099999999999</v>
      </c>
      <c r="F37" s="7">
        <v>13908.8</v>
      </c>
      <c r="G37" s="7">
        <v>12013.2</v>
      </c>
      <c r="H37" s="7">
        <v>8604.2999999999993</v>
      </c>
      <c r="I37" s="7">
        <v>4740.8999999999996</v>
      </c>
      <c r="J37" s="7">
        <v>3501.9</v>
      </c>
      <c r="K37" s="7">
        <v>3928</v>
      </c>
    </row>
    <row r="38" spans="1:32" x14ac:dyDescent="0.3">
      <c r="A38" s="7">
        <v>6878</v>
      </c>
      <c r="B38" s="7">
        <v>15443.6</v>
      </c>
      <c r="C38" s="7">
        <v>17475.5</v>
      </c>
      <c r="D38" s="7">
        <v>15745.7</v>
      </c>
      <c r="E38" s="7">
        <v>9905.5</v>
      </c>
      <c r="F38" s="7">
        <v>10440.299999999999</v>
      </c>
      <c r="G38" s="7">
        <v>10610.8</v>
      </c>
      <c r="H38" s="7">
        <v>8284.9</v>
      </c>
      <c r="I38" s="7">
        <v>5556.8</v>
      </c>
      <c r="J38" s="7">
        <v>3754.4</v>
      </c>
      <c r="K38" s="7">
        <v>3355</v>
      </c>
    </row>
    <row r="39" spans="1:32" x14ac:dyDescent="0.3">
      <c r="A39" s="7">
        <v>4892</v>
      </c>
      <c r="B39" s="7">
        <v>17254.900000000001</v>
      </c>
      <c r="C39" s="7">
        <v>57460.2</v>
      </c>
      <c r="D39" s="7">
        <v>39560</v>
      </c>
      <c r="E39" s="7">
        <v>10435.1</v>
      </c>
      <c r="F39" s="7">
        <v>2561.8000000000002</v>
      </c>
      <c r="G39" s="7">
        <v>1768.6</v>
      </c>
      <c r="H39" s="7">
        <v>739.3</v>
      </c>
      <c r="I39" s="7">
        <v>902.8</v>
      </c>
      <c r="J39" s="7">
        <v>343.7</v>
      </c>
      <c r="K39" s="7">
        <v>752</v>
      </c>
    </row>
    <row r="40" spans="1:32" x14ac:dyDescent="0.3">
      <c r="A40" s="7">
        <v>3476</v>
      </c>
      <c r="B40" s="7">
        <v>16160</v>
      </c>
      <c r="C40" s="7">
        <v>53815.6</v>
      </c>
      <c r="D40" s="7">
        <v>45274.5</v>
      </c>
      <c r="E40" s="7">
        <v>14107.8</v>
      </c>
      <c r="F40" s="7">
        <v>5617</v>
      </c>
      <c r="G40" s="7">
        <v>2266.6999999999998</v>
      </c>
      <c r="H40" s="7">
        <v>762.2</v>
      </c>
      <c r="I40" s="7">
        <v>443.4</v>
      </c>
      <c r="J40" s="7">
        <v>386.7</v>
      </c>
      <c r="K40" s="7">
        <v>691</v>
      </c>
    </row>
    <row r="41" spans="1:32" x14ac:dyDescent="0.3">
      <c r="A41" s="7">
        <v>436</v>
      </c>
      <c r="B41" s="7">
        <v>6076.3</v>
      </c>
      <c r="C41" s="7">
        <v>21830</v>
      </c>
      <c r="D41" s="7">
        <v>35360</v>
      </c>
      <c r="E41" s="7">
        <v>28003.8</v>
      </c>
      <c r="F41" s="7">
        <v>17735.3</v>
      </c>
      <c r="G41" s="7">
        <v>8040.4</v>
      </c>
      <c r="H41" s="7">
        <v>3616.7</v>
      </c>
      <c r="I41" s="7">
        <v>1842.2</v>
      </c>
      <c r="J41" s="7">
        <v>1040.7</v>
      </c>
      <c r="K41" s="7">
        <v>2144</v>
      </c>
    </row>
    <row r="42" spans="1:32" x14ac:dyDescent="0.3">
      <c r="A42" s="7">
        <v>3943.43</v>
      </c>
      <c r="B42" s="7">
        <v>25164.81</v>
      </c>
      <c r="C42" s="7">
        <v>27532.6</v>
      </c>
      <c r="D42" s="7">
        <v>28916.799999999999</v>
      </c>
      <c r="E42" s="7">
        <v>29499.58</v>
      </c>
      <c r="F42" s="7">
        <v>13001.2</v>
      </c>
      <c r="G42" s="7">
        <v>2923.67</v>
      </c>
      <c r="H42" s="7">
        <v>669.89</v>
      </c>
      <c r="I42" s="7">
        <v>204.97</v>
      </c>
      <c r="J42" s="7">
        <v>762.37</v>
      </c>
      <c r="K42" s="7">
        <v>289.39999999999998</v>
      </c>
    </row>
    <row r="43" spans="1:32" x14ac:dyDescent="0.3">
      <c r="A43" s="7">
        <v>881.11</v>
      </c>
      <c r="B43" s="7">
        <v>9165.5400000000009</v>
      </c>
      <c r="C43" s="7">
        <v>30223.46</v>
      </c>
      <c r="D43" s="7">
        <v>27994.18</v>
      </c>
      <c r="E43" s="7">
        <v>27425.119999999999</v>
      </c>
      <c r="F43" s="7">
        <v>24662.69</v>
      </c>
      <c r="G43" s="7">
        <v>7345.54</v>
      </c>
      <c r="H43" s="7">
        <v>1435.13</v>
      </c>
      <c r="I43" s="7">
        <v>753.97</v>
      </c>
      <c r="J43" s="7">
        <v>0</v>
      </c>
      <c r="K43" s="7">
        <v>0</v>
      </c>
    </row>
    <row r="44" spans="1:32" x14ac:dyDescent="0.3">
      <c r="A44" s="7">
        <v>44.72</v>
      </c>
      <c r="B44" s="7">
        <v>2481.54</v>
      </c>
      <c r="C44" s="7">
        <v>17422.060000000001</v>
      </c>
      <c r="D44" s="7">
        <v>32876.800000000003</v>
      </c>
      <c r="E44" s="7">
        <v>31151.7</v>
      </c>
      <c r="F44" s="7">
        <v>30567.57</v>
      </c>
      <c r="G44" s="7">
        <v>20068.900000000001</v>
      </c>
      <c r="H44" s="7">
        <v>7332.43</v>
      </c>
      <c r="I44" s="7">
        <v>1818.77</v>
      </c>
      <c r="J44" s="7">
        <v>486</v>
      </c>
      <c r="K44" s="7">
        <v>199.08</v>
      </c>
    </row>
    <row r="45" spans="1:32" x14ac:dyDescent="0.3">
      <c r="A45" s="7">
        <v>0</v>
      </c>
      <c r="B45" s="7">
        <v>11644.97</v>
      </c>
      <c r="C45" s="7">
        <v>13869.83</v>
      </c>
      <c r="D45" s="7">
        <v>15673.96</v>
      </c>
      <c r="E45" s="7">
        <v>28375.21</v>
      </c>
      <c r="F45" s="7">
        <v>37470.519999999997</v>
      </c>
      <c r="G45" s="7">
        <v>29384.71</v>
      </c>
      <c r="H45" s="7">
        <v>9541.85</v>
      </c>
      <c r="I45" s="7">
        <v>2158.84</v>
      </c>
      <c r="J45" s="7">
        <v>649.21</v>
      </c>
      <c r="K45" s="7">
        <v>38.729999999999997</v>
      </c>
    </row>
    <row r="46" spans="1:32" x14ac:dyDescent="0.3">
      <c r="A46" s="7">
        <v>1326.32</v>
      </c>
      <c r="B46" s="7">
        <v>16275.09</v>
      </c>
      <c r="C46" s="7">
        <v>29328.18</v>
      </c>
      <c r="D46" s="7">
        <v>23147.17</v>
      </c>
      <c r="E46" s="7">
        <v>20894.27</v>
      </c>
      <c r="F46" s="7">
        <v>25480.45</v>
      </c>
      <c r="G46" s="7">
        <v>30151.9</v>
      </c>
      <c r="H46" s="7">
        <v>13925.27</v>
      </c>
      <c r="I46" s="7">
        <v>3961.99</v>
      </c>
      <c r="J46" s="7">
        <v>583.12</v>
      </c>
      <c r="K46" s="7">
        <v>248.54</v>
      </c>
    </row>
    <row r="47" spans="1:32" x14ac:dyDescent="0.3">
      <c r="A47" s="7">
        <v>0</v>
      </c>
      <c r="B47" s="7">
        <v>3607.53</v>
      </c>
      <c r="C47" s="7">
        <v>15809.93</v>
      </c>
      <c r="D47" s="7">
        <v>27071.439999999999</v>
      </c>
      <c r="E47" s="7">
        <v>46011.32</v>
      </c>
      <c r="F47" s="7">
        <v>28287.17</v>
      </c>
      <c r="G47" s="7">
        <v>24111.43</v>
      </c>
      <c r="H47" s="7">
        <v>16985.78</v>
      </c>
      <c r="I47" s="7">
        <v>8464.2199999999993</v>
      </c>
      <c r="J47" s="7">
        <v>5443.08</v>
      </c>
      <c r="K47" s="7">
        <v>1928.79</v>
      </c>
    </row>
    <row r="48" spans="1:32" x14ac:dyDescent="0.3">
      <c r="A48" s="7">
        <v>1840.52</v>
      </c>
      <c r="B48" s="7">
        <v>2953.58</v>
      </c>
      <c r="C48" s="7">
        <v>12389.8</v>
      </c>
      <c r="D48" s="7">
        <v>17157.61</v>
      </c>
      <c r="E48" s="7">
        <v>40608.5</v>
      </c>
      <c r="F48" s="7">
        <v>54517.62</v>
      </c>
      <c r="G48" s="7">
        <v>25129.3</v>
      </c>
      <c r="H48" s="7">
        <v>19802.150000000001</v>
      </c>
      <c r="I48" s="7">
        <v>10730</v>
      </c>
      <c r="J48" s="7">
        <v>4502.82</v>
      </c>
      <c r="K48" s="7">
        <v>5520.24</v>
      </c>
    </row>
    <row r="49" spans="1:11" x14ac:dyDescent="0.3">
      <c r="A49" s="7">
        <v>29717.29</v>
      </c>
      <c r="B49" s="7">
        <v>39775.74</v>
      </c>
      <c r="C49" s="7">
        <v>42552.29</v>
      </c>
      <c r="D49" s="7">
        <v>31763.02</v>
      </c>
      <c r="E49" s="7">
        <v>16895.060000000001</v>
      </c>
      <c r="F49" s="7">
        <v>18984.23</v>
      </c>
      <c r="G49" s="7">
        <v>7033.44</v>
      </c>
      <c r="H49" s="7">
        <v>2758.94</v>
      </c>
      <c r="I49" s="7">
        <v>5366.35</v>
      </c>
      <c r="J49" s="7">
        <v>1655.73</v>
      </c>
      <c r="K49" s="7">
        <v>835.69</v>
      </c>
    </row>
    <row r="50" spans="1:11" x14ac:dyDescent="0.3">
      <c r="A50" s="7">
        <v>8475</v>
      </c>
      <c r="B50" s="7">
        <v>38891.85</v>
      </c>
      <c r="C50" s="7">
        <v>63932.23</v>
      </c>
      <c r="D50" s="7">
        <v>12897.97</v>
      </c>
      <c r="E50" s="7">
        <v>12998.86</v>
      </c>
      <c r="F50" s="7">
        <v>6417.78</v>
      </c>
      <c r="G50" s="7">
        <v>1862.62</v>
      </c>
      <c r="H50" s="7">
        <v>1229.82</v>
      </c>
      <c r="I50" s="7">
        <v>526.96</v>
      </c>
      <c r="J50" s="7">
        <v>386.88</v>
      </c>
      <c r="K50" s="7">
        <v>390.65</v>
      </c>
    </row>
    <row r="51" spans="1:11" x14ac:dyDescent="0.3">
      <c r="A51" s="7">
        <v>7690.3</v>
      </c>
      <c r="B51" s="7">
        <v>41639.760000000002</v>
      </c>
      <c r="C51" s="7">
        <v>68339.710000000006</v>
      </c>
      <c r="D51" s="7">
        <v>16655.46</v>
      </c>
      <c r="E51" s="7">
        <v>2756.29</v>
      </c>
      <c r="F51" s="7">
        <v>1804.4</v>
      </c>
      <c r="G51" s="7">
        <v>813.5</v>
      </c>
      <c r="H51" s="7">
        <v>626.92999999999995</v>
      </c>
      <c r="I51" s="7">
        <v>542.91999999999996</v>
      </c>
      <c r="J51" s="7">
        <v>91.77</v>
      </c>
      <c r="K51" s="7">
        <v>61.96</v>
      </c>
    </row>
    <row r="52" spans="1:11" x14ac:dyDescent="0.3">
      <c r="A52" s="7">
        <v>5665.21</v>
      </c>
      <c r="B52" s="7">
        <v>84691.78</v>
      </c>
      <c r="C52" s="7">
        <v>43972.05</v>
      </c>
      <c r="D52" s="7">
        <v>11005.04</v>
      </c>
      <c r="E52" s="7">
        <v>1977.58</v>
      </c>
      <c r="F52" s="7">
        <v>1486.03</v>
      </c>
      <c r="G52" s="7">
        <v>331.84</v>
      </c>
      <c r="H52" s="7">
        <v>392.46</v>
      </c>
      <c r="I52" s="7">
        <v>43.42</v>
      </c>
      <c r="J52" s="7">
        <v>28.04</v>
      </c>
      <c r="K52" s="7">
        <v>54.63</v>
      </c>
    </row>
    <row r="53" spans="1:11" x14ac:dyDescent="0.3">
      <c r="A53" s="7">
        <v>15111.27</v>
      </c>
      <c r="B53" s="7">
        <v>38657.800000000003</v>
      </c>
      <c r="C53" s="7">
        <v>55103.96</v>
      </c>
      <c r="D53" s="7">
        <v>21367.22</v>
      </c>
      <c r="E53" s="7">
        <v>5122.87</v>
      </c>
      <c r="F53" s="7">
        <v>3938.94</v>
      </c>
      <c r="G53" s="7">
        <v>2145.8000000000002</v>
      </c>
      <c r="H53" s="7">
        <v>871.69</v>
      </c>
      <c r="I53" s="7">
        <v>377.9</v>
      </c>
      <c r="J53" s="7">
        <v>226.41</v>
      </c>
      <c r="K53" s="7">
        <v>265.73</v>
      </c>
    </row>
    <row r="54" spans="1:11" x14ac:dyDescent="0.3">
      <c r="A54" s="7">
        <v>5076.29</v>
      </c>
      <c r="B54" s="7">
        <v>43222.76</v>
      </c>
      <c r="C54" s="7">
        <v>51636.97</v>
      </c>
      <c r="D54" s="7">
        <v>29642.5</v>
      </c>
      <c r="E54" s="7">
        <v>7901.06</v>
      </c>
      <c r="F54" s="7">
        <v>4263.25</v>
      </c>
      <c r="G54" s="7">
        <v>1571.06</v>
      </c>
      <c r="H54" s="7">
        <v>647.44000000000005</v>
      </c>
      <c r="I54" s="7">
        <v>265.94</v>
      </c>
      <c r="J54" s="7">
        <v>119.8</v>
      </c>
      <c r="K54" s="7">
        <v>69.59</v>
      </c>
    </row>
    <row r="55" spans="1:11" x14ac:dyDescent="0.3">
      <c r="A55" s="7">
        <v>3329.76</v>
      </c>
      <c r="B55" s="7">
        <v>27226.38</v>
      </c>
      <c r="C55" s="7">
        <v>45689.47</v>
      </c>
      <c r="D55" s="7">
        <v>40030.17</v>
      </c>
      <c r="E55" s="7">
        <v>17028.55</v>
      </c>
      <c r="F55" s="7">
        <v>6889.24</v>
      </c>
      <c r="G55" s="7">
        <v>2827.78</v>
      </c>
      <c r="H55" s="7">
        <v>1309.6199999999999</v>
      </c>
      <c r="I55" s="7">
        <v>958.1</v>
      </c>
      <c r="J55" s="7">
        <v>411.24</v>
      </c>
      <c r="K55" s="7">
        <v>339.82</v>
      </c>
    </row>
    <row r="56" spans="1:11" x14ac:dyDescent="0.3">
      <c r="A56" s="7">
        <v>7358.12</v>
      </c>
      <c r="B56" s="7">
        <v>26497.94</v>
      </c>
      <c r="C56" s="7">
        <v>40303.32</v>
      </c>
      <c r="D56" s="7">
        <v>35113.42</v>
      </c>
      <c r="E56" s="7">
        <v>17582.580000000002</v>
      </c>
      <c r="F56" s="7">
        <v>8165</v>
      </c>
      <c r="G56" s="7">
        <v>3617.4</v>
      </c>
      <c r="H56" s="7">
        <v>1955.31</v>
      </c>
      <c r="I56" s="7">
        <v>832.94</v>
      </c>
      <c r="J56" s="7">
        <v>480.26</v>
      </c>
      <c r="K56" s="7">
        <v>520.38</v>
      </c>
    </row>
    <row r="57" spans="1:11" x14ac:dyDescent="0.3">
      <c r="A57" s="7">
        <v>26391.3</v>
      </c>
      <c r="B57" s="7">
        <v>40675.33</v>
      </c>
      <c r="C57" s="7">
        <v>37653.449999999997</v>
      </c>
      <c r="D57" s="7">
        <v>19983.939999999999</v>
      </c>
      <c r="E57" s="7">
        <v>3243.56</v>
      </c>
      <c r="F57" s="7">
        <v>1131.8399999999999</v>
      </c>
      <c r="G57" s="7">
        <v>889.75</v>
      </c>
      <c r="H57" s="7">
        <v>900.68</v>
      </c>
      <c r="I57" s="7">
        <v>535.09</v>
      </c>
      <c r="J57" s="7">
        <v>348.73</v>
      </c>
      <c r="K57" s="7">
        <v>228.98</v>
      </c>
    </row>
    <row r="58" spans="1:11" x14ac:dyDescent="0.3">
      <c r="A58" s="7">
        <v>11296.41</v>
      </c>
      <c r="B58" s="7">
        <v>42579.01</v>
      </c>
      <c r="C58" s="7">
        <v>51606.57</v>
      </c>
      <c r="D58" s="7">
        <v>18815.28</v>
      </c>
      <c r="E58" s="7">
        <v>5643.31</v>
      </c>
      <c r="F58" s="7">
        <v>3455.35</v>
      </c>
      <c r="G58" s="7">
        <v>1787.96</v>
      </c>
      <c r="H58" s="7">
        <v>693.85</v>
      </c>
      <c r="I58" s="7">
        <v>529.98</v>
      </c>
      <c r="J58" s="7">
        <v>487.65</v>
      </c>
      <c r="K58" s="7">
        <v>161.41</v>
      </c>
    </row>
    <row r="59" spans="1:11" x14ac:dyDescent="0.3">
      <c r="A59" s="7">
        <v>4696.2299999999996</v>
      </c>
      <c r="B59" s="7">
        <v>16604.900000000001</v>
      </c>
      <c r="C59" s="7">
        <v>19308.79</v>
      </c>
      <c r="D59" s="7">
        <v>8108.38</v>
      </c>
      <c r="E59" s="7">
        <v>3602.74</v>
      </c>
      <c r="F59" s="7">
        <v>1313.57</v>
      </c>
      <c r="G59" s="7">
        <v>479.62</v>
      </c>
      <c r="H59" s="7">
        <v>364.06</v>
      </c>
      <c r="I59" s="7">
        <v>124.9</v>
      </c>
      <c r="J59" s="7">
        <v>62.41</v>
      </c>
      <c r="K59" s="7">
        <v>4.13</v>
      </c>
    </row>
    <row r="60" spans="1:11" x14ac:dyDescent="0.3">
      <c r="A60" s="7">
        <v>4438.47</v>
      </c>
      <c r="B60" s="7">
        <v>13827.26</v>
      </c>
      <c r="C60" s="7">
        <v>21898.06</v>
      </c>
      <c r="D60" s="7">
        <v>9434.68</v>
      </c>
      <c r="E60" s="7">
        <v>3633.94</v>
      </c>
      <c r="F60" s="7">
        <v>1150.22</v>
      </c>
      <c r="G60" s="7">
        <v>531.53</v>
      </c>
      <c r="H60" s="7">
        <v>269.86</v>
      </c>
      <c r="I60" s="7">
        <v>51.65</v>
      </c>
      <c r="J60" s="7">
        <v>21.91</v>
      </c>
      <c r="K60" s="7">
        <v>8.1999999999999993</v>
      </c>
    </row>
    <row r="61" spans="1:11" x14ac:dyDescent="0.3">
      <c r="A61" s="7">
        <v>9901.1299999999992</v>
      </c>
      <c r="B61" s="7">
        <v>17351.669999999998</v>
      </c>
      <c r="C61" s="7">
        <v>19789.11</v>
      </c>
      <c r="D61" s="7">
        <v>10808.78</v>
      </c>
      <c r="E61" s="7">
        <v>4232.38</v>
      </c>
      <c r="F61" s="7">
        <v>1489.76</v>
      </c>
      <c r="G61" s="7">
        <v>592.96</v>
      </c>
      <c r="H61" s="7">
        <v>293.14</v>
      </c>
      <c r="I61" s="7">
        <v>46.93</v>
      </c>
      <c r="J61" s="7">
        <v>25.36</v>
      </c>
      <c r="K61" s="7">
        <v>0</v>
      </c>
    </row>
    <row r="62" spans="1:11" x14ac:dyDescent="0.3">
      <c r="A62" s="7">
        <v>1953.2</v>
      </c>
      <c r="B62" s="7">
        <v>12729.44</v>
      </c>
      <c r="C62" s="7">
        <v>20022.09</v>
      </c>
      <c r="D62" s="7">
        <v>13963.43</v>
      </c>
      <c r="E62" s="7">
        <v>5772.15</v>
      </c>
      <c r="F62" s="7">
        <v>2965.24</v>
      </c>
      <c r="G62" s="7">
        <v>1442.83</v>
      </c>
      <c r="H62" s="7">
        <v>832.84</v>
      </c>
      <c r="I62" s="7">
        <v>259.76</v>
      </c>
      <c r="J62" s="7">
        <v>75.45</v>
      </c>
      <c r="K62" s="7">
        <v>80.75</v>
      </c>
    </row>
    <row r="63" spans="1:11" x14ac:dyDescent="0.3">
      <c r="A63" s="7">
        <v>9037.26</v>
      </c>
      <c r="B63" s="7">
        <v>14908.56</v>
      </c>
      <c r="C63" s="7">
        <v>19307.75</v>
      </c>
      <c r="D63" s="7">
        <v>11165.66</v>
      </c>
      <c r="E63" s="7">
        <v>4841.1000000000004</v>
      </c>
      <c r="F63" s="7">
        <v>1425.71</v>
      </c>
      <c r="G63" s="7">
        <v>610.47</v>
      </c>
      <c r="H63" s="7">
        <v>409.82</v>
      </c>
      <c r="I63" s="7">
        <v>165.45</v>
      </c>
      <c r="J63" s="7">
        <v>4.4400000000000004</v>
      </c>
      <c r="K63" s="7">
        <v>11.84</v>
      </c>
    </row>
    <row r="64" spans="1:11" x14ac:dyDescent="0.3">
      <c r="A64" s="7">
        <v>5795.38</v>
      </c>
      <c r="B64" s="7">
        <v>11046.2</v>
      </c>
      <c r="C64" s="7">
        <v>13436.46</v>
      </c>
      <c r="D64" s="7">
        <v>12814.18</v>
      </c>
      <c r="E64" s="7">
        <v>7480.18</v>
      </c>
      <c r="F64" s="7">
        <v>3450.37</v>
      </c>
      <c r="G64" s="7">
        <v>1108.3</v>
      </c>
      <c r="H64" s="7">
        <v>512.41</v>
      </c>
      <c r="I64" s="7">
        <v>146.36000000000001</v>
      </c>
      <c r="J64" s="7">
        <v>54.78</v>
      </c>
      <c r="K64" s="7">
        <v>2.4700000000000002</v>
      </c>
    </row>
    <row r="65" spans="1:11" x14ac:dyDescent="0.3">
      <c r="A65" s="7">
        <v>499.39</v>
      </c>
      <c r="B65" s="7">
        <v>4857.95</v>
      </c>
      <c r="C65" s="7">
        <v>15094.37</v>
      </c>
      <c r="D65" s="7">
        <v>19364.14</v>
      </c>
      <c r="E65" s="7">
        <v>12063.81</v>
      </c>
      <c r="F65" s="7">
        <v>4928.9399999999996</v>
      </c>
      <c r="G65" s="7">
        <v>1708.82</v>
      </c>
      <c r="H65" s="7">
        <v>646.14</v>
      </c>
      <c r="I65" s="7">
        <v>239.45</v>
      </c>
      <c r="J65" s="7">
        <v>122.87</v>
      </c>
      <c r="K65" s="7">
        <v>35.32</v>
      </c>
    </row>
    <row r="66" spans="1:11" x14ac:dyDescent="0.3">
      <c r="A66" s="7">
        <v>876.18352615384595</v>
      </c>
      <c r="B66" s="7">
        <v>4348.7547653717402</v>
      </c>
      <c r="C66" s="7">
        <v>10633.6907367599</v>
      </c>
      <c r="D66" s="7">
        <v>13790.690984058299</v>
      </c>
      <c r="E66" s="7">
        <v>10392.355343172199</v>
      </c>
      <c r="F66" s="7">
        <v>8055.7402211581702</v>
      </c>
      <c r="G66" s="7">
        <v>4994.7267727464896</v>
      </c>
      <c r="H66" s="7">
        <v>2790.7737217543299</v>
      </c>
      <c r="I66" s="7">
        <v>2274.9477608602701</v>
      </c>
      <c r="J66" s="7">
        <v>508.88101928737899</v>
      </c>
      <c r="K66" s="7">
        <v>1446.756348677296</v>
      </c>
    </row>
    <row r="67" spans="1:11" x14ac:dyDescent="0.3">
      <c r="A67" s="7">
        <v>5503.0696992553803</v>
      </c>
      <c r="B67" s="7">
        <v>12061.9688173208</v>
      </c>
      <c r="C67" s="7">
        <v>16923.274797088601</v>
      </c>
      <c r="D67" s="7">
        <v>16071.985239122399</v>
      </c>
      <c r="E67" s="7">
        <v>8363.9965463739809</v>
      </c>
      <c r="F67" s="7">
        <v>3726.3072374201001</v>
      </c>
      <c r="G67" s="7">
        <v>1494.4190902027001</v>
      </c>
      <c r="H67" s="7">
        <v>452.85274993771901</v>
      </c>
      <c r="I67" s="7">
        <v>277.43664107357603</v>
      </c>
      <c r="J67" s="7">
        <v>161.96324032783099</v>
      </c>
      <c r="K67" s="7">
        <v>29.260936666666701</v>
      </c>
    </row>
    <row r="68" spans="1:11" x14ac:dyDescent="0.3">
      <c r="A68" s="7">
        <v>3555.6155750084099</v>
      </c>
      <c r="B68" s="7">
        <v>11906.485995601999</v>
      </c>
      <c r="C68" s="7">
        <v>15472.5026584962</v>
      </c>
      <c r="D68" s="7">
        <v>13121.193608469201</v>
      </c>
      <c r="E68" s="7">
        <v>6024.8709483222701</v>
      </c>
      <c r="F68" s="7">
        <v>3245.30980710617</v>
      </c>
      <c r="G68" s="7">
        <v>1394.00890932938</v>
      </c>
      <c r="H68" s="7">
        <v>635.21252228974197</v>
      </c>
      <c r="I68" s="7">
        <v>367.15698556108998</v>
      </c>
      <c r="J68" s="7">
        <v>147.485641510443</v>
      </c>
      <c r="K68" s="7">
        <v>28.886832748538001</v>
      </c>
    </row>
    <row r="69" spans="1:11" x14ac:dyDescent="0.3">
      <c r="A69" t="s">
        <v>180</v>
      </c>
    </row>
    <row r="70" spans="1:11" x14ac:dyDescent="0.3">
      <c r="A70">
        <v>0</v>
      </c>
      <c r="B70">
        <v>121.5</v>
      </c>
      <c r="C70">
        <v>3140.5</v>
      </c>
      <c r="D70">
        <v>5938.4</v>
      </c>
      <c r="E70">
        <v>4641.8</v>
      </c>
      <c r="F70">
        <v>2558.6999999999998</v>
      </c>
      <c r="G70">
        <v>814.2</v>
      </c>
      <c r="H70">
        <v>348.2</v>
      </c>
      <c r="I70">
        <v>166.9</v>
      </c>
      <c r="J70">
        <v>0</v>
      </c>
      <c r="K70">
        <v>0</v>
      </c>
    </row>
    <row r="71" spans="1:11" x14ac:dyDescent="0.3">
      <c r="A71">
        <v>0</v>
      </c>
      <c r="B71">
        <v>46.5</v>
      </c>
      <c r="C71">
        <v>2579</v>
      </c>
      <c r="D71">
        <v>6512.1</v>
      </c>
      <c r="E71">
        <v>5498.7</v>
      </c>
      <c r="F71">
        <v>6384.3</v>
      </c>
      <c r="G71">
        <v>5863</v>
      </c>
      <c r="H71">
        <v>3709.7</v>
      </c>
      <c r="I71">
        <v>1262.4000000000001</v>
      </c>
      <c r="J71">
        <v>480.2</v>
      </c>
      <c r="K71">
        <v>114</v>
      </c>
    </row>
    <row r="72" spans="1:11" x14ac:dyDescent="0.3">
      <c r="A72">
        <v>0</v>
      </c>
      <c r="B72">
        <v>153.4</v>
      </c>
      <c r="C72">
        <v>3363.9</v>
      </c>
      <c r="D72">
        <v>6758.4</v>
      </c>
      <c r="E72">
        <v>8570.6</v>
      </c>
      <c r="F72">
        <v>8858.4</v>
      </c>
      <c r="G72">
        <v>4944.6000000000004</v>
      </c>
      <c r="H72">
        <v>1816.2</v>
      </c>
      <c r="I72">
        <v>832.8</v>
      </c>
      <c r="J72">
        <v>542.6</v>
      </c>
      <c r="K72">
        <v>0</v>
      </c>
    </row>
    <row r="73" spans="1:11" x14ac:dyDescent="0.3">
      <c r="A73">
        <v>65.400000000000006</v>
      </c>
      <c r="B73">
        <v>1614.7</v>
      </c>
      <c r="C73">
        <v>4178.2</v>
      </c>
      <c r="D73">
        <v>5537.7</v>
      </c>
      <c r="E73">
        <v>5580.9</v>
      </c>
      <c r="F73">
        <v>6410</v>
      </c>
      <c r="G73">
        <v>7535</v>
      </c>
      <c r="H73">
        <v>4333.3999999999996</v>
      </c>
      <c r="I73">
        <v>1542</v>
      </c>
      <c r="J73">
        <v>346</v>
      </c>
      <c r="K73">
        <v>531.6</v>
      </c>
    </row>
    <row r="74" spans="1:11" x14ac:dyDescent="0.3">
      <c r="A74">
        <v>0</v>
      </c>
      <c r="B74">
        <v>91.3</v>
      </c>
      <c r="C74">
        <v>703.1</v>
      </c>
      <c r="D74">
        <v>3740</v>
      </c>
      <c r="E74">
        <v>7026.4</v>
      </c>
      <c r="F74">
        <v>6833</v>
      </c>
      <c r="G74">
        <v>7909.3</v>
      </c>
      <c r="H74">
        <v>5679.2</v>
      </c>
      <c r="I74">
        <v>2260.3000000000002</v>
      </c>
      <c r="J74">
        <v>1448.2</v>
      </c>
      <c r="K74">
        <v>542.70000000000005</v>
      </c>
    </row>
    <row r="75" spans="1:11" x14ac:dyDescent="0.3">
      <c r="A75">
        <v>4.0999999999999996</v>
      </c>
      <c r="B75">
        <v>26.1</v>
      </c>
      <c r="C75">
        <v>498.4</v>
      </c>
      <c r="D75">
        <v>1438</v>
      </c>
      <c r="E75">
        <v>5241.2</v>
      </c>
      <c r="F75">
        <v>12581.9</v>
      </c>
      <c r="G75">
        <v>6943.2</v>
      </c>
      <c r="H75">
        <v>6266.1</v>
      </c>
      <c r="I75">
        <v>2774.4</v>
      </c>
      <c r="J75">
        <v>1284.2</v>
      </c>
      <c r="K75">
        <v>1168.8</v>
      </c>
    </row>
    <row r="76" spans="1:11" x14ac:dyDescent="0.3">
      <c r="A76">
        <v>160.9</v>
      </c>
      <c r="B76">
        <v>264.5</v>
      </c>
      <c r="C76">
        <v>1257.7</v>
      </c>
      <c r="D76">
        <v>3977.5</v>
      </c>
      <c r="E76">
        <v>3936.7</v>
      </c>
      <c r="F76">
        <v>4661.7</v>
      </c>
      <c r="G76">
        <v>2482.5</v>
      </c>
      <c r="H76">
        <v>1530</v>
      </c>
      <c r="I76">
        <v>2115.4</v>
      </c>
      <c r="J76">
        <v>680.8</v>
      </c>
      <c r="K76">
        <v>361.4</v>
      </c>
    </row>
    <row r="77" spans="1:11" x14ac:dyDescent="0.3">
      <c r="A77">
        <v>20.5</v>
      </c>
      <c r="B77">
        <v>136.1</v>
      </c>
      <c r="C77">
        <v>778.8</v>
      </c>
      <c r="D77">
        <v>785.2</v>
      </c>
      <c r="E77">
        <v>1936</v>
      </c>
      <c r="F77">
        <v>1753.7</v>
      </c>
      <c r="G77">
        <v>694.4</v>
      </c>
      <c r="H77">
        <v>466.1</v>
      </c>
      <c r="I77">
        <v>212.3</v>
      </c>
      <c r="J77">
        <v>123.5</v>
      </c>
      <c r="K77">
        <v>86.5</v>
      </c>
    </row>
    <row r="78" spans="1:11" x14ac:dyDescent="0.3">
      <c r="A78">
        <v>252.3</v>
      </c>
      <c r="B78">
        <v>676.8</v>
      </c>
      <c r="C78">
        <v>2537.9</v>
      </c>
      <c r="D78">
        <v>2256.6</v>
      </c>
      <c r="E78">
        <v>1009.1</v>
      </c>
      <c r="F78">
        <v>803.5</v>
      </c>
      <c r="G78">
        <v>291.5</v>
      </c>
      <c r="H78">
        <v>266.7</v>
      </c>
      <c r="I78">
        <v>130.1</v>
      </c>
      <c r="J78">
        <v>18.600000000000001</v>
      </c>
      <c r="K78">
        <v>4.7</v>
      </c>
    </row>
    <row r="79" spans="1:11" x14ac:dyDescent="0.3">
      <c r="A79">
        <v>242.8</v>
      </c>
      <c r="B79">
        <v>4745.3</v>
      </c>
      <c r="C79">
        <v>5158.1000000000004</v>
      </c>
      <c r="D79">
        <v>3150.1</v>
      </c>
      <c r="E79">
        <v>953.1</v>
      </c>
      <c r="F79">
        <v>763.2</v>
      </c>
      <c r="G79">
        <v>132.30000000000001</v>
      </c>
      <c r="H79">
        <v>128.69999999999999</v>
      </c>
      <c r="I79">
        <v>16.3</v>
      </c>
      <c r="J79">
        <v>7.3</v>
      </c>
      <c r="K79">
        <v>24.8</v>
      </c>
    </row>
    <row r="80" spans="1:11" x14ac:dyDescent="0.3">
      <c r="A80">
        <v>1337.8</v>
      </c>
      <c r="B80">
        <v>4300</v>
      </c>
      <c r="C80">
        <v>12085.2</v>
      </c>
      <c r="D80">
        <v>7419.7</v>
      </c>
      <c r="E80">
        <v>2333.6999999999998</v>
      </c>
      <c r="F80">
        <v>1620.1</v>
      </c>
      <c r="G80">
        <v>783.1</v>
      </c>
      <c r="H80">
        <v>233.5</v>
      </c>
      <c r="I80">
        <v>89.1</v>
      </c>
      <c r="J80">
        <v>60.7</v>
      </c>
      <c r="K80">
        <v>75.7</v>
      </c>
    </row>
    <row r="81" spans="1:11" x14ac:dyDescent="0.3">
      <c r="A81">
        <v>810.1</v>
      </c>
      <c r="B81">
        <v>7418.7</v>
      </c>
      <c r="C81">
        <v>13060.5</v>
      </c>
      <c r="D81">
        <v>11057.7</v>
      </c>
      <c r="E81">
        <v>3227.3</v>
      </c>
      <c r="F81">
        <v>1548.2</v>
      </c>
      <c r="G81">
        <v>449</v>
      </c>
      <c r="H81">
        <v>145.6</v>
      </c>
      <c r="I81">
        <v>61.3</v>
      </c>
      <c r="J81">
        <v>37.799999999999997</v>
      </c>
      <c r="K81">
        <v>15.4</v>
      </c>
    </row>
    <row r="82" spans="1:11" x14ac:dyDescent="0.3">
      <c r="A82">
        <v>1220</v>
      </c>
      <c r="B82">
        <v>7420.6</v>
      </c>
      <c r="C82">
        <v>12787.6</v>
      </c>
      <c r="D82">
        <v>12807.9</v>
      </c>
      <c r="E82">
        <v>6122.3</v>
      </c>
      <c r="F82">
        <v>2461.8000000000002</v>
      </c>
      <c r="G82">
        <v>967.9</v>
      </c>
      <c r="H82">
        <v>398</v>
      </c>
      <c r="I82">
        <v>279.2</v>
      </c>
      <c r="J82">
        <v>160.6</v>
      </c>
      <c r="K82">
        <v>198</v>
      </c>
    </row>
    <row r="83" spans="1:11" x14ac:dyDescent="0.3">
      <c r="A83">
        <v>797.2</v>
      </c>
      <c r="B83">
        <v>5135.3999999999996</v>
      </c>
      <c r="C83">
        <v>13599.9</v>
      </c>
      <c r="D83">
        <v>15463.5</v>
      </c>
      <c r="E83">
        <v>9499.4</v>
      </c>
      <c r="F83">
        <v>4121.3</v>
      </c>
      <c r="G83">
        <v>1271.3</v>
      </c>
      <c r="H83">
        <v>613.29999999999995</v>
      </c>
      <c r="I83">
        <v>216.5</v>
      </c>
      <c r="J83">
        <v>117.5</v>
      </c>
      <c r="K83">
        <v>232.4</v>
      </c>
    </row>
    <row r="84" spans="1:11" x14ac:dyDescent="0.3">
      <c r="A84">
        <v>2143.1</v>
      </c>
      <c r="B84">
        <v>15168.8</v>
      </c>
      <c r="C84">
        <v>16536.5</v>
      </c>
      <c r="D84">
        <v>8880.2999999999993</v>
      </c>
      <c r="E84">
        <v>1111.0999999999999</v>
      </c>
      <c r="F84">
        <v>157.4</v>
      </c>
      <c r="G84">
        <v>116.8</v>
      </c>
      <c r="H84">
        <v>123.4</v>
      </c>
      <c r="I84">
        <v>77.099999999999994</v>
      </c>
      <c r="J84">
        <v>64.5</v>
      </c>
      <c r="K84">
        <v>128.6</v>
      </c>
    </row>
    <row r="85" spans="1:11" x14ac:dyDescent="0.3">
      <c r="A85">
        <v>435.3</v>
      </c>
      <c r="B85">
        <v>8472.6</v>
      </c>
      <c r="C85">
        <v>17793.599999999999</v>
      </c>
      <c r="D85">
        <v>8668.1</v>
      </c>
      <c r="E85">
        <v>2825.1</v>
      </c>
      <c r="F85">
        <v>1252</v>
      </c>
      <c r="G85">
        <v>432.6</v>
      </c>
      <c r="H85">
        <v>157.30000000000001</v>
      </c>
      <c r="I85">
        <v>99</v>
      </c>
      <c r="J85">
        <v>144.6</v>
      </c>
      <c r="K85">
        <v>96.2</v>
      </c>
    </row>
    <row r="86" spans="1:11" x14ac:dyDescent="0.3">
      <c r="A86">
        <v>669.8</v>
      </c>
      <c r="B86">
        <v>5694.9</v>
      </c>
      <c r="C86">
        <v>10057.5</v>
      </c>
      <c r="D86">
        <v>4279.6000000000004</v>
      </c>
      <c r="E86">
        <v>1392.8</v>
      </c>
      <c r="F86">
        <v>312.39999999999998</v>
      </c>
      <c r="G86">
        <v>81.400000000000006</v>
      </c>
      <c r="H86">
        <v>60.8</v>
      </c>
      <c r="I86">
        <v>33.200000000000003</v>
      </c>
      <c r="J86">
        <v>29.2</v>
      </c>
      <c r="K86">
        <v>17.5</v>
      </c>
    </row>
    <row r="87" spans="1:11" x14ac:dyDescent="0.3">
      <c r="A87">
        <v>406.4</v>
      </c>
      <c r="B87">
        <v>5853.6</v>
      </c>
      <c r="C87">
        <v>10616.2</v>
      </c>
      <c r="D87">
        <v>4104.6000000000004</v>
      </c>
      <c r="E87">
        <v>1234.4000000000001</v>
      </c>
      <c r="F87">
        <v>250.4</v>
      </c>
      <c r="G87">
        <v>95.3</v>
      </c>
      <c r="H87">
        <v>74.599999999999994</v>
      </c>
      <c r="I87">
        <v>29.7</v>
      </c>
      <c r="J87">
        <v>34.9</v>
      </c>
      <c r="K87">
        <v>6.8</v>
      </c>
    </row>
    <row r="88" spans="1:11" x14ac:dyDescent="0.3">
      <c r="A88">
        <v>474.6</v>
      </c>
      <c r="B88">
        <v>4264.7</v>
      </c>
      <c r="C88">
        <v>8648.9</v>
      </c>
      <c r="D88">
        <v>4599.8</v>
      </c>
      <c r="E88">
        <v>1255.0999999999999</v>
      </c>
      <c r="F88">
        <v>311.3</v>
      </c>
      <c r="G88">
        <v>134.69999999999999</v>
      </c>
      <c r="H88">
        <v>106.7</v>
      </c>
      <c r="I88">
        <v>36.200000000000003</v>
      </c>
      <c r="J88">
        <v>54.3</v>
      </c>
      <c r="K88">
        <v>0</v>
      </c>
    </row>
    <row r="89" spans="1:11" x14ac:dyDescent="0.3">
      <c r="A89">
        <v>335.7</v>
      </c>
      <c r="B89">
        <v>4143.5</v>
      </c>
      <c r="C89">
        <v>8442.6</v>
      </c>
      <c r="D89">
        <v>5833.3</v>
      </c>
      <c r="E89">
        <v>1684.8</v>
      </c>
      <c r="F89">
        <v>590.1</v>
      </c>
      <c r="G89">
        <v>232.8</v>
      </c>
      <c r="H89">
        <v>151.5</v>
      </c>
      <c r="I89">
        <v>80.400000000000006</v>
      </c>
      <c r="J89">
        <v>17.8</v>
      </c>
      <c r="K89">
        <v>61.8</v>
      </c>
    </row>
    <row r="90" spans="1:11" x14ac:dyDescent="0.3">
      <c r="A90">
        <v>1022.4</v>
      </c>
      <c r="B90">
        <v>5898.7</v>
      </c>
      <c r="C90">
        <v>9212.1</v>
      </c>
      <c r="D90">
        <v>4649.8999999999996</v>
      </c>
      <c r="E90">
        <v>1393.4</v>
      </c>
      <c r="F90">
        <v>238.9</v>
      </c>
      <c r="G90">
        <v>98.8</v>
      </c>
      <c r="H90">
        <v>91.3</v>
      </c>
      <c r="I90">
        <v>81.599999999999994</v>
      </c>
      <c r="J90">
        <v>19.3</v>
      </c>
      <c r="K90">
        <v>32.700000000000003</v>
      </c>
    </row>
    <row r="91" spans="1:11" x14ac:dyDescent="0.3">
      <c r="A91">
        <v>1696.3</v>
      </c>
      <c r="B91">
        <v>7075.4</v>
      </c>
      <c r="C91">
        <v>6718.1</v>
      </c>
      <c r="D91">
        <v>3810.2</v>
      </c>
      <c r="E91">
        <v>1285.8</v>
      </c>
      <c r="F91">
        <v>359.1</v>
      </c>
      <c r="G91">
        <v>111.1</v>
      </c>
      <c r="H91">
        <v>109.8</v>
      </c>
      <c r="I91">
        <v>50</v>
      </c>
      <c r="J91">
        <v>27</v>
      </c>
      <c r="K91">
        <v>8.6</v>
      </c>
    </row>
    <row r="92" spans="1:11" x14ac:dyDescent="0.3">
      <c r="A92">
        <v>286.39999999999998</v>
      </c>
      <c r="B92">
        <v>2692.6</v>
      </c>
      <c r="C92">
        <v>5714.4</v>
      </c>
      <c r="D92">
        <v>4102</v>
      </c>
      <c r="E92">
        <v>915.8</v>
      </c>
      <c r="F92">
        <v>224</v>
      </c>
      <c r="G92">
        <v>64.599999999999994</v>
      </c>
      <c r="H92">
        <v>33.9</v>
      </c>
      <c r="I92">
        <v>40.5</v>
      </c>
      <c r="J92">
        <v>35.6</v>
      </c>
      <c r="K92">
        <v>30.9</v>
      </c>
    </row>
    <row r="93" spans="1:11" x14ac:dyDescent="0.3">
      <c r="A93" t="s">
        <v>16</v>
      </c>
    </row>
    <row r="94" spans="1:11" x14ac:dyDescent="0.3">
      <c r="A94" t="s">
        <v>17</v>
      </c>
      <c r="B94" t="s">
        <v>184</v>
      </c>
    </row>
    <row r="95" spans="1:11" x14ac:dyDescent="0.3">
      <c r="A95" s="9">
        <v>0.24</v>
      </c>
      <c r="B95" s="9">
        <v>0.32</v>
      </c>
      <c r="C95" s="9">
        <v>0.42</v>
      </c>
      <c r="D95" s="9">
        <v>0.51</v>
      </c>
      <c r="E95" s="9">
        <v>0.59</v>
      </c>
      <c r="F95" s="9">
        <v>0.65</v>
      </c>
      <c r="G95" s="9">
        <v>0.72</v>
      </c>
      <c r="H95" s="9">
        <v>0.77</v>
      </c>
      <c r="I95" s="9">
        <v>0.84</v>
      </c>
      <c r="J95" s="9">
        <v>0.91</v>
      </c>
      <c r="K95" s="9">
        <v>1.1299999999999999</v>
      </c>
    </row>
    <row r="96" spans="1:11" x14ac:dyDescent="0.3">
      <c r="A96" s="9">
        <v>0.22</v>
      </c>
      <c r="B96" s="9">
        <v>0.3</v>
      </c>
      <c r="C96" s="9">
        <v>0.41</v>
      </c>
      <c r="D96" s="9">
        <v>0.51</v>
      </c>
      <c r="E96" s="9">
        <v>0.62</v>
      </c>
      <c r="F96" s="9">
        <v>0.74</v>
      </c>
      <c r="G96" s="9">
        <v>0.81</v>
      </c>
      <c r="H96" s="9">
        <v>0.9</v>
      </c>
      <c r="I96" s="9">
        <v>0.99</v>
      </c>
      <c r="J96" s="9">
        <v>1.1100000000000001</v>
      </c>
      <c r="K96" s="9">
        <v>1.28</v>
      </c>
    </row>
    <row r="97" spans="1:11" x14ac:dyDescent="0.3">
      <c r="A97" s="9">
        <v>0.19</v>
      </c>
      <c r="B97" s="9">
        <v>0.28999999999999998</v>
      </c>
      <c r="C97" s="9">
        <v>0.41</v>
      </c>
      <c r="D97" s="9">
        <v>0.5</v>
      </c>
      <c r="E97" s="9">
        <v>0.55000000000000004</v>
      </c>
      <c r="F97" s="9">
        <v>0.66</v>
      </c>
      <c r="G97" s="9">
        <v>0.7</v>
      </c>
      <c r="H97" s="9">
        <v>0.86</v>
      </c>
      <c r="I97" s="9">
        <v>0.89</v>
      </c>
      <c r="J97" s="9">
        <v>1.03</v>
      </c>
      <c r="K97" s="9">
        <v>1.24</v>
      </c>
    </row>
    <row r="98" spans="1:11" x14ac:dyDescent="0.3">
      <c r="A98" s="9">
        <v>0.25</v>
      </c>
      <c r="B98" s="9">
        <v>0.4</v>
      </c>
      <c r="C98" s="9">
        <v>0.49</v>
      </c>
      <c r="D98" s="9">
        <v>0.54</v>
      </c>
      <c r="E98" s="9">
        <v>0.6</v>
      </c>
      <c r="F98" s="9">
        <v>0.68</v>
      </c>
      <c r="G98" s="9">
        <v>0.83</v>
      </c>
      <c r="H98" s="9">
        <v>0.99</v>
      </c>
      <c r="I98" s="9">
        <v>1.1599999999999999</v>
      </c>
      <c r="J98" s="9">
        <v>1.22</v>
      </c>
      <c r="K98" s="9">
        <v>1.44</v>
      </c>
    </row>
    <row r="99" spans="1:11" x14ac:dyDescent="0.3">
      <c r="A99" s="9">
        <v>0.22</v>
      </c>
      <c r="B99" s="9">
        <v>0.4</v>
      </c>
      <c r="C99" s="9">
        <v>0.5</v>
      </c>
      <c r="D99" s="9">
        <v>0.61</v>
      </c>
      <c r="E99" s="9">
        <v>0.69</v>
      </c>
      <c r="F99" s="9">
        <v>0.74</v>
      </c>
      <c r="G99" s="9">
        <v>0.8</v>
      </c>
      <c r="H99" s="9">
        <v>0.9</v>
      </c>
      <c r="I99" s="9">
        <v>1.02</v>
      </c>
      <c r="J99" s="9">
        <v>1.04</v>
      </c>
      <c r="K99" s="9">
        <v>1.53</v>
      </c>
    </row>
    <row r="100" spans="1:11" x14ac:dyDescent="0.3">
      <c r="A100" s="9">
        <v>0.22</v>
      </c>
      <c r="B100" s="9">
        <v>0.36</v>
      </c>
      <c r="C100" s="9">
        <v>0.51</v>
      </c>
      <c r="D100" s="9">
        <v>0.64</v>
      </c>
      <c r="E100" s="9">
        <v>0.73</v>
      </c>
      <c r="F100" s="9">
        <v>0.8</v>
      </c>
      <c r="G100" s="9">
        <v>0.85</v>
      </c>
      <c r="H100" s="9">
        <v>0.93</v>
      </c>
      <c r="I100" s="9">
        <v>1.04</v>
      </c>
      <c r="J100" s="9">
        <v>1.05</v>
      </c>
      <c r="K100" s="9">
        <v>1.48</v>
      </c>
    </row>
    <row r="101" spans="1:11" x14ac:dyDescent="0.3">
      <c r="A101" s="9">
        <v>0.23</v>
      </c>
      <c r="B101" s="9">
        <v>0.35</v>
      </c>
      <c r="C101" s="9">
        <v>0.46</v>
      </c>
      <c r="D101" s="9">
        <v>0.57999999999999996</v>
      </c>
      <c r="E101" s="9">
        <v>0.69</v>
      </c>
      <c r="F101" s="9">
        <v>0.78</v>
      </c>
      <c r="G101" s="9">
        <v>0.88</v>
      </c>
      <c r="H101" s="9">
        <v>0.98</v>
      </c>
      <c r="I101" s="9">
        <v>1.1200000000000001</v>
      </c>
      <c r="J101" s="9">
        <v>1.1599999999999999</v>
      </c>
      <c r="K101" s="9">
        <v>1.56</v>
      </c>
    </row>
    <row r="102" spans="1:11" x14ac:dyDescent="0.3">
      <c r="A102" s="9">
        <v>0.18</v>
      </c>
      <c r="B102" s="9">
        <v>0.37</v>
      </c>
      <c r="C102" s="9">
        <v>0.5</v>
      </c>
      <c r="D102" s="9">
        <v>0.62</v>
      </c>
      <c r="E102" s="9">
        <v>0.71</v>
      </c>
      <c r="F102" s="9">
        <v>0.79</v>
      </c>
      <c r="G102" s="9">
        <v>0.88</v>
      </c>
      <c r="H102" s="9">
        <v>1.02</v>
      </c>
      <c r="I102" s="9">
        <v>1.1200000000000001</v>
      </c>
      <c r="J102" s="9">
        <v>1.47</v>
      </c>
      <c r="K102" s="9">
        <v>1.72</v>
      </c>
    </row>
    <row r="103" spans="1:11" x14ac:dyDescent="0.3">
      <c r="A103" s="9">
        <v>0.18</v>
      </c>
      <c r="B103" s="9">
        <v>0.38</v>
      </c>
      <c r="C103" s="9">
        <v>0.44</v>
      </c>
      <c r="D103" s="9">
        <v>0.6</v>
      </c>
      <c r="E103" s="9">
        <v>0.7</v>
      </c>
      <c r="F103" s="9">
        <v>0.78</v>
      </c>
      <c r="G103" s="9">
        <v>0.89</v>
      </c>
      <c r="H103" s="9">
        <v>0.95</v>
      </c>
      <c r="I103" s="9">
        <v>1.07</v>
      </c>
      <c r="J103" s="9">
        <v>1.29</v>
      </c>
      <c r="K103" s="9">
        <v>1.75</v>
      </c>
    </row>
    <row r="104" spans="1:11" x14ac:dyDescent="0.3">
      <c r="A104" s="9">
        <v>0.26</v>
      </c>
      <c r="B104" s="9">
        <v>0.37</v>
      </c>
      <c r="C104" s="9">
        <v>0.49</v>
      </c>
      <c r="D104" s="9">
        <v>0.6</v>
      </c>
      <c r="E104" s="9">
        <v>0.69</v>
      </c>
      <c r="F104" s="9">
        <v>0.77</v>
      </c>
      <c r="G104" s="9">
        <v>0.84</v>
      </c>
      <c r="H104" s="9">
        <v>0.9</v>
      </c>
      <c r="I104" s="9">
        <v>1</v>
      </c>
      <c r="J104" s="9">
        <v>1.07</v>
      </c>
      <c r="K104" s="9">
        <v>1.37</v>
      </c>
    </row>
    <row r="105" spans="1:11" x14ac:dyDescent="0.3">
      <c r="A105" s="9">
        <v>0.2</v>
      </c>
      <c r="B105" s="9">
        <v>0.35</v>
      </c>
      <c r="C105" s="9">
        <v>0.44</v>
      </c>
      <c r="D105" s="9">
        <v>0.53</v>
      </c>
      <c r="E105" s="9">
        <v>0.6</v>
      </c>
      <c r="F105" s="9">
        <v>0.67</v>
      </c>
      <c r="G105" s="9">
        <v>0.73</v>
      </c>
      <c r="H105" s="9">
        <v>0.8</v>
      </c>
      <c r="I105" s="9">
        <v>0.83</v>
      </c>
      <c r="J105" s="9">
        <v>0.86</v>
      </c>
      <c r="K105" s="9">
        <v>1.0900000000000001</v>
      </c>
    </row>
    <row r="106" spans="1:11" x14ac:dyDescent="0.3">
      <c r="A106" s="10">
        <v>0.10570512999999999</v>
      </c>
      <c r="B106" s="10">
        <v>0.17974145999999999</v>
      </c>
      <c r="C106" s="10">
        <v>0.29959125999999997</v>
      </c>
      <c r="D106" s="10">
        <v>0.43776666999999997</v>
      </c>
      <c r="E106" s="10">
        <v>0.47754745000000004</v>
      </c>
      <c r="F106" s="10">
        <v>0.58875085000000005</v>
      </c>
      <c r="G106" s="10">
        <v>0.6792241699999999</v>
      </c>
      <c r="H106" s="10">
        <v>0.73481455000000007</v>
      </c>
      <c r="I106" s="10">
        <v>0.83924237000000002</v>
      </c>
      <c r="J106" s="10">
        <v>0.87717272999999996</v>
      </c>
      <c r="K106" s="10">
        <v>1.023908</v>
      </c>
    </row>
    <row r="107" spans="1:11" x14ac:dyDescent="0.3">
      <c r="A107" s="10">
        <v>0.10465194999999999</v>
      </c>
      <c r="B107" s="10">
        <v>0.20003269000000001</v>
      </c>
      <c r="C107" s="10">
        <v>0.31877332999999997</v>
      </c>
      <c r="D107" s="10">
        <v>0.47033809999999998</v>
      </c>
      <c r="E107" s="10">
        <v>0.53938311999999999</v>
      </c>
      <c r="F107" s="10">
        <v>0.65251250000000005</v>
      </c>
      <c r="G107" s="10">
        <v>0.72160857</v>
      </c>
      <c r="H107" s="10">
        <v>0.76274838999999994</v>
      </c>
      <c r="I107" s="10">
        <v>0.96895455000000008</v>
      </c>
      <c r="J107" s="10">
        <v>1.0309235299999999</v>
      </c>
      <c r="K107" s="10">
        <v>1.18216667</v>
      </c>
    </row>
    <row r="108" spans="1:11" x14ac:dyDescent="0.3">
      <c r="A108" s="10">
        <v>0.13289072999999998</v>
      </c>
      <c r="B108" s="10">
        <v>0.20419937999999999</v>
      </c>
      <c r="C108" s="10">
        <v>0.30198719999999996</v>
      </c>
      <c r="D108" s="10">
        <v>0.41199324000000004</v>
      </c>
      <c r="E108" s="10">
        <v>0.50880932000000001</v>
      </c>
      <c r="F108" s="10">
        <v>0.62525158000000003</v>
      </c>
      <c r="G108" s="10">
        <v>0.73292173999999999</v>
      </c>
      <c r="H108" s="10">
        <v>0.90739444000000002</v>
      </c>
      <c r="I108" s="10">
        <v>1.08226154</v>
      </c>
      <c r="J108" s="10">
        <v>1.2884444399999999</v>
      </c>
      <c r="K108" s="10">
        <v>1.54762</v>
      </c>
    </row>
    <row r="109" spans="1:11" x14ac:dyDescent="0.3">
      <c r="A109" s="10">
        <v>0.15662010000000001</v>
      </c>
      <c r="B109" s="10">
        <v>0.22249840000000001</v>
      </c>
      <c r="C109" s="10">
        <v>0.33023149999999996</v>
      </c>
      <c r="D109" s="10">
        <v>0.46002120000000002</v>
      </c>
      <c r="E109" s="10">
        <v>0.54804780000000008</v>
      </c>
      <c r="F109" s="10">
        <v>0.53385649999999996</v>
      </c>
      <c r="G109" s="10">
        <v>0.73265000000000002</v>
      </c>
      <c r="H109" s="10">
        <v>0.77646669999999995</v>
      </c>
      <c r="I109" s="10">
        <v>0.87970000000000004</v>
      </c>
      <c r="J109" s="10">
        <v>1.06995</v>
      </c>
      <c r="K109" s="10">
        <v>1.5352600000000001</v>
      </c>
    </row>
    <row r="110" spans="1:11" x14ac:dyDescent="0.3">
      <c r="A110" s="10">
        <v>0.14937700000000001</v>
      </c>
      <c r="B110" s="10">
        <v>0.24952180000000002</v>
      </c>
      <c r="C110" s="10">
        <v>0.36610000000000004</v>
      </c>
      <c r="D110" s="10">
        <v>0.4831068</v>
      </c>
      <c r="E110" s="10">
        <v>0.59546770000000004</v>
      </c>
      <c r="F110" s="10">
        <v>0.74558709999999995</v>
      </c>
      <c r="G110" s="10">
        <v>0.95479130000000001</v>
      </c>
      <c r="H110" s="10">
        <v>1.0292646999999999</v>
      </c>
      <c r="I110" s="10">
        <v>1.2815750000000001</v>
      </c>
      <c r="J110" s="10">
        <v>1.5740000000000001</v>
      </c>
      <c r="K110" s="10">
        <v>2.0178499999999997</v>
      </c>
    </row>
    <row r="111" spans="1:11" x14ac:dyDescent="0.3">
      <c r="A111" s="10">
        <v>0.15360471999999997</v>
      </c>
      <c r="B111" s="10">
        <v>0.22946636000000001</v>
      </c>
      <c r="C111" s="10">
        <v>0.34348250000000002</v>
      </c>
      <c r="D111" s="10">
        <v>0.44148813999999997</v>
      </c>
      <c r="E111" s="10">
        <v>0.54066776999999999</v>
      </c>
      <c r="F111" s="10">
        <v>0.68454660999999994</v>
      </c>
      <c r="G111" s="10">
        <v>0.82785204999999995</v>
      </c>
      <c r="H111" s="10">
        <v>0.97457713999999995</v>
      </c>
      <c r="I111" s="10">
        <v>1.0542874999999998</v>
      </c>
      <c r="J111" s="10">
        <v>1.28075333</v>
      </c>
      <c r="K111" s="10">
        <v>1.6292</v>
      </c>
    </row>
    <row r="112" spans="1:11" x14ac:dyDescent="0.3">
      <c r="A112" s="10">
        <v>0.1307007</v>
      </c>
      <c r="B112" s="10">
        <v>0.23257939999999999</v>
      </c>
      <c r="C112" s="10">
        <v>0.30668770000000001</v>
      </c>
      <c r="D112" s="10">
        <v>0.41717369999999998</v>
      </c>
      <c r="E112" s="10">
        <v>0.55474080000000003</v>
      </c>
      <c r="F112" s="10">
        <v>0.63332560000000004</v>
      </c>
      <c r="G112" s="10">
        <v>0.88472619999999991</v>
      </c>
      <c r="H112" s="10">
        <v>1.0559083</v>
      </c>
      <c r="I112" s="10">
        <v>1.1321375</v>
      </c>
      <c r="J112" s="10">
        <v>1.3195082999999999</v>
      </c>
      <c r="K112" s="10">
        <v>1.6031332999999999</v>
      </c>
    </row>
    <row r="113" spans="1:11" x14ac:dyDescent="0.3">
      <c r="A113" s="10">
        <v>0.14966859999999998</v>
      </c>
      <c r="B113" s="10">
        <v>0.2291145</v>
      </c>
      <c r="C113" s="10">
        <v>0.28344220000000003</v>
      </c>
      <c r="D113" s="10">
        <v>0.36424230000000002</v>
      </c>
      <c r="E113" s="10">
        <v>0.45140159999999996</v>
      </c>
      <c r="F113" s="10">
        <v>0.54580679999999993</v>
      </c>
      <c r="G113" s="10">
        <v>0.63982620000000001</v>
      </c>
      <c r="H113" s="10">
        <v>0.72016189999999991</v>
      </c>
      <c r="I113" s="10">
        <v>0.97155429999999998</v>
      </c>
      <c r="J113" s="10">
        <v>1.1199444000000001</v>
      </c>
      <c r="K113" s="10">
        <v>1.2509857</v>
      </c>
    </row>
    <row r="114" spans="1:11" x14ac:dyDescent="0.3">
      <c r="A114" s="10">
        <v>0.1472108</v>
      </c>
      <c r="B114" s="10">
        <v>0.22134989999999999</v>
      </c>
      <c r="C114" s="10">
        <v>0.29834329999999998</v>
      </c>
      <c r="D114" s="10">
        <v>0.38424750000000002</v>
      </c>
      <c r="E114" s="10">
        <v>0.4199331</v>
      </c>
      <c r="F114" s="10">
        <v>0.49662499999999998</v>
      </c>
      <c r="G114" s="10">
        <v>0.58103330000000009</v>
      </c>
      <c r="H114" s="10">
        <v>0.91688244666666663</v>
      </c>
      <c r="I114" s="10">
        <v>1.0526597666666666</v>
      </c>
      <c r="J114" s="10">
        <v>1.2400686766666669</v>
      </c>
      <c r="K114" s="10">
        <v>1.4944396666666668</v>
      </c>
    </row>
    <row r="115" spans="1:11" x14ac:dyDescent="0.3">
      <c r="A115" s="10">
        <v>0.1183652</v>
      </c>
      <c r="B115" s="10">
        <v>0.2617273</v>
      </c>
      <c r="C115" s="10">
        <v>0.41573770000000004</v>
      </c>
      <c r="D115" s="10">
        <v>0.48064000000000001</v>
      </c>
      <c r="E115" s="10">
        <v>0.70542629999999995</v>
      </c>
      <c r="F115" s="10">
        <v>0.89072309999999999</v>
      </c>
      <c r="G115" s="10">
        <v>1.0149832999999999</v>
      </c>
      <c r="H115" s="10">
        <v>1.1377166999999999</v>
      </c>
      <c r="I115" s="10">
        <v>1.3916199999999999</v>
      </c>
      <c r="J115" s="10">
        <v>1.5426667000000001</v>
      </c>
      <c r="K115" s="10">
        <v>1.679</v>
      </c>
    </row>
    <row r="116" spans="1:11" x14ac:dyDescent="0.3">
      <c r="A116" s="10">
        <v>0.1150818</v>
      </c>
      <c r="B116" s="10">
        <v>0.22037280000000001</v>
      </c>
      <c r="C116" s="10">
        <v>0.29660939999999997</v>
      </c>
      <c r="D116" s="10">
        <v>0.38506770000000001</v>
      </c>
      <c r="E116" s="10">
        <v>0.46704629999999997</v>
      </c>
      <c r="F116" s="10">
        <v>0.58095289999999999</v>
      </c>
      <c r="G116" s="10">
        <v>0.70162080000000004</v>
      </c>
      <c r="H116" s="10">
        <v>1.1546931</v>
      </c>
      <c r="I116" s="10">
        <v>0.99498330000000001</v>
      </c>
      <c r="J116" s="10">
        <v>1.3389476</v>
      </c>
      <c r="K116" s="10">
        <v>1.4785250000000001</v>
      </c>
    </row>
    <row r="117" spans="1:11" x14ac:dyDescent="0.3">
      <c r="A117" s="10">
        <v>0.21439169999999999</v>
      </c>
      <c r="B117" s="10">
        <v>0.24636760000000002</v>
      </c>
      <c r="C117" s="10">
        <v>0.28659469999999998</v>
      </c>
      <c r="D117" s="10">
        <v>0.33310239999999997</v>
      </c>
      <c r="E117" s="10">
        <v>0.40342159999999999</v>
      </c>
      <c r="F117" s="10">
        <v>0.46747539999999999</v>
      </c>
      <c r="G117" s="10">
        <v>0.63779999999999992</v>
      </c>
      <c r="H117" s="10">
        <v>0.8240826</v>
      </c>
      <c r="I117" s="10">
        <v>1.0001720000000001</v>
      </c>
      <c r="J117" s="10">
        <v>1.2222881999999999</v>
      </c>
      <c r="K117" s="10">
        <v>1.5165200000000001</v>
      </c>
    </row>
    <row r="118" spans="1:11" x14ac:dyDescent="0.3">
      <c r="A118" s="10">
        <v>0.14609928999999999</v>
      </c>
      <c r="B118" s="10">
        <v>0.2485666</v>
      </c>
      <c r="C118" s="10">
        <v>0.34875728</v>
      </c>
      <c r="D118" s="10">
        <v>0.46310584999999999</v>
      </c>
      <c r="E118" s="10">
        <v>0.56691499999999995</v>
      </c>
      <c r="F118" s="10">
        <v>0.75161842000000001</v>
      </c>
      <c r="G118" s="10">
        <v>0.94708254000000003</v>
      </c>
      <c r="H118" s="10">
        <v>1.2569658500000001</v>
      </c>
      <c r="I118" s="10">
        <v>1.4962071399999999</v>
      </c>
      <c r="J118" s="10">
        <v>1.7824769200000001</v>
      </c>
      <c r="K118" s="10">
        <v>1.5713499999999998</v>
      </c>
    </row>
    <row r="119" spans="1:11" x14ac:dyDescent="0.3">
      <c r="A119" s="10">
        <v>0.13308715000000002</v>
      </c>
      <c r="B119" s="10">
        <v>0.25375097000000002</v>
      </c>
      <c r="C119" s="10">
        <v>0.34520758000000001</v>
      </c>
      <c r="D119" s="10">
        <v>0.45574385000000001</v>
      </c>
      <c r="E119" s="10">
        <v>0.61335698000000005</v>
      </c>
      <c r="F119" s="10">
        <v>0.78819375000000003</v>
      </c>
      <c r="G119" s="10">
        <v>0.98990926000000001</v>
      </c>
      <c r="H119" s="10">
        <v>1.27922424</v>
      </c>
      <c r="I119" s="10">
        <v>1.55607143</v>
      </c>
      <c r="J119" s="10">
        <v>1.47898</v>
      </c>
      <c r="K119" s="10">
        <v>2.2396333300000002</v>
      </c>
    </row>
    <row r="120" spans="1:11" x14ac:dyDescent="0.3">
      <c r="A120" s="10">
        <v>0.1746933</v>
      </c>
      <c r="B120" s="10">
        <v>0.24802559999999998</v>
      </c>
      <c r="C120" s="10">
        <v>0.3097337</v>
      </c>
      <c r="D120" s="10">
        <v>0.44058259999999999</v>
      </c>
      <c r="E120" s="10">
        <v>0.60488710000000001</v>
      </c>
      <c r="F120" s="10">
        <v>0.76937169999999999</v>
      </c>
      <c r="G120" s="10">
        <v>1.0138551</v>
      </c>
      <c r="H120" s="10">
        <v>1.2311958000000001</v>
      </c>
      <c r="I120" s="10">
        <v>1.3142499999999999</v>
      </c>
      <c r="J120" s="10">
        <v>1.44594</v>
      </c>
      <c r="K120" s="10">
        <v>2.0855250000000001</v>
      </c>
    </row>
    <row r="121" spans="1:11" x14ac:dyDescent="0.3">
      <c r="A121" s="10">
        <v>0.20200000000000001</v>
      </c>
      <c r="B121" s="10">
        <v>0.309</v>
      </c>
      <c r="C121" s="10">
        <v>0.38900000000000001</v>
      </c>
      <c r="D121" s="10">
        <v>0.46300000000000002</v>
      </c>
      <c r="E121" s="10">
        <v>0.58299999999999996</v>
      </c>
      <c r="F121" s="10">
        <v>0.88100000000000001</v>
      </c>
      <c r="G121" s="10">
        <v>0.98899999999999999</v>
      </c>
      <c r="H121" s="10">
        <v>1.0920000000000001</v>
      </c>
      <c r="I121" s="10">
        <v>1.4259999999999999</v>
      </c>
      <c r="J121" s="10">
        <v>1.9930000000000001</v>
      </c>
      <c r="K121" s="10">
        <v>2.2839999999999998</v>
      </c>
    </row>
    <row r="122" spans="1:11" x14ac:dyDescent="0.3">
      <c r="A122" s="10">
        <v>0.25740609999999997</v>
      </c>
      <c r="B122" s="10">
        <v>0.32381840000000001</v>
      </c>
      <c r="C122" s="10">
        <v>0.42294720000000002</v>
      </c>
      <c r="D122" s="10">
        <v>0.5399929</v>
      </c>
      <c r="E122" s="10">
        <v>0.64117069999999998</v>
      </c>
      <c r="F122" s="10">
        <v>0.83982069999999998</v>
      </c>
      <c r="G122" s="10">
        <v>0.99039959999999994</v>
      </c>
      <c r="H122" s="10">
        <v>1.3099209000000001</v>
      </c>
      <c r="I122" s="10">
        <v>1.4943333000000001</v>
      </c>
      <c r="J122" s="10">
        <v>2.0108999999999999</v>
      </c>
      <c r="K122" s="10">
        <v>2.9969000000000001</v>
      </c>
    </row>
    <row r="123" spans="1:11" x14ac:dyDescent="0.3">
      <c r="A123" s="10">
        <v>0.23899999999999999</v>
      </c>
      <c r="B123" s="10">
        <v>0.31169999999999998</v>
      </c>
      <c r="C123" s="10">
        <v>0.3871</v>
      </c>
      <c r="D123" s="10">
        <v>0.46810000000000002</v>
      </c>
      <c r="E123" s="10">
        <v>0.61370000000000002</v>
      </c>
      <c r="F123" s="10">
        <v>0.77510000000000001</v>
      </c>
      <c r="G123" s="10">
        <v>0.9425</v>
      </c>
      <c r="H123" s="10">
        <v>1.1499000000000001</v>
      </c>
      <c r="I123" s="10">
        <v>1.5004999999999999</v>
      </c>
      <c r="J123" s="10">
        <v>1.9895999999999998</v>
      </c>
      <c r="K123" s="10">
        <v>2.1055000000000001</v>
      </c>
    </row>
    <row r="124" spans="1:11" x14ac:dyDescent="0.3">
      <c r="A124" s="10">
        <v>0.17454169999999999</v>
      </c>
      <c r="B124" s="10">
        <v>0.3053785</v>
      </c>
      <c r="C124" s="10">
        <v>0.36954610000000004</v>
      </c>
      <c r="D124" s="10">
        <v>0.43872120000000003</v>
      </c>
      <c r="E124" s="10">
        <v>0.48558049999999997</v>
      </c>
      <c r="F124" s="10">
        <v>0.54758439999999997</v>
      </c>
      <c r="G124" s="10">
        <v>0.63907740000000002</v>
      </c>
      <c r="H124" s="10">
        <v>0.73306470000000001</v>
      </c>
      <c r="I124" s="10">
        <v>0.78314930000000005</v>
      </c>
      <c r="J124" s="10">
        <v>1.0166026000000001</v>
      </c>
      <c r="K124" s="10">
        <v>1.1217841000000002</v>
      </c>
    </row>
    <row r="125" spans="1:11" x14ac:dyDescent="0.3">
      <c r="A125" s="10">
        <v>0.176348</v>
      </c>
      <c r="B125" s="10">
        <v>0.30601650000000002</v>
      </c>
      <c r="C125" s="10">
        <v>0.42125670000000004</v>
      </c>
      <c r="D125" s="10">
        <v>0.52757779999999999</v>
      </c>
      <c r="E125" s="10">
        <v>0.66357129999999998</v>
      </c>
      <c r="F125" s="10">
        <v>0.7760473</v>
      </c>
      <c r="G125" s="10">
        <v>0.98266129999999996</v>
      </c>
      <c r="H125" s="10">
        <v>1.2925974</v>
      </c>
      <c r="I125" s="10">
        <v>1.42506</v>
      </c>
      <c r="J125" s="10">
        <v>1.4170357</v>
      </c>
      <c r="K125" s="10">
        <v>2.0489000000000002</v>
      </c>
    </row>
    <row r="126" spans="1:11" x14ac:dyDescent="0.3">
      <c r="A126" s="10">
        <v>0.28077999999999997</v>
      </c>
      <c r="B126" s="10">
        <v>0.2825221</v>
      </c>
      <c r="C126" s="10">
        <v>0.45085419999999998</v>
      </c>
      <c r="D126" s="10">
        <v>0.50713969999999997</v>
      </c>
      <c r="E126" s="10">
        <v>0.62326499999999996</v>
      </c>
      <c r="F126" s="10">
        <v>0.81113009999999997</v>
      </c>
      <c r="G126" s="10">
        <v>0.86894839999999995</v>
      </c>
      <c r="H126" s="10">
        <v>1.1292508999999999</v>
      </c>
      <c r="I126" s="10">
        <v>1.4138721999999999</v>
      </c>
      <c r="J126" s="10">
        <v>1.7005117999999999</v>
      </c>
      <c r="K126" s="10">
        <v>1.2804</v>
      </c>
    </row>
    <row r="127" spans="1:11" x14ac:dyDescent="0.3">
      <c r="A127" s="9">
        <v>0.24</v>
      </c>
      <c r="B127" s="9">
        <v>0.32</v>
      </c>
      <c r="C127" s="9">
        <v>0.42</v>
      </c>
      <c r="D127" s="9">
        <v>0.51</v>
      </c>
      <c r="E127" s="9">
        <v>0.59</v>
      </c>
      <c r="F127" s="9">
        <v>0.65</v>
      </c>
      <c r="G127" s="9">
        <v>0.72</v>
      </c>
      <c r="H127" s="9">
        <v>0.77</v>
      </c>
      <c r="I127" s="9">
        <v>0.84</v>
      </c>
      <c r="J127" s="9">
        <v>0.91</v>
      </c>
      <c r="K127" s="9">
        <v>1.1299999999999999</v>
      </c>
    </row>
    <row r="128" spans="1:11" x14ac:dyDescent="0.3">
      <c r="A128" s="9">
        <v>0.22</v>
      </c>
      <c r="B128" s="9">
        <v>0.3</v>
      </c>
      <c r="C128" s="9">
        <v>0.41</v>
      </c>
      <c r="D128" s="9">
        <v>0.51</v>
      </c>
      <c r="E128" s="9">
        <v>0.62</v>
      </c>
      <c r="F128" s="9">
        <v>0.74</v>
      </c>
      <c r="G128" s="9">
        <v>0.81</v>
      </c>
      <c r="H128" s="9">
        <v>0.9</v>
      </c>
      <c r="I128" s="9">
        <v>0.99</v>
      </c>
      <c r="J128" s="9">
        <v>1.1100000000000001</v>
      </c>
      <c r="K128" s="9">
        <v>1.28</v>
      </c>
    </row>
    <row r="129" spans="1:11" x14ac:dyDescent="0.3">
      <c r="A129" s="9">
        <v>0.19</v>
      </c>
      <c r="B129" s="9">
        <v>0.28999999999999998</v>
      </c>
      <c r="C129" s="9">
        <v>0.41</v>
      </c>
      <c r="D129" s="9">
        <v>0.5</v>
      </c>
      <c r="E129" s="9">
        <v>0.55000000000000004</v>
      </c>
      <c r="F129" s="9">
        <v>0.66</v>
      </c>
      <c r="G129" s="9">
        <v>0.7</v>
      </c>
      <c r="H129" s="9">
        <v>0.86</v>
      </c>
      <c r="I129" s="9">
        <v>0.89</v>
      </c>
      <c r="J129" s="9">
        <v>1.03</v>
      </c>
      <c r="K129" s="9">
        <v>1.24</v>
      </c>
    </row>
    <row r="130" spans="1:11" x14ac:dyDescent="0.3">
      <c r="A130" s="9">
        <v>0.25</v>
      </c>
      <c r="B130" s="9">
        <v>0.4</v>
      </c>
      <c r="C130" s="9">
        <v>0.49</v>
      </c>
      <c r="D130" s="9">
        <v>0.54</v>
      </c>
      <c r="E130" s="9">
        <v>0.6</v>
      </c>
      <c r="F130" s="9">
        <v>0.68</v>
      </c>
      <c r="G130" s="9">
        <v>0.83</v>
      </c>
      <c r="H130" s="9">
        <v>0.99</v>
      </c>
      <c r="I130" s="9">
        <v>1.1599999999999999</v>
      </c>
      <c r="J130" s="9">
        <v>1.22</v>
      </c>
      <c r="K130" s="9">
        <v>1.44</v>
      </c>
    </row>
    <row r="131" spans="1:11" x14ac:dyDescent="0.3">
      <c r="A131" s="9">
        <v>0.22</v>
      </c>
      <c r="B131" s="9">
        <v>0.4</v>
      </c>
      <c r="C131" s="9">
        <v>0.5</v>
      </c>
      <c r="D131" s="9">
        <v>0.61</v>
      </c>
      <c r="E131" s="9">
        <v>0.69</v>
      </c>
      <c r="F131" s="9">
        <v>0.74</v>
      </c>
      <c r="G131" s="9">
        <v>0.8</v>
      </c>
      <c r="H131" s="9">
        <v>0.9</v>
      </c>
      <c r="I131" s="9">
        <v>1.02</v>
      </c>
      <c r="J131" s="9">
        <v>1.04</v>
      </c>
      <c r="K131" s="9">
        <v>1.53</v>
      </c>
    </row>
    <row r="132" spans="1:11" x14ac:dyDescent="0.3">
      <c r="A132" s="9">
        <v>0.22</v>
      </c>
      <c r="B132" s="9">
        <v>0.36</v>
      </c>
      <c r="C132" s="9">
        <v>0.51</v>
      </c>
      <c r="D132" s="9">
        <v>0.64</v>
      </c>
      <c r="E132" s="9">
        <v>0.73</v>
      </c>
      <c r="F132" s="9">
        <v>0.8</v>
      </c>
      <c r="G132" s="9">
        <v>0.85</v>
      </c>
      <c r="H132" s="9">
        <v>0.93</v>
      </c>
      <c r="I132" s="9">
        <v>1.04</v>
      </c>
      <c r="J132" s="9">
        <v>1.05</v>
      </c>
      <c r="K132" s="9">
        <v>1.48</v>
      </c>
    </row>
    <row r="133" spans="1:11" x14ac:dyDescent="0.3">
      <c r="A133" s="9">
        <v>0.23</v>
      </c>
      <c r="B133" s="9">
        <v>0.35</v>
      </c>
      <c r="C133" s="9">
        <v>0.46</v>
      </c>
      <c r="D133" s="9">
        <v>0.57999999999999996</v>
      </c>
      <c r="E133" s="9">
        <v>0.69</v>
      </c>
      <c r="F133" s="9">
        <v>0.78</v>
      </c>
      <c r="G133" s="9">
        <v>0.88</v>
      </c>
      <c r="H133" s="9">
        <v>0.98</v>
      </c>
      <c r="I133" s="9">
        <v>1.1200000000000001</v>
      </c>
      <c r="J133" s="9">
        <v>1.1599999999999999</v>
      </c>
      <c r="K133" s="9">
        <v>1.56</v>
      </c>
    </row>
    <row r="134" spans="1:11" x14ac:dyDescent="0.3">
      <c r="A134" s="9">
        <v>0.18</v>
      </c>
      <c r="B134" s="9">
        <v>0.37</v>
      </c>
      <c r="C134" s="9">
        <v>0.5</v>
      </c>
      <c r="D134" s="9">
        <v>0.62</v>
      </c>
      <c r="E134" s="9">
        <v>0.71</v>
      </c>
      <c r="F134" s="9">
        <v>0.79</v>
      </c>
      <c r="G134" s="9">
        <v>0.88</v>
      </c>
      <c r="H134" s="9">
        <v>1.02</v>
      </c>
      <c r="I134" s="9">
        <v>1.1200000000000001</v>
      </c>
      <c r="J134" s="9">
        <v>1.47</v>
      </c>
      <c r="K134" s="9">
        <v>1.72</v>
      </c>
    </row>
    <row r="135" spans="1:11" x14ac:dyDescent="0.3">
      <c r="A135" s="9">
        <v>0.18</v>
      </c>
      <c r="B135" s="9">
        <v>0.38</v>
      </c>
      <c r="C135" s="9">
        <v>0.44</v>
      </c>
      <c r="D135" s="9">
        <v>0.6</v>
      </c>
      <c r="E135" s="9">
        <v>0.7</v>
      </c>
      <c r="F135" s="9">
        <v>0.78</v>
      </c>
      <c r="G135" s="9">
        <v>0.89</v>
      </c>
      <c r="H135" s="9">
        <v>0.95</v>
      </c>
      <c r="I135" s="9">
        <v>1.07</v>
      </c>
      <c r="J135" s="9">
        <v>1.29</v>
      </c>
      <c r="K135" s="9">
        <v>1.75</v>
      </c>
    </row>
    <row r="136" spans="1:11" x14ac:dyDescent="0.3">
      <c r="A136" s="9">
        <v>0.26</v>
      </c>
      <c r="B136" s="9">
        <v>0.37</v>
      </c>
      <c r="C136" s="9">
        <v>0.49</v>
      </c>
      <c r="D136" s="9">
        <v>0.6</v>
      </c>
      <c r="E136" s="9">
        <v>0.69</v>
      </c>
      <c r="F136" s="9">
        <v>0.77</v>
      </c>
      <c r="G136" s="9">
        <v>0.84</v>
      </c>
      <c r="H136" s="9">
        <v>0.9</v>
      </c>
      <c r="I136" s="9">
        <v>1</v>
      </c>
      <c r="J136" s="9">
        <v>1.07</v>
      </c>
      <c r="K136" s="9">
        <v>1.37</v>
      </c>
    </row>
    <row r="137" spans="1:11" x14ac:dyDescent="0.3">
      <c r="A137" s="9">
        <v>0.2</v>
      </c>
      <c r="B137" s="9">
        <v>0.35</v>
      </c>
      <c r="C137" s="9">
        <v>0.44</v>
      </c>
      <c r="D137" s="9">
        <v>0.53</v>
      </c>
      <c r="E137" s="9">
        <v>0.6</v>
      </c>
      <c r="F137" s="9">
        <v>0.67</v>
      </c>
      <c r="G137" s="9">
        <v>0.73</v>
      </c>
      <c r="H137" s="9">
        <v>0.8</v>
      </c>
      <c r="I137" s="9">
        <v>0.83</v>
      </c>
      <c r="J137" s="9">
        <v>0.86</v>
      </c>
      <c r="K137" s="9">
        <v>1.0900000000000001</v>
      </c>
    </row>
    <row r="138" spans="1:11" x14ac:dyDescent="0.3">
      <c r="A138" s="10">
        <v>0.10570512999999999</v>
      </c>
      <c r="B138" s="10">
        <v>0.17974145999999999</v>
      </c>
      <c r="C138" s="10">
        <v>0.29959125999999997</v>
      </c>
      <c r="D138" s="10">
        <v>0.43776666999999997</v>
      </c>
      <c r="E138" s="10">
        <v>0.47754745000000004</v>
      </c>
      <c r="F138" s="10">
        <v>0.58875085000000005</v>
      </c>
      <c r="G138" s="10">
        <v>0.6792241699999999</v>
      </c>
      <c r="H138" s="10">
        <v>0.73481455000000007</v>
      </c>
      <c r="I138" s="10">
        <v>0.83924237000000002</v>
      </c>
      <c r="J138" s="10">
        <v>0.87717272999999996</v>
      </c>
      <c r="K138" s="10">
        <v>1.023908</v>
      </c>
    </row>
    <row r="139" spans="1:11" x14ac:dyDescent="0.3">
      <c r="A139" s="10">
        <v>0.10465194999999999</v>
      </c>
      <c r="B139" s="10">
        <v>0.20003269000000001</v>
      </c>
      <c r="C139" s="10">
        <v>0.31877332999999997</v>
      </c>
      <c r="D139" s="10">
        <v>0.47033809999999998</v>
      </c>
      <c r="E139" s="10">
        <v>0.53938311999999999</v>
      </c>
      <c r="F139" s="10">
        <v>0.65251250000000005</v>
      </c>
      <c r="G139" s="10">
        <v>0.72160857</v>
      </c>
      <c r="H139" s="10">
        <v>0.76274838999999994</v>
      </c>
      <c r="I139" s="10">
        <v>0.96895455000000008</v>
      </c>
      <c r="J139" s="10">
        <v>1.0309235299999999</v>
      </c>
      <c r="K139" s="10">
        <v>1.18216667</v>
      </c>
    </row>
    <row r="140" spans="1:11" x14ac:dyDescent="0.3">
      <c r="A140" s="10">
        <v>0.13289072999999998</v>
      </c>
      <c r="B140" s="10">
        <v>0.20419937999999999</v>
      </c>
      <c r="C140" s="10">
        <v>0.30198719999999996</v>
      </c>
      <c r="D140" s="10">
        <v>0.41199324000000004</v>
      </c>
      <c r="E140" s="10">
        <v>0.50880932000000001</v>
      </c>
      <c r="F140" s="10">
        <v>0.62525158000000003</v>
      </c>
      <c r="G140" s="10">
        <v>0.73292173999999999</v>
      </c>
      <c r="H140" s="10">
        <v>0.90739444000000002</v>
      </c>
      <c r="I140" s="10">
        <v>1.08226154</v>
      </c>
      <c r="J140" s="10">
        <v>1.2884444399999999</v>
      </c>
      <c r="K140" s="10">
        <v>1.54762</v>
      </c>
    </row>
    <row r="141" spans="1:11" x14ac:dyDescent="0.3">
      <c r="A141" s="10">
        <v>0.15662010000000001</v>
      </c>
      <c r="B141" s="10">
        <v>0.22249840000000001</v>
      </c>
      <c r="C141" s="10">
        <v>0.33023149999999996</v>
      </c>
      <c r="D141" s="10">
        <v>0.46002120000000002</v>
      </c>
      <c r="E141" s="10">
        <v>0.54804780000000008</v>
      </c>
      <c r="F141" s="10">
        <v>0.53385649999999996</v>
      </c>
      <c r="G141" s="10">
        <v>0.73265000000000002</v>
      </c>
      <c r="H141" s="10">
        <v>0.77646669999999995</v>
      </c>
      <c r="I141" s="10">
        <v>0.87970000000000004</v>
      </c>
      <c r="J141" s="10">
        <v>1.06995</v>
      </c>
      <c r="K141" s="10">
        <v>1.5352600000000001</v>
      </c>
    </row>
    <row r="142" spans="1:11" x14ac:dyDescent="0.3">
      <c r="A142" s="10">
        <v>0.14937700000000001</v>
      </c>
      <c r="B142" s="10">
        <v>0.24952180000000002</v>
      </c>
      <c r="C142" s="10">
        <v>0.36610000000000004</v>
      </c>
      <c r="D142" s="10">
        <v>0.4831068</v>
      </c>
      <c r="E142" s="10">
        <v>0.59546770000000004</v>
      </c>
      <c r="F142" s="10">
        <v>0.74558709999999995</v>
      </c>
      <c r="G142" s="10">
        <v>0.95479130000000001</v>
      </c>
      <c r="H142" s="10">
        <v>1.0292646999999999</v>
      </c>
      <c r="I142" s="10">
        <v>1.2815750000000001</v>
      </c>
      <c r="J142" s="10">
        <v>1.5740000000000001</v>
      </c>
      <c r="K142" s="10">
        <v>2.0178499999999997</v>
      </c>
    </row>
    <row r="143" spans="1:11" x14ac:dyDescent="0.3">
      <c r="A143" s="10">
        <v>0.15360471999999997</v>
      </c>
      <c r="B143" s="10">
        <v>0.22946636000000001</v>
      </c>
      <c r="C143" s="10">
        <v>0.34348250000000002</v>
      </c>
      <c r="D143" s="10">
        <v>0.44148813999999997</v>
      </c>
      <c r="E143" s="10">
        <v>0.54066776999999999</v>
      </c>
      <c r="F143" s="10">
        <v>0.68454660999999994</v>
      </c>
      <c r="G143" s="10">
        <v>0.82785204999999995</v>
      </c>
      <c r="H143" s="10">
        <v>0.97457713999999995</v>
      </c>
      <c r="I143" s="10">
        <v>1.0542874999999998</v>
      </c>
      <c r="J143" s="10">
        <v>1.28075333</v>
      </c>
      <c r="K143" s="10">
        <v>1.6292</v>
      </c>
    </row>
    <row r="144" spans="1:11" x14ac:dyDescent="0.3">
      <c r="A144" s="10">
        <v>0.1307007</v>
      </c>
      <c r="B144" s="10">
        <v>0.23257939999999999</v>
      </c>
      <c r="C144" s="10">
        <v>0.30668770000000001</v>
      </c>
      <c r="D144" s="10">
        <v>0.41717369999999998</v>
      </c>
      <c r="E144" s="10">
        <v>0.55474080000000003</v>
      </c>
      <c r="F144" s="10">
        <v>0.63332560000000004</v>
      </c>
      <c r="G144" s="10">
        <v>0.88472619999999991</v>
      </c>
      <c r="H144" s="10">
        <v>1.0559083</v>
      </c>
      <c r="I144" s="10">
        <v>1.1321375</v>
      </c>
      <c r="J144" s="10">
        <v>1.3195082999999999</v>
      </c>
      <c r="K144" s="10">
        <v>1.6031332999999999</v>
      </c>
    </row>
    <row r="145" spans="1:11" x14ac:dyDescent="0.3">
      <c r="A145" s="10">
        <v>0.14966859999999998</v>
      </c>
      <c r="B145" s="10">
        <v>0.2291145</v>
      </c>
      <c r="C145" s="10">
        <v>0.28344220000000003</v>
      </c>
      <c r="D145" s="10">
        <v>0.36424230000000002</v>
      </c>
      <c r="E145" s="10">
        <v>0.45140159999999996</v>
      </c>
      <c r="F145" s="10">
        <v>0.54580679999999993</v>
      </c>
      <c r="G145" s="10">
        <v>0.63982620000000001</v>
      </c>
      <c r="H145" s="10">
        <v>0.72016189999999991</v>
      </c>
      <c r="I145" s="10">
        <v>0.97155429999999998</v>
      </c>
      <c r="J145" s="10">
        <v>1.1199444000000001</v>
      </c>
      <c r="K145" s="10">
        <v>1.2509857</v>
      </c>
    </row>
    <row r="146" spans="1:11" x14ac:dyDescent="0.3">
      <c r="A146" s="10">
        <v>0.1472108</v>
      </c>
      <c r="B146" s="10">
        <v>0.22134989999999999</v>
      </c>
      <c r="C146" s="10">
        <v>0.29834329999999998</v>
      </c>
      <c r="D146" s="10">
        <v>0.38424750000000002</v>
      </c>
      <c r="E146" s="10">
        <v>0.4199331</v>
      </c>
      <c r="F146" s="10">
        <v>0.49662499999999998</v>
      </c>
      <c r="G146" s="10">
        <v>0.58103330000000009</v>
      </c>
      <c r="H146" s="10">
        <v>0.91688244666666663</v>
      </c>
      <c r="I146" s="10">
        <v>1.0526597666666666</v>
      </c>
      <c r="J146" s="10">
        <v>1.2400686766666669</v>
      </c>
      <c r="K146" s="10">
        <v>1.4944396666666668</v>
      </c>
    </row>
    <row r="147" spans="1:11" x14ac:dyDescent="0.3">
      <c r="A147" s="10">
        <v>0.1183652</v>
      </c>
      <c r="B147" s="10">
        <v>0.2617273</v>
      </c>
      <c r="C147" s="10">
        <v>0.41573770000000004</v>
      </c>
      <c r="D147" s="10">
        <v>0.48064000000000001</v>
      </c>
      <c r="E147" s="10">
        <v>0.70542629999999995</v>
      </c>
      <c r="F147" s="10">
        <v>0.89072309999999999</v>
      </c>
      <c r="G147" s="10">
        <v>1.0149832999999999</v>
      </c>
      <c r="H147" s="10">
        <v>1.1377166999999999</v>
      </c>
      <c r="I147" s="10">
        <v>1.3916199999999999</v>
      </c>
      <c r="J147" s="10">
        <v>1.5426667000000001</v>
      </c>
      <c r="K147" s="10">
        <v>1.679</v>
      </c>
    </row>
    <row r="148" spans="1:11" x14ac:dyDescent="0.3">
      <c r="A148" s="10">
        <v>0.1150818</v>
      </c>
      <c r="B148" s="10">
        <v>0.22037280000000001</v>
      </c>
      <c r="C148" s="10">
        <v>0.29660939999999997</v>
      </c>
      <c r="D148" s="10">
        <v>0.38506770000000001</v>
      </c>
      <c r="E148" s="10">
        <v>0.46704629999999997</v>
      </c>
      <c r="F148" s="10">
        <v>0.58095289999999999</v>
      </c>
      <c r="G148" s="10">
        <v>0.70162080000000004</v>
      </c>
      <c r="H148" s="10">
        <v>1.1546931</v>
      </c>
      <c r="I148" s="10">
        <v>0.99498330000000001</v>
      </c>
      <c r="J148" s="10">
        <v>1.3389476</v>
      </c>
      <c r="K148" s="10">
        <v>1.4785250000000001</v>
      </c>
    </row>
    <row r="149" spans="1:11" x14ac:dyDescent="0.3">
      <c r="A149" s="10">
        <v>0.21439169999999999</v>
      </c>
      <c r="B149" s="10">
        <v>0.24636760000000002</v>
      </c>
      <c r="C149" s="10">
        <v>0.28659469999999998</v>
      </c>
      <c r="D149" s="10">
        <v>0.33310239999999997</v>
      </c>
      <c r="E149" s="10">
        <v>0.40342159999999999</v>
      </c>
      <c r="F149" s="10">
        <v>0.46747539999999999</v>
      </c>
      <c r="G149" s="10">
        <v>0.63779999999999992</v>
      </c>
      <c r="H149" s="10">
        <v>0.8240826</v>
      </c>
      <c r="I149" s="10">
        <v>1.0001720000000001</v>
      </c>
      <c r="J149" s="10">
        <v>1.2222881999999999</v>
      </c>
      <c r="K149" s="10">
        <v>1.5165200000000001</v>
      </c>
    </row>
    <row r="150" spans="1:11" x14ac:dyDescent="0.3">
      <c r="A150" s="10">
        <v>0.14609928999999999</v>
      </c>
      <c r="B150" s="10">
        <v>0.2485666</v>
      </c>
      <c r="C150" s="10">
        <v>0.34875728</v>
      </c>
      <c r="D150" s="10">
        <v>0.46310584999999999</v>
      </c>
      <c r="E150" s="10">
        <v>0.56691499999999995</v>
      </c>
      <c r="F150" s="10">
        <v>0.75161842000000001</v>
      </c>
      <c r="G150" s="10">
        <v>0.94708254000000003</v>
      </c>
      <c r="H150" s="10">
        <v>1.2569658500000001</v>
      </c>
      <c r="I150" s="10">
        <v>1.4962071399999999</v>
      </c>
      <c r="J150" s="10">
        <v>1.7824769200000001</v>
      </c>
      <c r="K150" s="10">
        <v>1.5713499999999998</v>
      </c>
    </row>
    <row r="151" spans="1:11" x14ac:dyDescent="0.3">
      <c r="A151" s="10">
        <v>0.13308715000000002</v>
      </c>
      <c r="B151" s="10">
        <v>0.25375097000000002</v>
      </c>
      <c r="C151" s="10">
        <v>0.34520758000000001</v>
      </c>
      <c r="D151" s="10">
        <v>0.45574385000000001</v>
      </c>
      <c r="E151" s="10">
        <v>0.61335698000000005</v>
      </c>
      <c r="F151" s="10">
        <v>0.78819375000000003</v>
      </c>
      <c r="G151" s="10">
        <v>0.98990926000000001</v>
      </c>
      <c r="H151" s="10">
        <v>1.27922424</v>
      </c>
      <c r="I151" s="10">
        <v>1.55607143</v>
      </c>
      <c r="J151" s="10">
        <v>1.47898</v>
      </c>
      <c r="K151" s="10">
        <v>2.2396333300000002</v>
      </c>
    </row>
    <row r="152" spans="1:11" x14ac:dyDescent="0.3">
      <c r="A152" s="10">
        <v>0.1746933</v>
      </c>
      <c r="B152" s="10">
        <v>0.24802559999999998</v>
      </c>
      <c r="C152" s="10">
        <v>0.3097337</v>
      </c>
      <c r="D152" s="10">
        <v>0.44058259999999999</v>
      </c>
      <c r="E152" s="10">
        <v>0.60488710000000001</v>
      </c>
      <c r="F152" s="10">
        <v>0.76937169999999999</v>
      </c>
      <c r="G152" s="10">
        <v>1.0138551</v>
      </c>
      <c r="H152" s="10">
        <v>1.2311958000000001</v>
      </c>
      <c r="I152" s="10">
        <v>1.3142499999999999</v>
      </c>
      <c r="J152" s="10">
        <v>1.44594</v>
      </c>
      <c r="K152" s="10">
        <v>2.0855250000000001</v>
      </c>
    </row>
    <row r="153" spans="1:11" x14ac:dyDescent="0.3">
      <c r="A153" s="10">
        <v>0.20200000000000001</v>
      </c>
      <c r="B153" s="10">
        <v>0.309</v>
      </c>
      <c r="C153" s="10">
        <v>0.38900000000000001</v>
      </c>
      <c r="D153" s="10">
        <v>0.46300000000000002</v>
      </c>
      <c r="E153" s="10">
        <v>0.58299999999999996</v>
      </c>
      <c r="F153" s="10">
        <v>0.88100000000000001</v>
      </c>
      <c r="G153" s="10">
        <v>0.98899999999999999</v>
      </c>
      <c r="H153" s="10">
        <v>1.0920000000000001</v>
      </c>
      <c r="I153" s="10">
        <v>1.4259999999999999</v>
      </c>
      <c r="J153" s="10">
        <v>1.9930000000000001</v>
      </c>
      <c r="K153" s="10">
        <v>2.2839999999999998</v>
      </c>
    </row>
    <row r="154" spans="1:11" x14ac:dyDescent="0.3">
      <c r="A154" s="10">
        <v>0.25740609999999997</v>
      </c>
      <c r="B154" s="10">
        <v>0.32381840000000001</v>
      </c>
      <c r="C154" s="10">
        <v>0.42294720000000002</v>
      </c>
      <c r="D154" s="10">
        <v>0.5399929</v>
      </c>
      <c r="E154" s="10">
        <v>0.64117069999999998</v>
      </c>
      <c r="F154" s="10">
        <v>0.83982069999999998</v>
      </c>
      <c r="G154" s="10">
        <v>0.99039959999999994</v>
      </c>
      <c r="H154" s="10">
        <v>1.3099209000000001</v>
      </c>
      <c r="I154" s="10">
        <v>1.4943333000000001</v>
      </c>
      <c r="J154" s="10">
        <v>2.0108999999999999</v>
      </c>
      <c r="K154" s="10">
        <v>2.9969000000000001</v>
      </c>
    </row>
    <row r="155" spans="1:11" x14ac:dyDescent="0.3">
      <c r="A155" s="10">
        <v>0.23899999999999999</v>
      </c>
      <c r="B155" s="10">
        <v>0.31169999999999998</v>
      </c>
      <c r="C155" s="10">
        <v>0.3871</v>
      </c>
      <c r="D155" s="10">
        <v>0.46810000000000002</v>
      </c>
      <c r="E155" s="10">
        <v>0.61370000000000002</v>
      </c>
      <c r="F155" s="10">
        <v>0.77510000000000001</v>
      </c>
      <c r="G155" s="10">
        <v>0.9425</v>
      </c>
      <c r="H155" s="10">
        <v>1.1499000000000001</v>
      </c>
      <c r="I155" s="10">
        <v>1.5004999999999999</v>
      </c>
      <c r="J155" s="10">
        <v>1.9895999999999998</v>
      </c>
      <c r="K155" s="10">
        <v>2.1055000000000001</v>
      </c>
    </row>
    <row r="156" spans="1:11" x14ac:dyDescent="0.3">
      <c r="A156" s="10">
        <v>0.17454169999999999</v>
      </c>
      <c r="B156" s="10">
        <v>0.3053785</v>
      </c>
      <c r="C156" s="10">
        <v>0.36954610000000004</v>
      </c>
      <c r="D156" s="10">
        <v>0.43872120000000003</v>
      </c>
      <c r="E156" s="10">
        <v>0.48558049999999997</v>
      </c>
      <c r="F156" s="10">
        <v>0.54758439999999997</v>
      </c>
      <c r="G156" s="10">
        <v>0.63907740000000002</v>
      </c>
      <c r="H156" s="10">
        <v>0.73306470000000001</v>
      </c>
      <c r="I156" s="10">
        <v>0.78314930000000005</v>
      </c>
      <c r="J156" s="10">
        <v>1.0166026000000001</v>
      </c>
      <c r="K156" s="10">
        <v>1.1217841000000002</v>
      </c>
    </row>
    <row r="157" spans="1:11" x14ac:dyDescent="0.3">
      <c r="A157" s="10">
        <v>0.176348</v>
      </c>
      <c r="B157" s="10">
        <v>0.30601650000000002</v>
      </c>
      <c r="C157" s="10">
        <v>0.42125670000000004</v>
      </c>
      <c r="D157" s="10">
        <v>0.52757779999999999</v>
      </c>
      <c r="E157" s="10">
        <v>0.66357129999999998</v>
      </c>
      <c r="F157" s="10">
        <v>0.7760473</v>
      </c>
      <c r="G157" s="10">
        <v>0.98266129999999996</v>
      </c>
      <c r="H157" s="10">
        <v>1.2925974</v>
      </c>
      <c r="I157" s="10">
        <v>1.42506</v>
      </c>
      <c r="J157" s="10">
        <v>1.4170357</v>
      </c>
      <c r="K157" s="10">
        <v>2.0489000000000002</v>
      </c>
    </row>
    <row r="158" spans="1:11" x14ac:dyDescent="0.3">
      <c r="A158" s="10">
        <v>0.28077999999999997</v>
      </c>
      <c r="B158" s="10">
        <v>0.2825221</v>
      </c>
      <c r="C158" s="10">
        <v>0.45085419999999998</v>
      </c>
      <c r="D158" s="10">
        <v>0.50713969999999997</v>
      </c>
      <c r="E158" s="10">
        <v>0.62326499999999996</v>
      </c>
      <c r="F158" s="10">
        <v>0.81113009999999997</v>
      </c>
      <c r="G158" s="10">
        <v>0.86894839999999995</v>
      </c>
      <c r="H158" s="10">
        <v>1.1292508999999999</v>
      </c>
      <c r="I158" s="10">
        <v>1.4138721999999999</v>
      </c>
      <c r="J158" s="10">
        <v>1.7005117999999999</v>
      </c>
      <c r="K158" s="10">
        <v>1.2804</v>
      </c>
    </row>
    <row r="159" spans="1:11" x14ac:dyDescent="0.3">
      <c r="A159" t="s">
        <v>18</v>
      </c>
    </row>
    <row r="160" spans="1:11" x14ac:dyDescent="0.3">
      <c r="A160">
        <v>1</v>
      </c>
    </row>
    <row r="161" spans="1:26" x14ac:dyDescent="0.3">
      <c r="A161" t="s">
        <v>19</v>
      </c>
    </row>
    <row r="162" spans="1:26" x14ac:dyDescent="0.3">
      <c r="A162" t="s">
        <v>20</v>
      </c>
    </row>
    <row r="163" spans="1:26" x14ac:dyDescent="0.3">
      <c r="A163" t="s">
        <v>21</v>
      </c>
    </row>
    <row r="164" spans="1:26" x14ac:dyDescent="0.3">
      <c r="A164">
        <v>26</v>
      </c>
    </row>
    <row r="165" spans="1:26" x14ac:dyDescent="0.3">
      <c r="A165" t="s">
        <v>22</v>
      </c>
    </row>
    <row r="166" spans="1:26" x14ac:dyDescent="0.3">
      <c r="A166">
        <v>1993</v>
      </c>
      <c r="B166">
        <v>1995</v>
      </c>
      <c r="C166">
        <v>1997</v>
      </c>
      <c r="D166">
        <v>1999</v>
      </c>
      <c r="E166">
        <v>2000</v>
      </c>
      <c r="F166">
        <v>2001</v>
      </c>
      <c r="G166">
        <v>2004</v>
      </c>
      <c r="H166">
        <v>2005</v>
      </c>
      <c r="I166">
        <v>2006</v>
      </c>
      <c r="J166">
        <v>2007</v>
      </c>
      <c r="K166">
        <v>2008</v>
      </c>
      <c r="L166">
        <v>2009</v>
      </c>
      <c r="M166">
        <v>2010</v>
      </c>
      <c r="N166">
        <v>2011</v>
      </c>
      <c r="O166">
        <v>2012</v>
      </c>
      <c r="P166">
        <v>2013</v>
      </c>
      <c r="Q166">
        <v>2014</v>
      </c>
      <c r="R166">
        <v>2015</v>
      </c>
      <c r="S166">
        <v>2016</v>
      </c>
      <c r="T166">
        <v>2017</v>
      </c>
      <c r="U166">
        <v>2018</v>
      </c>
      <c r="V166">
        <v>2019</v>
      </c>
      <c r="W166">
        <v>2020</v>
      </c>
      <c r="X166">
        <v>2021</v>
      </c>
      <c r="Y166">
        <v>2022</v>
      </c>
      <c r="Z166">
        <v>2023</v>
      </c>
    </row>
    <row r="167" spans="1:26" x14ac:dyDescent="0.3">
      <c r="A167" t="s">
        <v>23</v>
      </c>
    </row>
    <row r="168" spans="1:26" x14ac:dyDescent="0.3">
      <c r="A168">
        <v>8</v>
      </c>
    </row>
    <row r="169" spans="1:26" x14ac:dyDescent="0.3">
      <c r="A169" t="s">
        <v>24</v>
      </c>
    </row>
    <row r="170" spans="1:26" x14ac:dyDescent="0.3">
      <c r="A170">
        <v>198540</v>
      </c>
      <c r="B170">
        <v>505765</v>
      </c>
      <c r="C170">
        <v>712878</v>
      </c>
      <c r="D170">
        <v>899207</v>
      </c>
      <c r="E170">
        <v>891598</v>
      </c>
      <c r="F170">
        <v>917122</v>
      </c>
      <c r="G170">
        <v>272084</v>
      </c>
      <c r="H170">
        <v>223721</v>
      </c>
      <c r="I170">
        <v>266596</v>
      </c>
      <c r="J170">
        <v>278700</v>
      </c>
      <c r="K170">
        <v>313778</v>
      </c>
      <c r="L170">
        <v>322729</v>
      </c>
      <c r="M170">
        <v>284575</v>
      </c>
      <c r="N170">
        <v>290331</v>
      </c>
      <c r="O170">
        <v>273954</v>
      </c>
      <c r="P170">
        <v>224977</v>
      </c>
      <c r="Q170">
        <v>204997</v>
      </c>
      <c r="R170">
        <v>211884</v>
      </c>
      <c r="S170">
        <v>242920</v>
      </c>
      <c r="T170">
        <v>301330</v>
      </c>
      <c r="U170">
        <v>304710</v>
      </c>
      <c r="V170">
        <v>356883</v>
      </c>
      <c r="W170">
        <v>354003</v>
      </c>
      <c r="X170">
        <v>342125</v>
      </c>
      <c r="Y170">
        <v>344251</v>
      </c>
      <c r="Z170">
        <v>360000</v>
      </c>
    </row>
    <row r="171" spans="1:26" x14ac:dyDescent="0.3">
      <c r="A171" t="s">
        <v>25</v>
      </c>
    </row>
    <row r="172" spans="1:26" x14ac:dyDescent="0.3">
      <c r="A172">
        <v>59562</v>
      </c>
      <c r="B172">
        <v>151730</v>
      </c>
      <c r="C172">
        <v>213863</v>
      </c>
      <c r="D172">
        <v>269762</v>
      </c>
      <c r="E172">
        <v>267479</v>
      </c>
      <c r="F172">
        <v>275137</v>
      </c>
      <c r="G172">
        <v>81625</v>
      </c>
      <c r="H172">
        <v>67116</v>
      </c>
      <c r="I172">
        <v>79979</v>
      </c>
      <c r="J172">
        <v>83610</v>
      </c>
      <c r="K172">
        <v>94133</v>
      </c>
      <c r="L172">
        <v>96819</v>
      </c>
      <c r="M172">
        <v>85373</v>
      </c>
      <c r="N172">
        <v>87099</v>
      </c>
      <c r="O172">
        <v>82186</v>
      </c>
      <c r="P172">
        <v>67493</v>
      </c>
      <c r="Q172">
        <v>61499</v>
      </c>
      <c r="R172">
        <v>63565</v>
      </c>
      <c r="S172">
        <v>72876</v>
      </c>
      <c r="T172">
        <v>90399</v>
      </c>
      <c r="U172">
        <v>91413</v>
      </c>
      <c r="V172">
        <v>107065</v>
      </c>
      <c r="W172">
        <v>106201</v>
      </c>
      <c r="X172">
        <v>102638</v>
      </c>
      <c r="Y172" s="3">
        <v>103275.3</v>
      </c>
      <c r="Z172" s="3">
        <v>108000</v>
      </c>
    </row>
    <row r="173" spans="1:26" x14ac:dyDescent="0.3">
      <c r="A173" t="s">
        <v>26</v>
      </c>
      <c r="C173" t="s">
        <v>57</v>
      </c>
    </row>
    <row r="174" spans="1:26" x14ac:dyDescent="0.3">
      <c r="A174">
        <v>26</v>
      </c>
    </row>
    <row r="175" spans="1:26" x14ac:dyDescent="0.3">
      <c r="A175" t="s">
        <v>27</v>
      </c>
    </row>
    <row r="176" spans="1:26" x14ac:dyDescent="0.3">
      <c r="A176">
        <v>0</v>
      </c>
    </row>
    <row r="177" spans="1:26" x14ac:dyDescent="0.3">
      <c r="A177" t="s">
        <v>28</v>
      </c>
    </row>
    <row r="178" spans="1:26" x14ac:dyDescent="0.3">
      <c r="A178" t="s">
        <v>29</v>
      </c>
    </row>
    <row r="179" spans="1:26" x14ac:dyDescent="0.3">
      <c r="A179">
        <v>1993</v>
      </c>
      <c r="B179">
        <v>1995</v>
      </c>
      <c r="C179">
        <v>1997</v>
      </c>
      <c r="D179">
        <v>1999</v>
      </c>
      <c r="E179">
        <v>2000</v>
      </c>
      <c r="F179">
        <v>2001</v>
      </c>
      <c r="G179">
        <v>2004</v>
      </c>
      <c r="H179">
        <v>2005</v>
      </c>
      <c r="I179">
        <v>2006</v>
      </c>
      <c r="J179">
        <v>2007</v>
      </c>
      <c r="K179">
        <v>2008</v>
      </c>
      <c r="L179">
        <v>2009</v>
      </c>
      <c r="M179">
        <v>2010</v>
      </c>
      <c r="N179">
        <v>2011</v>
      </c>
      <c r="O179">
        <v>2012</v>
      </c>
      <c r="P179">
        <v>2013</v>
      </c>
      <c r="Q179">
        <v>2014</v>
      </c>
      <c r="R179">
        <v>2015</v>
      </c>
      <c r="S179">
        <v>2016</v>
      </c>
      <c r="T179">
        <v>2017</v>
      </c>
      <c r="U179">
        <v>2018</v>
      </c>
      <c r="V179">
        <v>2019</v>
      </c>
      <c r="W179">
        <v>2020</v>
      </c>
      <c r="X179">
        <v>2021</v>
      </c>
      <c r="Y179">
        <v>2022</v>
      </c>
      <c r="Z179">
        <v>2023</v>
      </c>
    </row>
    <row r="180" spans="1:26" x14ac:dyDescent="0.3">
      <c r="A180" t="s">
        <v>30</v>
      </c>
    </row>
    <row r="181" spans="1:26" x14ac:dyDescent="0.3">
      <c r="A181">
        <v>30</v>
      </c>
      <c r="B181">
        <v>30</v>
      </c>
      <c r="C181">
        <v>30</v>
      </c>
      <c r="D181">
        <v>30</v>
      </c>
      <c r="E181">
        <v>30</v>
      </c>
      <c r="F181">
        <v>30</v>
      </c>
      <c r="G181">
        <v>30</v>
      </c>
      <c r="H181">
        <v>30</v>
      </c>
      <c r="I181">
        <v>35</v>
      </c>
      <c r="J181">
        <v>35</v>
      </c>
      <c r="K181">
        <v>35</v>
      </c>
      <c r="L181">
        <v>35</v>
      </c>
      <c r="M181">
        <v>35</v>
      </c>
      <c r="N181">
        <v>35</v>
      </c>
      <c r="O181">
        <v>35</v>
      </c>
      <c r="P181">
        <v>35</v>
      </c>
      <c r="Q181">
        <v>35</v>
      </c>
      <c r="R181">
        <v>35</v>
      </c>
      <c r="S181">
        <v>35</v>
      </c>
      <c r="T181">
        <v>35</v>
      </c>
      <c r="U181">
        <v>35</v>
      </c>
      <c r="V181">
        <v>35</v>
      </c>
      <c r="W181">
        <v>35</v>
      </c>
      <c r="X181">
        <v>35</v>
      </c>
      <c r="Y181">
        <v>35</v>
      </c>
      <c r="Z181">
        <v>35</v>
      </c>
    </row>
    <row r="182" spans="1:26" x14ac:dyDescent="0.3">
      <c r="A182" t="s">
        <v>31</v>
      </c>
      <c r="B182" t="s">
        <v>56</v>
      </c>
    </row>
    <row r="183" spans="1:26" x14ac:dyDescent="0.3">
      <c r="A183" s="3">
        <v>65827.3</v>
      </c>
      <c r="B183" s="3">
        <v>35116.5</v>
      </c>
      <c r="C183" s="3">
        <v>24139.7</v>
      </c>
      <c r="D183" s="3">
        <v>19645.8</v>
      </c>
      <c r="E183" s="3">
        <v>19121.3</v>
      </c>
      <c r="F183" s="3">
        <v>21429.7</v>
      </c>
      <c r="G183" s="3">
        <v>19168.7</v>
      </c>
      <c r="H183" s="3">
        <v>12612.7</v>
      </c>
      <c r="I183" s="3">
        <v>10763</v>
      </c>
      <c r="J183" s="3">
        <v>9380.5</v>
      </c>
      <c r="K183" s="3">
        <v>9380.5</v>
      </c>
    </row>
    <row r="184" spans="1:26" x14ac:dyDescent="0.3">
      <c r="A184" s="3">
        <v>99992.6</v>
      </c>
      <c r="B184" s="3">
        <v>297935</v>
      </c>
      <c r="C184" s="3">
        <v>183286</v>
      </c>
      <c r="D184" s="3">
        <v>93609.5</v>
      </c>
      <c r="E184" s="3">
        <v>42558.1</v>
      </c>
      <c r="F184" s="3">
        <v>30874</v>
      </c>
      <c r="G184" s="3">
        <v>15744.4</v>
      </c>
      <c r="H184" s="3">
        <v>10331.299999999999</v>
      </c>
      <c r="I184" s="3">
        <v>8533.1</v>
      </c>
      <c r="J184" s="3">
        <v>21160.7</v>
      </c>
      <c r="K184" s="3">
        <v>21160.7</v>
      </c>
    </row>
    <row r="185" spans="1:26" x14ac:dyDescent="0.3">
      <c r="A185" s="3">
        <v>221467</v>
      </c>
      <c r="B185" s="3">
        <v>220374</v>
      </c>
      <c r="C185" s="3">
        <v>287193</v>
      </c>
      <c r="D185" s="3">
        <v>221302</v>
      </c>
      <c r="E185" s="3">
        <v>137818</v>
      </c>
      <c r="F185" s="3">
        <v>61953.1</v>
      </c>
      <c r="G185" s="3">
        <v>21675.4</v>
      </c>
      <c r="H185" s="3">
        <v>22086.799999999999</v>
      </c>
      <c r="I185" s="3">
        <v>3502.5</v>
      </c>
      <c r="J185" s="3">
        <v>19421.7</v>
      </c>
      <c r="K185" s="3">
        <v>19421.7</v>
      </c>
    </row>
    <row r="186" spans="1:26" x14ac:dyDescent="0.3">
      <c r="A186" s="3">
        <v>41376.699999999997</v>
      </c>
      <c r="B186" s="3">
        <v>86489.4</v>
      </c>
      <c r="C186" s="3">
        <v>161643.29999999999</v>
      </c>
      <c r="D186" s="3">
        <v>133362.4</v>
      </c>
      <c r="E186" s="3">
        <v>101040.8</v>
      </c>
      <c r="F186" s="3">
        <v>122630</v>
      </c>
      <c r="G186" s="3">
        <v>107881.4</v>
      </c>
      <c r="H186" s="3">
        <v>144698.4</v>
      </c>
      <c r="I186" s="3">
        <v>65082.6</v>
      </c>
      <c r="J186" s="3">
        <v>52635</v>
      </c>
      <c r="K186" s="3">
        <v>33652.6</v>
      </c>
    </row>
    <row r="187" spans="1:26" x14ac:dyDescent="0.3">
      <c r="A187" s="3">
        <v>145079</v>
      </c>
      <c r="B187" s="3">
        <v>348153.7</v>
      </c>
      <c r="C187" s="3">
        <v>181545.1</v>
      </c>
      <c r="D187" s="3">
        <v>136336.70000000001</v>
      </c>
      <c r="E187" s="3">
        <v>121340.3</v>
      </c>
      <c r="F187" s="3">
        <v>119060.1</v>
      </c>
      <c r="G187" s="3">
        <v>101795.3</v>
      </c>
      <c r="H187" s="3">
        <v>76051.399999999994</v>
      </c>
      <c r="I187" s="3">
        <v>52142.3</v>
      </c>
      <c r="J187" s="3">
        <v>33372.6</v>
      </c>
      <c r="K187" s="3">
        <v>15486.4</v>
      </c>
    </row>
    <row r="188" spans="1:26" x14ac:dyDescent="0.3">
      <c r="A188" s="3">
        <v>219478</v>
      </c>
      <c r="B188" s="3">
        <v>447451.9</v>
      </c>
      <c r="C188" s="3">
        <v>569413.80000000005</v>
      </c>
      <c r="D188" s="3">
        <v>258692.1</v>
      </c>
      <c r="E188" s="3">
        <v>110394</v>
      </c>
      <c r="F188" s="3">
        <v>92017.1</v>
      </c>
      <c r="G188" s="3">
        <v>56155.199999999997</v>
      </c>
      <c r="H188" s="3">
        <v>46586.5</v>
      </c>
      <c r="I188" s="3">
        <v>34467.800000000003</v>
      </c>
      <c r="J188" s="3">
        <v>9437.7999999999993</v>
      </c>
      <c r="K188" s="3">
        <v>15599.3</v>
      </c>
    </row>
    <row r="189" spans="1:26" x14ac:dyDescent="0.3">
      <c r="A189" s="3">
        <v>315922.5</v>
      </c>
      <c r="B189" s="3">
        <v>227656.9</v>
      </c>
      <c r="C189" s="3">
        <v>84095.5</v>
      </c>
      <c r="D189" s="3">
        <v>57310.2</v>
      </c>
      <c r="E189" s="3">
        <v>28055.1</v>
      </c>
      <c r="F189" s="3">
        <v>19102.7</v>
      </c>
      <c r="G189" s="3">
        <v>15060.8</v>
      </c>
      <c r="H189" s="3">
        <v>14383.3</v>
      </c>
      <c r="I189" s="3">
        <v>7854.5</v>
      </c>
      <c r="J189" s="3">
        <v>7409</v>
      </c>
      <c r="K189" s="3">
        <v>5780.5</v>
      </c>
    </row>
    <row r="190" spans="1:26" x14ac:dyDescent="0.3">
      <c r="A190" s="3">
        <v>388294.7</v>
      </c>
      <c r="B190" s="3">
        <v>424614.6</v>
      </c>
      <c r="C190" s="3">
        <v>215320</v>
      </c>
      <c r="D190" s="3">
        <v>29924.9</v>
      </c>
      <c r="E190" s="3">
        <v>12640.3</v>
      </c>
      <c r="F190" s="3">
        <v>3871.9</v>
      </c>
      <c r="G190" s="3">
        <v>2456.6</v>
      </c>
      <c r="H190" s="3">
        <v>1738.1</v>
      </c>
      <c r="I190" s="3">
        <v>1960.2</v>
      </c>
      <c r="J190" s="3">
        <v>516.79999999999995</v>
      </c>
      <c r="K190" s="3">
        <v>784.4</v>
      </c>
    </row>
    <row r="191" spans="1:26" x14ac:dyDescent="0.3">
      <c r="A191" s="3">
        <v>289088.3</v>
      </c>
      <c r="B191" s="3">
        <v>565340.80000000005</v>
      </c>
      <c r="C191" s="3">
        <v>164422.29999999999</v>
      </c>
      <c r="D191" s="3">
        <v>34983.5</v>
      </c>
      <c r="E191" s="3">
        <v>9488.7999999999993</v>
      </c>
      <c r="F191" s="3">
        <v>3832.8</v>
      </c>
      <c r="G191" s="3">
        <v>1817.1</v>
      </c>
      <c r="H191" s="3">
        <v>1362.7</v>
      </c>
      <c r="I191" s="3">
        <v>389.8</v>
      </c>
      <c r="J191" s="3">
        <v>249.6</v>
      </c>
      <c r="K191" s="3">
        <v>177.1</v>
      </c>
    </row>
    <row r="192" spans="1:26" x14ac:dyDescent="0.3">
      <c r="A192" s="3">
        <v>360912</v>
      </c>
      <c r="B192" s="3">
        <v>487152.6</v>
      </c>
      <c r="C192" s="3">
        <v>184878.2</v>
      </c>
      <c r="D192" s="3">
        <v>16554.7</v>
      </c>
      <c r="E192" s="3">
        <v>6664.3</v>
      </c>
      <c r="F192" s="3">
        <v>3004.4</v>
      </c>
      <c r="G192" s="3">
        <v>1621.9</v>
      </c>
      <c r="H192" s="3">
        <v>1291</v>
      </c>
      <c r="I192" s="3">
        <v>938.2</v>
      </c>
      <c r="J192" s="3">
        <v>452.8</v>
      </c>
      <c r="K192" s="3">
        <v>416.1</v>
      </c>
    </row>
    <row r="193" spans="1:11" x14ac:dyDescent="0.3">
      <c r="A193" s="3">
        <v>577157.80000000005</v>
      </c>
      <c r="B193" s="3">
        <v>582363</v>
      </c>
      <c r="C193" s="3">
        <v>140906.9</v>
      </c>
      <c r="D193" s="3">
        <v>31863.5</v>
      </c>
      <c r="E193" s="3">
        <v>8651.6</v>
      </c>
      <c r="F193" s="3">
        <v>7789</v>
      </c>
      <c r="G193" s="3">
        <v>5349.3</v>
      </c>
      <c r="H193" s="3">
        <v>968.5</v>
      </c>
      <c r="I193" s="3">
        <v>1874</v>
      </c>
      <c r="J193" s="3">
        <v>580.29999999999995</v>
      </c>
      <c r="K193" s="3">
        <v>132.80000000000001</v>
      </c>
    </row>
    <row r="194" spans="1:11" x14ac:dyDescent="0.3">
      <c r="A194" s="3">
        <v>373605.5</v>
      </c>
      <c r="B194" s="3">
        <v>574835.30000000005</v>
      </c>
      <c r="C194" s="3">
        <v>221260.4</v>
      </c>
      <c r="D194" s="3">
        <v>33554.5</v>
      </c>
      <c r="E194" s="3">
        <v>6530</v>
      </c>
      <c r="F194" s="3">
        <v>7147.7</v>
      </c>
      <c r="G194" s="3">
        <v>2514.5</v>
      </c>
      <c r="H194" s="3">
        <v>3345.8</v>
      </c>
      <c r="I194" s="3">
        <v>4684</v>
      </c>
      <c r="J194" s="3">
        <v>4643.1000000000004</v>
      </c>
      <c r="K194" s="3">
        <v>2115.9</v>
      </c>
    </row>
    <row r="195" spans="1:11" x14ac:dyDescent="0.3">
      <c r="A195" s="3">
        <v>365071.4</v>
      </c>
      <c r="B195" s="3">
        <v>429300.8</v>
      </c>
      <c r="C195" s="3">
        <v>158461.79999999999</v>
      </c>
      <c r="D195" s="3">
        <v>36042.199999999997</v>
      </c>
      <c r="E195" s="3">
        <v>20193.8</v>
      </c>
      <c r="F195" s="3">
        <v>2523.6</v>
      </c>
      <c r="G195" s="3">
        <v>208.4</v>
      </c>
      <c r="H195" s="3">
        <v>1070.3</v>
      </c>
      <c r="I195" s="3">
        <v>264.60000000000002</v>
      </c>
      <c r="J195" s="3">
        <v>665.1</v>
      </c>
      <c r="K195" s="3">
        <v>686</v>
      </c>
    </row>
    <row r="196" spans="1:11" x14ac:dyDescent="0.3">
      <c r="A196" s="3">
        <v>377555.20000000001</v>
      </c>
      <c r="B196" s="3">
        <v>310628.59999999998</v>
      </c>
      <c r="C196" s="3">
        <v>166469.20000000001</v>
      </c>
      <c r="D196" s="3">
        <v>30317.8</v>
      </c>
      <c r="E196" s="3">
        <v>16855.8</v>
      </c>
      <c r="F196" s="3">
        <v>7081.3</v>
      </c>
      <c r="G196" s="3">
        <v>1369.3</v>
      </c>
      <c r="H196" s="3">
        <v>1944.8</v>
      </c>
      <c r="I196" s="3">
        <v>2144.9</v>
      </c>
      <c r="J196" s="3">
        <v>1349.1</v>
      </c>
      <c r="K196" s="3">
        <v>496.3</v>
      </c>
    </row>
    <row r="197" spans="1:11" x14ac:dyDescent="0.3">
      <c r="A197" s="3">
        <v>338485.3</v>
      </c>
      <c r="B197" s="3">
        <v>289027.8</v>
      </c>
      <c r="C197" s="3">
        <v>119548.7</v>
      </c>
      <c r="D197" s="3">
        <v>24014.1</v>
      </c>
      <c r="E197" s="3">
        <v>15524.9</v>
      </c>
      <c r="F197" s="3">
        <v>7260.5</v>
      </c>
      <c r="G197" s="3">
        <v>2801.5</v>
      </c>
      <c r="H197" s="3">
        <v>2898.2</v>
      </c>
      <c r="I197" s="3">
        <v>4140.8999999999996</v>
      </c>
      <c r="J197" s="3">
        <v>2478.1</v>
      </c>
      <c r="K197" s="3">
        <v>744.2</v>
      </c>
    </row>
    <row r="198" spans="1:11" x14ac:dyDescent="0.3">
      <c r="A198" s="3">
        <v>222952.7</v>
      </c>
      <c r="B198" s="3">
        <v>302661.8</v>
      </c>
      <c r="C198" s="3">
        <v>74411.7</v>
      </c>
      <c r="D198" s="3">
        <v>25448.3</v>
      </c>
      <c r="E198" s="3">
        <v>11367.2</v>
      </c>
      <c r="F198" s="3">
        <v>2668.9</v>
      </c>
      <c r="G198" s="3">
        <v>4493.8999999999996</v>
      </c>
      <c r="H198" s="3">
        <v>5233.2</v>
      </c>
      <c r="I198" s="3">
        <v>657.6</v>
      </c>
      <c r="J198" s="3">
        <v>2225.1999999999998</v>
      </c>
      <c r="K198" s="3">
        <v>412.2</v>
      </c>
    </row>
    <row r="199" spans="1:11" x14ac:dyDescent="0.3">
      <c r="A199" s="3">
        <v>261983.9</v>
      </c>
      <c r="B199" s="3">
        <v>308449.90000000002</v>
      </c>
      <c r="C199" s="3">
        <v>98800.3</v>
      </c>
      <c r="D199" s="3">
        <v>15618.9</v>
      </c>
      <c r="E199" s="3">
        <v>8663.2999999999993</v>
      </c>
      <c r="F199" s="3">
        <v>1611</v>
      </c>
      <c r="G199" s="3">
        <v>1832.5</v>
      </c>
      <c r="H199" s="3">
        <v>922.3</v>
      </c>
      <c r="I199" s="3">
        <v>740.9</v>
      </c>
      <c r="J199" s="3">
        <v>181.9</v>
      </c>
      <c r="K199" s="3">
        <v>367.2</v>
      </c>
    </row>
    <row r="200" spans="1:11" x14ac:dyDescent="0.3">
      <c r="A200" s="3">
        <v>212880.9</v>
      </c>
      <c r="B200" s="3">
        <v>364933.2</v>
      </c>
      <c r="C200" s="3">
        <v>114127.4</v>
      </c>
      <c r="D200" s="3">
        <v>18698</v>
      </c>
      <c r="E200" s="3">
        <v>4123.5</v>
      </c>
      <c r="F200" s="3">
        <v>2165.6999999999998</v>
      </c>
      <c r="G200" s="3">
        <v>3580.2</v>
      </c>
      <c r="H200" s="3">
        <v>297.3</v>
      </c>
      <c r="I200" s="3">
        <v>1091.8</v>
      </c>
      <c r="J200" s="3">
        <v>0</v>
      </c>
      <c r="K200" s="3">
        <v>665.8</v>
      </c>
    </row>
    <row r="201" spans="1:11" x14ac:dyDescent="0.3">
      <c r="A201" s="3">
        <v>415241</v>
      </c>
      <c r="B201" s="3">
        <v>286879.40000000002</v>
      </c>
      <c r="C201" s="3">
        <v>64807</v>
      </c>
      <c r="D201" s="3">
        <v>28198.799999999999</v>
      </c>
      <c r="E201" s="3">
        <v>18281</v>
      </c>
      <c r="F201" s="3">
        <v>5918.4</v>
      </c>
      <c r="G201" s="3">
        <v>1462.6</v>
      </c>
      <c r="H201" s="3">
        <v>2738.1</v>
      </c>
      <c r="I201" s="3">
        <v>1023.5</v>
      </c>
      <c r="J201" s="3">
        <v>498</v>
      </c>
      <c r="K201" s="3">
        <v>713.5</v>
      </c>
    </row>
    <row r="202" spans="1:11" x14ac:dyDescent="0.3">
      <c r="A202" s="3">
        <v>192132.9</v>
      </c>
      <c r="B202" s="3">
        <v>490977.4</v>
      </c>
      <c r="C202" s="3">
        <v>108591.5</v>
      </c>
      <c r="D202" s="3">
        <v>50414.7</v>
      </c>
      <c r="E202" s="3">
        <v>31228.799999999999</v>
      </c>
      <c r="F202" s="3">
        <v>4416.8999999999996</v>
      </c>
      <c r="G202" s="3">
        <v>10922.3</v>
      </c>
      <c r="H202" s="3">
        <v>2816.4</v>
      </c>
      <c r="I202" s="3">
        <v>3196.7</v>
      </c>
      <c r="J202" s="3">
        <v>1606.8</v>
      </c>
      <c r="K202" s="3">
        <v>1454.1</v>
      </c>
    </row>
    <row r="203" spans="1:11" x14ac:dyDescent="0.3">
      <c r="A203" s="3">
        <v>202885.6</v>
      </c>
      <c r="B203" s="3">
        <v>303899.90000000002</v>
      </c>
      <c r="C203" s="3">
        <v>207178.6</v>
      </c>
      <c r="D203" s="3">
        <v>82744.2</v>
      </c>
      <c r="E203" s="3">
        <v>19371.5</v>
      </c>
      <c r="F203" s="3">
        <v>7110.3</v>
      </c>
      <c r="G203" s="3">
        <v>6765.9</v>
      </c>
      <c r="H203" s="3">
        <v>4469.8</v>
      </c>
      <c r="I203" s="3">
        <v>3700.6</v>
      </c>
      <c r="J203" s="3">
        <v>1458.1</v>
      </c>
      <c r="K203" s="3">
        <v>1076.4000000000001</v>
      </c>
    </row>
    <row r="204" spans="1:11" x14ac:dyDescent="0.3">
      <c r="A204" s="3">
        <v>206691.8</v>
      </c>
      <c r="B204" s="3">
        <v>306046.09999999998</v>
      </c>
      <c r="C204" s="3">
        <v>153371.4</v>
      </c>
      <c r="D204" s="3">
        <v>44419.199999999997</v>
      </c>
      <c r="E204" s="3">
        <v>32275.5</v>
      </c>
      <c r="F204" s="3">
        <v>20780.5</v>
      </c>
      <c r="G204" s="3">
        <v>10987.2</v>
      </c>
      <c r="H204" s="3">
        <v>2015.6</v>
      </c>
      <c r="I204" s="3">
        <v>8511.7999999999993</v>
      </c>
      <c r="J204" s="3">
        <v>9819.7000000000007</v>
      </c>
      <c r="K204" s="3">
        <v>5374</v>
      </c>
    </row>
    <row r="205" spans="1:11" x14ac:dyDescent="0.3">
      <c r="A205" s="3">
        <v>111483.6</v>
      </c>
      <c r="B205" s="3">
        <v>202713.3</v>
      </c>
      <c r="C205" s="3">
        <v>107996.8</v>
      </c>
      <c r="D205" s="3">
        <v>61580.4</v>
      </c>
      <c r="E205" s="3">
        <v>26837</v>
      </c>
      <c r="F205" s="3">
        <v>19387</v>
      </c>
      <c r="G205" s="3">
        <v>11396.6</v>
      </c>
      <c r="H205" s="3">
        <v>6203</v>
      </c>
      <c r="I205" s="3">
        <v>12577</v>
      </c>
      <c r="J205" s="3">
        <v>6102.7</v>
      </c>
      <c r="K205" s="3">
        <v>781.5</v>
      </c>
    </row>
    <row r="206" spans="1:11" x14ac:dyDescent="0.3">
      <c r="A206" s="3">
        <v>98355.3</v>
      </c>
      <c r="B206" s="3">
        <v>251657.3</v>
      </c>
      <c r="C206" s="3">
        <v>161294.39999999999</v>
      </c>
      <c r="D206" s="3">
        <v>78817.100000000006</v>
      </c>
      <c r="E206" s="3">
        <v>46178.5</v>
      </c>
      <c r="F206" s="3">
        <v>30080.9</v>
      </c>
      <c r="G206" s="3">
        <v>17952.7</v>
      </c>
      <c r="H206" s="3">
        <v>9337.9</v>
      </c>
      <c r="I206" s="3">
        <v>13570.8</v>
      </c>
      <c r="J206" s="3">
        <v>6360.2</v>
      </c>
      <c r="K206" s="3">
        <v>1262.5</v>
      </c>
    </row>
    <row r="207" spans="1:11" x14ac:dyDescent="0.3">
      <c r="A207" s="3">
        <v>140732.2585</v>
      </c>
      <c r="B207" s="3">
        <v>192560.9473</v>
      </c>
      <c r="C207" s="3">
        <v>168800.94519999999</v>
      </c>
      <c r="D207" s="3">
        <v>51918.30384</v>
      </c>
      <c r="E207" s="3">
        <v>25527.23515</v>
      </c>
      <c r="F207" s="3">
        <v>12242.518770000001</v>
      </c>
      <c r="G207" s="3">
        <v>6612.6334290000004</v>
      </c>
      <c r="H207" s="3">
        <v>4560.7184340000003</v>
      </c>
      <c r="I207" s="3">
        <v>3454.6873030000002</v>
      </c>
      <c r="J207" s="3">
        <v>1548.008151</v>
      </c>
      <c r="K207" s="3">
        <v>1330.848207</v>
      </c>
    </row>
    <row r="208" spans="1:11" x14ac:dyDescent="0.3">
      <c r="A208" s="3">
        <v>140732.2585</v>
      </c>
      <c r="B208" s="3">
        <v>192560.9473</v>
      </c>
      <c r="C208" s="3">
        <v>168800.94519999999</v>
      </c>
      <c r="D208" s="3">
        <v>51918.30384</v>
      </c>
      <c r="E208" s="3">
        <v>25527.23515</v>
      </c>
      <c r="F208" s="3">
        <v>12242.518770000001</v>
      </c>
      <c r="G208" s="3">
        <v>6612.6334290000004</v>
      </c>
      <c r="H208" s="3">
        <v>4560.7184340000003</v>
      </c>
      <c r="I208" s="3">
        <v>3454.6873030000002</v>
      </c>
      <c r="J208" s="3">
        <v>1548.008151</v>
      </c>
      <c r="K208" s="3">
        <v>1330.848207</v>
      </c>
    </row>
    <row r="209" spans="1:11" x14ac:dyDescent="0.3">
      <c r="A209" t="s">
        <v>32</v>
      </c>
    </row>
    <row r="210" spans="1:11" x14ac:dyDescent="0.3">
      <c r="A210" t="s">
        <v>33</v>
      </c>
    </row>
    <row r="211" spans="1:11" x14ac:dyDescent="0.3">
      <c r="A211" t="s">
        <v>48</v>
      </c>
      <c r="B211" t="s">
        <v>183</v>
      </c>
    </row>
    <row r="212" spans="1:11" x14ac:dyDescent="0.3">
      <c r="A212" s="2">
        <v>0.2</v>
      </c>
      <c r="B212" s="2">
        <v>0.63</v>
      </c>
      <c r="C212" s="2">
        <v>0.92</v>
      </c>
      <c r="D212" s="2">
        <v>0.99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</row>
    <row r="213" spans="1:11" x14ac:dyDescent="0.3">
      <c r="A213" s="2">
        <v>0.2</v>
      </c>
      <c r="B213" s="2">
        <v>0.63</v>
      </c>
      <c r="C213" s="2">
        <v>0.92</v>
      </c>
      <c r="D213" s="2">
        <v>0.99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</row>
    <row r="214" spans="1:11" x14ac:dyDescent="0.3">
      <c r="A214" s="2">
        <v>0.2</v>
      </c>
      <c r="B214" s="2">
        <v>0.63</v>
      </c>
      <c r="C214" s="2">
        <v>0.92</v>
      </c>
      <c r="D214" s="2">
        <v>0.99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</row>
    <row r="215" spans="1:11" x14ac:dyDescent="0.3">
      <c r="A215" s="2">
        <v>0.2</v>
      </c>
      <c r="B215" s="2">
        <v>0.63</v>
      </c>
      <c r="C215" s="2">
        <v>0.92</v>
      </c>
      <c r="D215" s="2">
        <v>0.99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</row>
    <row r="216" spans="1:11" x14ac:dyDescent="0.3">
      <c r="A216" s="2">
        <v>0.2</v>
      </c>
      <c r="B216" s="2">
        <v>0.63</v>
      </c>
      <c r="C216" s="2">
        <v>0.92</v>
      </c>
      <c r="D216" s="2">
        <v>0.99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</row>
    <row r="217" spans="1:11" x14ac:dyDescent="0.3">
      <c r="A217" s="2">
        <v>0.1</v>
      </c>
      <c r="B217" s="2">
        <v>0.44</v>
      </c>
      <c r="C217" s="2">
        <v>0.85</v>
      </c>
      <c r="D217" s="2">
        <v>0.98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</row>
    <row r="218" spans="1:11" x14ac:dyDescent="0.3">
      <c r="A218" s="2">
        <v>7.5428409999999998E-3</v>
      </c>
      <c r="B218" s="2">
        <v>0.111700958</v>
      </c>
      <c r="C218" s="2">
        <v>0.53369350000000004</v>
      </c>
      <c r="D218" s="2">
        <v>0.8668148</v>
      </c>
      <c r="E218" s="2">
        <v>0.9623488</v>
      </c>
      <c r="F218" s="2">
        <v>0.98684349999999998</v>
      </c>
      <c r="G218" s="2">
        <v>0.99431879999999995</v>
      </c>
      <c r="H218" s="2">
        <v>0.99707559999999995</v>
      </c>
      <c r="I218" s="2">
        <v>0.99826769999999998</v>
      </c>
      <c r="J218" s="2">
        <v>0.9988532</v>
      </c>
      <c r="K218" s="2">
        <v>0.99917120000000004</v>
      </c>
    </row>
    <row r="219" spans="1:11" x14ac:dyDescent="0.3">
      <c r="A219" s="2">
        <v>2.652359E-3</v>
      </c>
      <c r="B219" s="2">
        <v>5.0590669999999997E-2</v>
      </c>
      <c r="C219" s="2">
        <v>0.3605643</v>
      </c>
      <c r="D219" s="2">
        <v>0.78309439999999997</v>
      </c>
      <c r="E219" s="2">
        <v>0.93963370000000002</v>
      </c>
      <c r="F219" s="2">
        <v>0.9800643</v>
      </c>
      <c r="G219" s="2">
        <v>0.99183920000000003</v>
      </c>
      <c r="H219" s="2">
        <v>0.99598050000000005</v>
      </c>
      <c r="I219" s="2">
        <v>0.99770150000000002</v>
      </c>
      <c r="J219" s="2">
        <v>0.99852030000000003</v>
      </c>
      <c r="K219" s="2">
        <v>0.99895389999999995</v>
      </c>
    </row>
    <row r="220" spans="1:11" x14ac:dyDescent="0.3">
      <c r="A220" s="2">
        <v>4.3710590000000001E-4</v>
      </c>
      <c r="B220" s="2">
        <v>9.9294789999999997E-3</v>
      </c>
      <c r="C220" s="2">
        <v>0.1055691</v>
      </c>
      <c r="D220" s="2">
        <v>0.45104159999999999</v>
      </c>
      <c r="E220" s="2">
        <v>0.7909465</v>
      </c>
      <c r="F220" s="2">
        <v>0.92638920000000002</v>
      </c>
      <c r="G220" s="2">
        <v>0.97006680000000001</v>
      </c>
      <c r="H220" s="2">
        <v>0.98555459999999995</v>
      </c>
      <c r="I220" s="2">
        <v>0.99190769999999995</v>
      </c>
      <c r="J220" s="2">
        <v>0.99488180000000004</v>
      </c>
      <c r="K220" s="2">
        <v>0.99643400000000004</v>
      </c>
    </row>
    <row r="221" spans="1:11" x14ac:dyDescent="0.3">
      <c r="A221" s="2">
        <v>1.473942E-3</v>
      </c>
      <c r="B221" s="2">
        <v>0.73257175100000005</v>
      </c>
      <c r="C221" s="2">
        <v>0.99902380000000002</v>
      </c>
      <c r="D221" s="2">
        <v>0.99999079999999996</v>
      </c>
      <c r="E221" s="2">
        <v>0.99999979999999999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</row>
    <row r="222" spans="1:11" x14ac:dyDescent="0.3">
      <c r="A222" s="2">
        <v>5.0882900000000002E-2</v>
      </c>
      <c r="B222" s="2">
        <v>0.39021413500000002</v>
      </c>
      <c r="C222" s="2">
        <v>0.81833100000000003</v>
      </c>
      <c r="D222" s="2">
        <v>0.95438999999999996</v>
      </c>
      <c r="E222" s="2">
        <v>0.98593229999999998</v>
      </c>
      <c r="F222" s="2">
        <v>0.99451929999999999</v>
      </c>
      <c r="G222" s="2">
        <v>0.99740019999999996</v>
      </c>
      <c r="H222" s="2">
        <v>0.99855609999999995</v>
      </c>
      <c r="I222" s="2">
        <v>0.99909139999999996</v>
      </c>
      <c r="J222" s="2">
        <v>0.99936910000000001</v>
      </c>
      <c r="K222" s="2">
        <v>0.99952649999999998</v>
      </c>
    </row>
    <row r="223" spans="1:11" x14ac:dyDescent="0.3">
      <c r="A223" s="2">
        <v>6.6250300000000005E-5</v>
      </c>
      <c r="B223" s="2">
        <v>0.53293708699999998</v>
      </c>
      <c r="C223" s="2">
        <v>0.99959390000000004</v>
      </c>
      <c r="D223" s="2">
        <v>0.99999899999999997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</row>
    <row r="224" spans="1:11" x14ac:dyDescent="0.3">
      <c r="A224" s="2">
        <v>1.09449E-2</v>
      </c>
      <c r="B224" s="2">
        <v>0.52149837499999996</v>
      </c>
      <c r="C224" s="2">
        <v>0.97583560000000003</v>
      </c>
      <c r="D224" s="2">
        <v>0.99855959999999999</v>
      </c>
      <c r="E224" s="2">
        <v>0.99984609999999996</v>
      </c>
      <c r="F224" s="2">
        <v>0.99997349999999996</v>
      </c>
      <c r="G224" s="2">
        <v>0.99999340000000003</v>
      </c>
      <c r="H224" s="2">
        <v>0.99999780000000005</v>
      </c>
      <c r="I224" s="2">
        <v>0.99999910000000003</v>
      </c>
      <c r="J224" s="2">
        <v>0.99999950000000004</v>
      </c>
      <c r="K224" s="2">
        <v>0.99999970000000005</v>
      </c>
    </row>
    <row r="225" spans="1:11" x14ac:dyDescent="0.3">
      <c r="A225" s="2">
        <v>0.1101853</v>
      </c>
      <c r="B225" s="2">
        <v>0.49288905100000002</v>
      </c>
      <c r="C225" s="2">
        <v>0.83105689999999999</v>
      </c>
      <c r="D225" s="2">
        <v>0.9463106</v>
      </c>
      <c r="E225" s="2">
        <v>0.97964309999999999</v>
      </c>
      <c r="F225" s="2">
        <v>0.99066180000000004</v>
      </c>
      <c r="G225" s="2">
        <v>0.99496549999999995</v>
      </c>
      <c r="H225" s="2">
        <v>0.99690860000000003</v>
      </c>
      <c r="I225" s="2">
        <v>0.99789510000000003</v>
      </c>
      <c r="J225" s="2">
        <v>0.99844489999999997</v>
      </c>
      <c r="K225" s="2">
        <v>0.99877470000000002</v>
      </c>
    </row>
    <row r="226" spans="1:11" x14ac:dyDescent="0.3">
      <c r="A226" s="2">
        <v>8.8492669999999992E-3</v>
      </c>
      <c r="B226" s="2">
        <v>0.21746589099999999</v>
      </c>
      <c r="C226" s="2">
        <v>0.80616989999999999</v>
      </c>
      <c r="D226" s="2">
        <v>0.97220850000000003</v>
      </c>
      <c r="E226" s="2">
        <v>0.99467930000000004</v>
      </c>
      <c r="F226" s="2">
        <v>0.99857169999999995</v>
      </c>
      <c r="G226" s="2">
        <v>0.99949370000000004</v>
      </c>
      <c r="H226" s="2">
        <v>0.99977629999999995</v>
      </c>
      <c r="I226" s="2">
        <v>0.99988239999999995</v>
      </c>
      <c r="J226" s="2">
        <v>0.99992910000000002</v>
      </c>
      <c r="K226" s="2">
        <v>0.99995239999999996</v>
      </c>
    </row>
    <row r="227" spans="1:11" x14ac:dyDescent="0.3">
      <c r="A227" s="2">
        <v>2.911391E-2</v>
      </c>
      <c r="B227" s="2">
        <v>0.71514514600000001</v>
      </c>
      <c r="C227" s="2">
        <v>0.98793180000000003</v>
      </c>
      <c r="D227" s="2">
        <v>0.99921369999999998</v>
      </c>
      <c r="E227" s="2">
        <v>0.9999091</v>
      </c>
      <c r="F227" s="2">
        <v>0.99998339999999997</v>
      </c>
      <c r="G227" s="2">
        <v>0.99999559999999998</v>
      </c>
      <c r="H227" s="2">
        <v>0.99999850000000001</v>
      </c>
      <c r="I227" s="2">
        <v>0.99999930000000004</v>
      </c>
      <c r="J227" s="2">
        <v>0.99999970000000005</v>
      </c>
      <c r="K227" s="2">
        <v>0.99999979999999999</v>
      </c>
    </row>
    <row r="228" spans="1:11" x14ac:dyDescent="0.3">
      <c r="A228" s="2">
        <v>6.2015029999999999E-2</v>
      </c>
      <c r="B228" s="2">
        <v>0.536082748</v>
      </c>
      <c r="C228" s="2">
        <v>0.9165373</v>
      </c>
      <c r="D228" s="2">
        <v>0.98475699999999999</v>
      </c>
      <c r="E228" s="2">
        <v>0.99617719999999998</v>
      </c>
      <c r="F228" s="2">
        <v>0.99872119999999998</v>
      </c>
      <c r="G228" s="2">
        <v>0.99946049999999997</v>
      </c>
      <c r="H228" s="2">
        <v>0.99972660000000002</v>
      </c>
      <c r="I228" s="2">
        <v>0.9998399</v>
      </c>
      <c r="J228" s="2">
        <v>0.99989490000000003</v>
      </c>
      <c r="K228" s="2">
        <v>0.99992449999999999</v>
      </c>
    </row>
    <row r="229" spans="1:11" x14ac:dyDescent="0.3">
      <c r="A229" s="2">
        <v>2.674561E-2</v>
      </c>
      <c r="B229" s="2">
        <v>0.37430785900000002</v>
      </c>
      <c r="C229" s="2">
        <v>0.87109049999999999</v>
      </c>
      <c r="D229" s="2">
        <v>0.97851540000000004</v>
      </c>
      <c r="E229" s="2">
        <v>0.99513300000000005</v>
      </c>
      <c r="F229" s="2">
        <v>0.99850220000000001</v>
      </c>
      <c r="G229" s="2">
        <v>0.99940859999999998</v>
      </c>
      <c r="H229" s="2">
        <v>0.99971549999999998</v>
      </c>
      <c r="I229" s="2">
        <v>0.99984010000000001</v>
      </c>
      <c r="J229" s="2">
        <v>0.99989839999999997</v>
      </c>
      <c r="K229" s="2">
        <v>0.99992890000000001</v>
      </c>
    </row>
    <row r="230" spans="1:11" x14ac:dyDescent="0.3">
      <c r="A230" s="2">
        <v>4.118166E-4</v>
      </c>
      <c r="B230" s="2">
        <v>7.5733460000000002E-2</v>
      </c>
      <c r="C230" s="2">
        <v>0.84073659999999995</v>
      </c>
      <c r="D230" s="2">
        <v>0.99291070000000003</v>
      </c>
      <c r="E230" s="2">
        <v>0.99945930000000005</v>
      </c>
      <c r="F230" s="2">
        <v>0.99992899999999996</v>
      </c>
      <c r="G230" s="2">
        <v>0.99998560000000003</v>
      </c>
      <c r="H230" s="2">
        <v>0.99999590000000005</v>
      </c>
      <c r="I230" s="2">
        <v>0.99999850000000001</v>
      </c>
      <c r="J230" s="2">
        <v>0.99999930000000004</v>
      </c>
      <c r="K230" s="2">
        <v>0.99999959999999999</v>
      </c>
    </row>
    <row r="231" spans="1:11" x14ac:dyDescent="0.3">
      <c r="A231" s="2">
        <v>3.049076E-3</v>
      </c>
      <c r="B231" s="2">
        <v>0.383703935</v>
      </c>
      <c r="C231" s="2">
        <v>0.97610620000000003</v>
      </c>
      <c r="D231" s="2">
        <v>0.99909139999999996</v>
      </c>
      <c r="E231" s="2">
        <v>0.99993189999999998</v>
      </c>
      <c r="F231" s="2">
        <v>0.99999110000000002</v>
      </c>
      <c r="G231" s="2">
        <v>0.99999819999999995</v>
      </c>
      <c r="H231" s="2">
        <v>0.99999950000000004</v>
      </c>
      <c r="I231" s="2">
        <v>0.99999979999999999</v>
      </c>
      <c r="J231" s="2">
        <v>0.99999990000000005</v>
      </c>
      <c r="K231" s="2">
        <v>1</v>
      </c>
    </row>
    <row r="232" spans="1:11" x14ac:dyDescent="0.3">
      <c r="A232" s="2">
        <v>4.5198299999999999E-3</v>
      </c>
      <c r="B232" s="2">
        <v>0.299888875</v>
      </c>
      <c r="C232" s="2">
        <v>0.93881400000000004</v>
      </c>
      <c r="D232" s="2">
        <v>0.99611629999999995</v>
      </c>
      <c r="E232" s="2">
        <v>0.99957530000000006</v>
      </c>
      <c r="F232" s="2">
        <v>0.99992579999999998</v>
      </c>
      <c r="G232" s="2">
        <v>0.99998120000000001</v>
      </c>
      <c r="H232" s="2">
        <v>0.99999360000000004</v>
      </c>
      <c r="I232" s="2">
        <v>0.99999729999999998</v>
      </c>
      <c r="J232" s="2">
        <v>0.99999859999999996</v>
      </c>
      <c r="K232" s="2">
        <v>0.99999919999999998</v>
      </c>
    </row>
    <row r="233" spans="1:11" x14ac:dyDescent="0.3">
      <c r="A233" s="2">
        <v>3.514051E-2</v>
      </c>
      <c r="B233" s="2">
        <v>0.26670275500000001</v>
      </c>
      <c r="C233" s="2">
        <v>0.6899073</v>
      </c>
      <c r="D233" s="2">
        <v>0.90247759999999999</v>
      </c>
      <c r="E233" s="2">
        <v>0.96600200000000003</v>
      </c>
      <c r="F233" s="2">
        <v>0.98565270000000005</v>
      </c>
      <c r="G233" s="2">
        <v>0.99278670000000002</v>
      </c>
      <c r="H233" s="2">
        <v>0.99581249999999999</v>
      </c>
      <c r="I233" s="2">
        <v>0.99727299999999997</v>
      </c>
      <c r="J233" s="2">
        <v>0.99805500000000003</v>
      </c>
      <c r="K233" s="2">
        <v>0.99850950000000005</v>
      </c>
    </row>
    <row r="234" spans="1:11" x14ac:dyDescent="0.3">
      <c r="A234" s="2">
        <v>1.3982739999999999E-3</v>
      </c>
      <c r="B234" s="2">
        <v>0.27752371599999998</v>
      </c>
      <c r="C234" s="2">
        <v>0.9695819</v>
      </c>
      <c r="D234" s="2">
        <v>0.99903209999999998</v>
      </c>
      <c r="E234" s="2">
        <v>0.99993719999999997</v>
      </c>
      <c r="F234" s="2">
        <v>0.99999269999999996</v>
      </c>
      <c r="G234" s="2">
        <v>0.99999870000000002</v>
      </c>
      <c r="H234" s="2">
        <v>0.99999959999999999</v>
      </c>
      <c r="I234" s="2">
        <v>0.99999990000000005</v>
      </c>
      <c r="J234" s="2">
        <v>0.99999990000000005</v>
      </c>
      <c r="K234" s="2">
        <v>1</v>
      </c>
    </row>
    <row r="235" spans="1:11" x14ac:dyDescent="0.3">
      <c r="A235" s="2">
        <v>6.598503E-2</v>
      </c>
      <c r="B235" s="2">
        <v>0.38644965399999998</v>
      </c>
      <c r="C235" s="2">
        <v>0.77895510000000001</v>
      </c>
      <c r="D235" s="2">
        <v>0.93180289999999999</v>
      </c>
      <c r="E235" s="2">
        <v>0.97542720000000005</v>
      </c>
      <c r="F235" s="2">
        <v>0.98923470000000002</v>
      </c>
      <c r="G235" s="2">
        <v>0.99441020000000002</v>
      </c>
      <c r="H235" s="2">
        <v>0.99666889999999997</v>
      </c>
      <c r="I235" s="2">
        <v>0.99778500000000003</v>
      </c>
      <c r="J235" s="2">
        <v>0.99839389999999995</v>
      </c>
      <c r="K235" s="2">
        <v>0.998753</v>
      </c>
    </row>
    <row r="236" spans="1:11" x14ac:dyDescent="0.3">
      <c r="A236" s="2">
        <v>9.7121110000000002E-5</v>
      </c>
      <c r="B236" s="2">
        <v>0.31190190800000001</v>
      </c>
      <c r="C236" s="2">
        <v>0.99715030000000004</v>
      </c>
      <c r="D236" s="2">
        <v>0.99998469999999995</v>
      </c>
      <c r="E236" s="2">
        <v>0.99999979999999999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</row>
    <row r="237" spans="1:11" x14ac:dyDescent="0.3">
      <c r="A237" s="2">
        <v>6.2936310000000001E-4</v>
      </c>
      <c r="B237" s="2">
        <v>3.5964989000000003E-2</v>
      </c>
      <c r="C237" s="2">
        <v>0.48093849999999999</v>
      </c>
      <c r="D237" s="2">
        <v>0.92069769999999995</v>
      </c>
      <c r="E237" s="2">
        <v>0.98835969999999995</v>
      </c>
      <c r="F237" s="2">
        <v>0.99754580000000004</v>
      </c>
      <c r="G237" s="2">
        <v>0.99928320000000004</v>
      </c>
      <c r="H237" s="2">
        <v>0.99972810000000001</v>
      </c>
      <c r="I237" s="2">
        <v>0.99987329999999996</v>
      </c>
      <c r="J237" s="2">
        <v>0.99993050000000006</v>
      </c>
      <c r="K237" s="2">
        <v>0.99995670000000003</v>
      </c>
    </row>
    <row r="238" spans="1:11" x14ac:dyDescent="0.3">
      <c r="A238" s="2">
        <v>2.344282E-2</v>
      </c>
      <c r="B238" s="2">
        <v>0.32184881300000001</v>
      </c>
      <c r="C238" s="2">
        <v>0.83248259999999996</v>
      </c>
      <c r="D238" s="2">
        <v>0.9692828</v>
      </c>
      <c r="E238" s="2">
        <v>0.99265579999999998</v>
      </c>
      <c r="F238" s="2">
        <v>0.99765090000000001</v>
      </c>
      <c r="G238" s="2">
        <v>0.99904459999999995</v>
      </c>
      <c r="H238" s="2">
        <v>0.99952969999999997</v>
      </c>
      <c r="I238" s="2">
        <v>0.99973080000000003</v>
      </c>
      <c r="J238" s="2">
        <v>0.99982649999999995</v>
      </c>
      <c r="K238" s="2">
        <v>0.99987720000000002</v>
      </c>
    </row>
    <row r="239" spans="1:11" x14ac:dyDescent="0.3">
      <c r="A239" s="8">
        <v>0.25740609999999997</v>
      </c>
      <c r="B239" s="8">
        <v>0.32381840000000001</v>
      </c>
      <c r="C239" s="8">
        <v>0.42294720000000002</v>
      </c>
      <c r="D239" s="8">
        <v>0.5399929</v>
      </c>
      <c r="E239" s="8">
        <v>0.64117069999999998</v>
      </c>
      <c r="F239" s="8">
        <v>0.83982069999999998</v>
      </c>
      <c r="G239" s="8">
        <v>0.99039959999999994</v>
      </c>
      <c r="H239" s="8">
        <v>1.3099209000000001</v>
      </c>
      <c r="I239" s="8">
        <v>1.4943333000000001</v>
      </c>
      <c r="J239" s="8">
        <v>2.0108999999999999</v>
      </c>
      <c r="K239" s="8">
        <v>2.9969000000000001</v>
      </c>
    </row>
    <row r="240" spans="1:11" x14ac:dyDescent="0.3">
      <c r="A240" s="8">
        <v>0.23899999999999999</v>
      </c>
      <c r="B240" s="8">
        <v>0.31169999999999998</v>
      </c>
      <c r="C240" s="8">
        <v>0.3871</v>
      </c>
      <c r="D240" s="8">
        <v>0.46810000000000002</v>
      </c>
      <c r="E240" s="8">
        <v>0.61370000000000002</v>
      </c>
      <c r="F240" s="8">
        <v>0.77510000000000001</v>
      </c>
      <c r="G240" s="8">
        <v>0.9425</v>
      </c>
      <c r="H240" s="8">
        <v>1.1499000000000001</v>
      </c>
      <c r="I240" s="8">
        <v>1.5004999999999999</v>
      </c>
      <c r="J240" s="8">
        <v>1.9895999999999998</v>
      </c>
      <c r="K240" s="8">
        <v>2.1055000000000001</v>
      </c>
    </row>
    <row r="241" spans="1:11" x14ac:dyDescent="0.3">
      <c r="A241" s="8">
        <v>0.17454169999999999</v>
      </c>
      <c r="B241" s="8">
        <v>0.3053785</v>
      </c>
      <c r="C241" s="8">
        <v>0.36954610000000004</v>
      </c>
      <c r="D241" s="8">
        <v>0.43872120000000003</v>
      </c>
      <c r="E241" s="8">
        <v>0.48558049999999997</v>
      </c>
      <c r="F241" s="8">
        <v>0.54758439999999997</v>
      </c>
      <c r="G241" s="8">
        <v>0.63907740000000002</v>
      </c>
      <c r="H241" s="8">
        <v>0.73306470000000001</v>
      </c>
      <c r="I241" s="8">
        <v>0.78314930000000005</v>
      </c>
      <c r="J241" s="8">
        <v>1.0166026000000001</v>
      </c>
      <c r="K241" s="8">
        <v>1.1217841000000002</v>
      </c>
    </row>
    <row r="242" spans="1:11" x14ac:dyDescent="0.3">
      <c r="A242" s="8">
        <v>0.176348</v>
      </c>
      <c r="B242" s="8">
        <v>0.30601650000000002</v>
      </c>
      <c r="C242" s="8">
        <v>0.42125670000000004</v>
      </c>
      <c r="D242" s="8">
        <v>0.52757779999999999</v>
      </c>
      <c r="E242" s="8">
        <v>0.66357129999999998</v>
      </c>
      <c r="F242" s="8">
        <v>0.7760473</v>
      </c>
      <c r="G242" s="8">
        <v>0.98266129999999996</v>
      </c>
      <c r="H242" s="8">
        <v>1.2925974</v>
      </c>
      <c r="I242" s="8">
        <v>1.42506</v>
      </c>
      <c r="J242" s="8">
        <v>1.4170357</v>
      </c>
      <c r="K242" s="8">
        <v>2.0489000000000002</v>
      </c>
    </row>
    <row r="243" spans="1:11" x14ac:dyDescent="0.3">
      <c r="A243" s="8">
        <v>0.28077999999999997</v>
      </c>
      <c r="B243" s="8">
        <v>0.2825221</v>
      </c>
      <c r="C243" s="8">
        <v>0.45085419999999998</v>
      </c>
      <c r="D243" s="8">
        <v>0.50713969999999997</v>
      </c>
      <c r="E243" s="8">
        <v>0.62326499999999996</v>
      </c>
      <c r="F243" s="8">
        <v>0.81113009999999997</v>
      </c>
      <c r="G243" s="8">
        <v>0.86894839999999995</v>
      </c>
      <c r="H243" s="8">
        <v>1.1292508999999999</v>
      </c>
      <c r="I243" s="8">
        <v>1.4138721999999999</v>
      </c>
      <c r="J243" s="8">
        <v>1.7005117999999999</v>
      </c>
      <c r="K243" s="8">
        <v>1.2804</v>
      </c>
    </row>
    <row r="244" spans="1:11" x14ac:dyDescent="0.3">
      <c r="A244" t="s">
        <v>34</v>
      </c>
    </row>
    <row r="245" spans="1:11" x14ac:dyDescent="0.3">
      <c r="A245">
        <v>10.5</v>
      </c>
    </row>
    <row r="246" spans="1:11" x14ac:dyDescent="0.3">
      <c r="A246" t="s">
        <v>35</v>
      </c>
    </row>
    <row r="247" spans="1:11" x14ac:dyDescent="0.3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>
        <v>0</v>
      </c>
      <c r="B248">
        <v>0.76249999999999996</v>
      </c>
      <c r="C248">
        <v>0.2215</v>
      </c>
      <c r="D248">
        <v>1.5900000000000001E-2</v>
      </c>
      <c r="E248" s="1">
        <v>2.0000000000000001E-4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>
        <v>0</v>
      </c>
      <c r="B249">
        <v>0.24399999999999999</v>
      </c>
      <c r="C249">
        <v>0.51170000000000004</v>
      </c>
      <c r="D249">
        <v>0.2253</v>
      </c>
      <c r="E249" s="1">
        <v>1.8499999999999999E-2</v>
      </c>
      <c r="F249" s="1">
        <v>2.9999999999999997E-4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>
        <v>0</v>
      </c>
      <c r="B250">
        <v>2.1700000000000001E-2</v>
      </c>
      <c r="C250">
        <v>0.22900000000000001</v>
      </c>
      <c r="D250">
        <v>0.49909999999999999</v>
      </c>
      <c r="E250">
        <v>0.22869999999999999</v>
      </c>
      <c r="F250" s="1">
        <v>2.1299999999999999E-2</v>
      </c>
      <c r="G250" s="1">
        <v>4.0000000000000002E-4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>
        <v>0</v>
      </c>
      <c r="B251" s="1">
        <v>5.0000000000000001E-4</v>
      </c>
      <c r="C251">
        <v>2.4299999999999999E-2</v>
      </c>
      <c r="D251">
        <v>0.23200000000000001</v>
      </c>
      <c r="E251">
        <v>0.48699999999999999</v>
      </c>
      <c r="F251">
        <v>0.2316</v>
      </c>
      <c r="G251" s="1">
        <v>2.4299999999999999E-2</v>
      </c>
      <c r="H251" s="1">
        <v>5.0000000000000001E-4</v>
      </c>
      <c r="I251">
        <v>0</v>
      </c>
      <c r="J251">
        <v>0</v>
      </c>
      <c r="K251">
        <v>0</v>
      </c>
    </row>
    <row r="252" spans="1:11" x14ac:dyDescent="0.3">
      <c r="A252">
        <v>0</v>
      </c>
      <c r="B252" s="1">
        <v>0</v>
      </c>
      <c r="C252" s="1">
        <v>6.9999999999999999E-4</v>
      </c>
      <c r="D252">
        <v>2.7400000000000001E-2</v>
      </c>
      <c r="E252">
        <v>0.23400000000000001</v>
      </c>
      <c r="F252">
        <v>0.47549999999999998</v>
      </c>
      <c r="G252">
        <v>0.2341</v>
      </c>
      <c r="H252" s="1">
        <v>2.7400000000000001E-2</v>
      </c>
      <c r="I252" s="1">
        <v>6.9999999999999999E-4</v>
      </c>
      <c r="J252">
        <v>0</v>
      </c>
      <c r="K252">
        <v>0</v>
      </c>
    </row>
    <row r="253" spans="1:11" x14ac:dyDescent="0.3">
      <c r="A253">
        <v>0</v>
      </c>
      <c r="B253">
        <v>0</v>
      </c>
      <c r="C253" s="1">
        <v>0</v>
      </c>
      <c r="D253">
        <v>1E-3</v>
      </c>
      <c r="E253">
        <v>3.0599999999999999E-2</v>
      </c>
      <c r="F253">
        <v>0.23599999999999999</v>
      </c>
      <c r="G253">
        <v>0.46439999999999998</v>
      </c>
      <c r="H253">
        <v>0.23619999999999999</v>
      </c>
      <c r="I253" s="1">
        <v>3.0599999999999999E-2</v>
      </c>
      <c r="J253">
        <v>1E-3</v>
      </c>
      <c r="K253">
        <v>0</v>
      </c>
    </row>
    <row r="254" spans="1:11" x14ac:dyDescent="0.3">
      <c r="A254">
        <v>0</v>
      </c>
      <c r="B254">
        <v>0</v>
      </c>
      <c r="C254">
        <v>0</v>
      </c>
      <c r="D254">
        <v>0</v>
      </c>
      <c r="E254">
        <v>1.2999999999999999E-3</v>
      </c>
      <c r="F254">
        <v>3.3799999999999997E-2</v>
      </c>
      <c r="G254">
        <v>0.23799999999999999</v>
      </c>
      <c r="H254">
        <v>0.45379999999999998</v>
      </c>
      <c r="I254">
        <v>0.23799999999999999</v>
      </c>
      <c r="J254">
        <v>3.3799999999999997E-2</v>
      </c>
      <c r="K254">
        <v>1.2999999999999999E-3</v>
      </c>
    </row>
    <row r="255" spans="1:11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1.6000000000000001E-3</v>
      </c>
      <c r="G255">
        <v>3.7199999999999997E-2</v>
      </c>
      <c r="H255">
        <v>0.2394</v>
      </c>
      <c r="I255">
        <v>0.44359999999999999</v>
      </c>
      <c r="J255">
        <v>0.2394</v>
      </c>
      <c r="K255">
        <v>3.7199999999999997E-2</v>
      </c>
    </row>
    <row r="256" spans="1:11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2E-3</v>
      </c>
      <c r="H256">
        <v>4.0500000000000001E-2</v>
      </c>
      <c r="I256">
        <v>0.24049999999999999</v>
      </c>
      <c r="J256">
        <v>0.43390000000000001</v>
      </c>
      <c r="K256">
        <v>0.24049999999999999</v>
      </c>
    </row>
    <row r="257" spans="1:11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2.5000000000000001E-3</v>
      </c>
      <c r="I257">
        <v>4.3900000000000002E-2</v>
      </c>
      <c r="J257">
        <v>0.24129999999999999</v>
      </c>
      <c r="K257">
        <v>0.42449999999999999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9F64-45E6-4B74-8643-9ADF66EE732A}">
  <dimension ref="A1:L28"/>
  <sheetViews>
    <sheetView topLeftCell="A3" workbookViewId="0">
      <selection activeCell="B2" sqref="B2:L28"/>
    </sheetView>
  </sheetViews>
  <sheetFormatPr baseColWidth="10" defaultRowHeight="15.05" x14ac:dyDescent="0.3"/>
  <sheetData>
    <row r="1" spans="1:12" x14ac:dyDescent="0.3">
      <c r="A1" t="s">
        <v>182</v>
      </c>
    </row>
    <row r="2" spans="1:12" x14ac:dyDescent="0.3">
      <c r="A2">
        <v>1992</v>
      </c>
      <c r="B2" s="2">
        <v>0.2</v>
      </c>
      <c r="C2" s="2">
        <v>0.63</v>
      </c>
      <c r="D2" s="2">
        <v>0.92</v>
      </c>
      <c r="E2" s="2">
        <v>0.99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12" x14ac:dyDescent="0.3">
      <c r="A3">
        <v>1993</v>
      </c>
      <c r="B3" s="2">
        <v>0.2</v>
      </c>
      <c r="C3" s="2">
        <v>0.63</v>
      </c>
      <c r="D3" s="2">
        <v>0.92</v>
      </c>
      <c r="E3" s="2">
        <v>0.99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  <row r="4" spans="1:12" x14ac:dyDescent="0.3">
      <c r="A4">
        <v>1994</v>
      </c>
      <c r="B4" s="2">
        <v>0.2</v>
      </c>
      <c r="C4" s="2">
        <v>0.63</v>
      </c>
      <c r="D4" s="2">
        <v>0.92</v>
      </c>
      <c r="E4" s="2">
        <v>0.99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1:12" x14ac:dyDescent="0.3">
      <c r="A5">
        <v>1995</v>
      </c>
      <c r="B5" s="2">
        <v>0.2</v>
      </c>
      <c r="C5" s="2">
        <v>0.63</v>
      </c>
      <c r="D5" s="2">
        <v>0.92</v>
      </c>
      <c r="E5" s="2">
        <v>0.99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</row>
    <row r="6" spans="1:12" x14ac:dyDescent="0.3">
      <c r="A6">
        <v>1996</v>
      </c>
      <c r="B6" s="2">
        <v>0.2</v>
      </c>
      <c r="C6" s="2">
        <v>0.63</v>
      </c>
      <c r="D6" s="2">
        <v>0.92</v>
      </c>
      <c r="E6" s="2">
        <v>0.99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</row>
    <row r="7" spans="1:12" x14ac:dyDescent="0.3">
      <c r="A7">
        <v>1997</v>
      </c>
      <c r="B7" s="2">
        <v>0.1</v>
      </c>
      <c r="C7" s="2">
        <v>0.44</v>
      </c>
      <c r="D7" s="2">
        <v>0.85</v>
      </c>
      <c r="E7" s="2">
        <v>0.98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</row>
    <row r="8" spans="1:12" x14ac:dyDescent="0.3">
      <c r="A8">
        <v>1998</v>
      </c>
      <c r="B8" s="2">
        <v>7.5428409999999998E-3</v>
      </c>
      <c r="C8" s="2">
        <v>0.111700958</v>
      </c>
      <c r="D8" s="2">
        <v>0.53369350000000004</v>
      </c>
      <c r="E8" s="2">
        <v>0.8668148</v>
      </c>
      <c r="F8" s="2">
        <v>0.9623488</v>
      </c>
      <c r="G8" s="2">
        <v>0.98684349999999998</v>
      </c>
      <c r="H8" s="2">
        <v>0.99431879999999995</v>
      </c>
      <c r="I8" s="2">
        <v>0.99707559999999995</v>
      </c>
      <c r="J8" s="2">
        <v>0.99826769999999998</v>
      </c>
      <c r="K8" s="2">
        <v>0.9988532</v>
      </c>
      <c r="L8" s="2">
        <v>0.99917120000000004</v>
      </c>
    </row>
    <row r="9" spans="1:12" x14ac:dyDescent="0.3">
      <c r="A9">
        <v>1999</v>
      </c>
      <c r="B9" s="2">
        <v>2.652359E-3</v>
      </c>
      <c r="C9" s="2">
        <v>5.0590669999999997E-2</v>
      </c>
      <c r="D9" s="2">
        <v>0.3605643</v>
      </c>
      <c r="E9" s="2">
        <v>0.78309439999999997</v>
      </c>
      <c r="F9" s="2">
        <v>0.93963370000000002</v>
      </c>
      <c r="G9" s="2">
        <v>0.9800643</v>
      </c>
      <c r="H9" s="2">
        <v>0.99183920000000003</v>
      </c>
      <c r="I9" s="2">
        <v>0.99598050000000005</v>
      </c>
      <c r="J9" s="2">
        <v>0.99770150000000002</v>
      </c>
      <c r="K9" s="2">
        <v>0.99852030000000003</v>
      </c>
      <c r="L9" s="2">
        <v>0.99895389999999995</v>
      </c>
    </row>
    <row r="10" spans="1:12" x14ac:dyDescent="0.3">
      <c r="A10">
        <v>2000</v>
      </c>
      <c r="B10" s="2">
        <v>4.3710590000000001E-4</v>
      </c>
      <c r="C10" s="2">
        <v>9.9294789999999997E-3</v>
      </c>
      <c r="D10" s="2">
        <v>0.1055691</v>
      </c>
      <c r="E10" s="2">
        <v>0.45104159999999999</v>
      </c>
      <c r="F10" s="2">
        <v>0.7909465</v>
      </c>
      <c r="G10" s="2">
        <v>0.92638920000000002</v>
      </c>
      <c r="H10" s="2">
        <v>0.97006680000000001</v>
      </c>
      <c r="I10" s="2">
        <v>0.98555459999999995</v>
      </c>
      <c r="J10" s="2">
        <v>0.99190769999999995</v>
      </c>
      <c r="K10" s="2">
        <v>0.99488180000000004</v>
      </c>
      <c r="L10" s="2">
        <v>0.99643400000000004</v>
      </c>
    </row>
    <row r="11" spans="1:12" x14ac:dyDescent="0.3">
      <c r="A11">
        <v>2004</v>
      </c>
      <c r="B11" s="2">
        <v>1.473942E-3</v>
      </c>
      <c r="C11" s="2">
        <v>0.73257175100000005</v>
      </c>
      <c r="D11" s="2">
        <v>0.99902380000000002</v>
      </c>
      <c r="E11" s="2">
        <v>0.99999079999999996</v>
      </c>
      <c r="F11" s="2">
        <v>0.99999979999999999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 x14ac:dyDescent="0.3">
      <c r="A12">
        <v>2005</v>
      </c>
      <c r="B12" s="2">
        <v>5.0882900000000002E-2</v>
      </c>
      <c r="C12" s="2">
        <v>0.39021413500000002</v>
      </c>
      <c r="D12" s="2">
        <v>0.81833100000000003</v>
      </c>
      <c r="E12" s="2">
        <v>0.95438999999999996</v>
      </c>
      <c r="F12" s="2">
        <v>0.98593229999999998</v>
      </c>
      <c r="G12" s="2">
        <v>0.99451929999999999</v>
      </c>
      <c r="H12" s="2">
        <v>0.99740019999999996</v>
      </c>
      <c r="I12" s="2">
        <v>0.99855609999999995</v>
      </c>
      <c r="J12" s="2">
        <v>0.99909139999999996</v>
      </c>
      <c r="K12" s="2">
        <v>0.99936910000000001</v>
      </c>
      <c r="L12" s="2">
        <v>0.99952649999999998</v>
      </c>
    </row>
    <row r="13" spans="1:12" x14ac:dyDescent="0.3">
      <c r="A13">
        <v>2006</v>
      </c>
      <c r="B13" s="2">
        <v>6.6250300000000005E-5</v>
      </c>
      <c r="C13" s="2">
        <v>0.53293708699999998</v>
      </c>
      <c r="D13" s="2">
        <v>0.99959390000000004</v>
      </c>
      <c r="E13" s="2">
        <v>0.99999899999999997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 x14ac:dyDescent="0.3">
      <c r="A14">
        <v>2007</v>
      </c>
      <c r="B14" s="2">
        <v>1.09449E-2</v>
      </c>
      <c r="C14" s="2">
        <v>0.52149837499999996</v>
      </c>
      <c r="D14" s="2">
        <v>0.97583560000000003</v>
      </c>
      <c r="E14" s="2">
        <v>0.99855959999999999</v>
      </c>
      <c r="F14" s="2">
        <v>0.99984609999999996</v>
      </c>
      <c r="G14" s="2">
        <v>0.99997349999999996</v>
      </c>
      <c r="H14" s="2">
        <v>0.99999340000000003</v>
      </c>
      <c r="I14" s="2">
        <v>0.99999780000000005</v>
      </c>
      <c r="J14" s="2">
        <v>0.99999910000000003</v>
      </c>
      <c r="K14" s="2">
        <v>0.99999950000000004</v>
      </c>
      <c r="L14" s="2">
        <v>0.99999970000000005</v>
      </c>
    </row>
    <row r="15" spans="1:12" x14ac:dyDescent="0.3">
      <c r="A15">
        <v>2008</v>
      </c>
      <c r="B15" s="2">
        <v>0.1101853</v>
      </c>
      <c r="C15" s="2">
        <v>0.49288905100000002</v>
      </c>
      <c r="D15" s="2">
        <v>0.83105689999999999</v>
      </c>
      <c r="E15" s="2">
        <v>0.9463106</v>
      </c>
      <c r="F15" s="2">
        <v>0.97964309999999999</v>
      </c>
      <c r="G15" s="2">
        <v>0.99066180000000004</v>
      </c>
      <c r="H15" s="2">
        <v>0.99496549999999995</v>
      </c>
      <c r="I15" s="2">
        <v>0.99690860000000003</v>
      </c>
      <c r="J15" s="2">
        <v>0.99789510000000003</v>
      </c>
      <c r="K15" s="2">
        <v>0.99844489999999997</v>
      </c>
      <c r="L15" s="2">
        <v>0.99877470000000002</v>
      </c>
    </row>
    <row r="16" spans="1:12" x14ac:dyDescent="0.3">
      <c r="A16">
        <v>2009</v>
      </c>
      <c r="B16" s="2">
        <v>8.8492669999999992E-3</v>
      </c>
      <c r="C16" s="2">
        <v>0.21746589099999999</v>
      </c>
      <c r="D16" s="2">
        <v>0.80616989999999999</v>
      </c>
      <c r="E16" s="2">
        <v>0.97220850000000003</v>
      </c>
      <c r="F16" s="2">
        <v>0.99467930000000004</v>
      </c>
      <c r="G16" s="2">
        <v>0.99857169999999995</v>
      </c>
      <c r="H16" s="2">
        <v>0.99949370000000004</v>
      </c>
      <c r="I16" s="2">
        <v>0.99977629999999995</v>
      </c>
      <c r="J16" s="2">
        <v>0.99988239999999995</v>
      </c>
      <c r="K16" s="2">
        <v>0.99992910000000002</v>
      </c>
      <c r="L16" s="2">
        <v>0.99995239999999996</v>
      </c>
    </row>
    <row r="17" spans="1:12" x14ac:dyDescent="0.3">
      <c r="A17">
        <v>2010</v>
      </c>
      <c r="B17" s="2">
        <v>2.911391E-2</v>
      </c>
      <c r="C17" s="2">
        <v>0.71514514600000001</v>
      </c>
      <c r="D17" s="2">
        <v>0.98793180000000003</v>
      </c>
      <c r="E17" s="2">
        <v>0.99921369999999998</v>
      </c>
      <c r="F17" s="2">
        <v>0.9999091</v>
      </c>
      <c r="G17" s="2">
        <v>0.99998339999999997</v>
      </c>
      <c r="H17" s="2">
        <v>0.99999559999999998</v>
      </c>
      <c r="I17" s="2">
        <v>0.99999850000000001</v>
      </c>
      <c r="J17" s="2">
        <v>0.99999930000000004</v>
      </c>
      <c r="K17" s="2">
        <v>0.99999970000000005</v>
      </c>
      <c r="L17" s="2">
        <v>0.99999979999999999</v>
      </c>
    </row>
    <row r="18" spans="1:12" x14ac:dyDescent="0.3">
      <c r="A18">
        <v>2011</v>
      </c>
      <c r="B18" s="2">
        <v>6.2015029999999999E-2</v>
      </c>
      <c r="C18" s="2">
        <v>0.536082748</v>
      </c>
      <c r="D18" s="2">
        <v>0.9165373</v>
      </c>
      <c r="E18" s="2">
        <v>0.98475699999999999</v>
      </c>
      <c r="F18" s="2">
        <v>0.99617719999999998</v>
      </c>
      <c r="G18" s="2">
        <v>0.99872119999999998</v>
      </c>
      <c r="H18" s="2">
        <v>0.99946049999999997</v>
      </c>
      <c r="I18" s="2">
        <v>0.99972660000000002</v>
      </c>
      <c r="J18" s="2">
        <v>0.9998399</v>
      </c>
      <c r="K18" s="2">
        <v>0.99989490000000003</v>
      </c>
      <c r="L18" s="2">
        <v>0.99992449999999999</v>
      </c>
    </row>
    <row r="19" spans="1:12" x14ac:dyDescent="0.3">
      <c r="A19">
        <v>2012</v>
      </c>
      <c r="B19" s="2">
        <v>2.674561E-2</v>
      </c>
      <c r="C19" s="2">
        <v>0.37430785900000002</v>
      </c>
      <c r="D19" s="2">
        <v>0.87109049999999999</v>
      </c>
      <c r="E19" s="2">
        <v>0.97851540000000004</v>
      </c>
      <c r="F19" s="2">
        <v>0.99513300000000005</v>
      </c>
      <c r="G19" s="2">
        <v>0.99850220000000001</v>
      </c>
      <c r="H19" s="2">
        <v>0.99940859999999998</v>
      </c>
      <c r="I19" s="2">
        <v>0.99971549999999998</v>
      </c>
      <c r="J19" s="2">
        <v>0.99984010000000001</v>
      </c>
      <c r="K19" s="2">
        <v>0.99989839999999997</v>
      </c>
      <c r="L19" s="2">
        <v>0.99992890000000001</v>
      </c>
    </row>
    <row r="20" spans="1:12" x14ac:dyDescent="0.3">
      <c r="A20">
        <v>2014</v>
      </c>
      <c r="B20" s="2">
        <v>4.118166E-4</v>
      </c>
      <c r="C20" s="2">
        <v>7.5733460000000002E-2</v>
      </c>
      <c r="D20" s="2">
        <v>0.84073659999999995</v>
      </c>
      <c r="E20" s="2">
        <v>0.99291070000000003</v>
      </c>
      <c r="F20" s="2">
        <v>0.99945930000000005</v>
      </c>
      <c r="G20" s="2">
        <v>0.99992899999999996</v>
      </c>
      <c r="H20" s="2">
        <v>0.99998560000000003</v>
      </c>
      <c r="I20" s="2">
        <v>0.99999590000000005</v>
      </c>
      <c r="J20" s="2">
        <v>0.99999850000000001</v>
      </c>
      <c r="K20" s="2">
        <v>0.99999930000000004</v>
      </c>
      <c r="L20" s="2">
        <v>0.99999959999999999</v>
      </c>
    </row>
    <row r="21" spans="1:12" x14ac:dyDescent="0.3">
      <c r="A21">
        <v>2015</v>
      </c>
      <c r="B21" s="2">
        <v>3.049076E-3</v>
      </c>
      <c r="C21" s="2">
        <v>0.383703935</v>
      </c>
      <c r="D21" s="2">
        <v>0.97610620000000003</v>
      </c>
      <c r="E21" s="2">
        <v>0.99909139999999996</v>
      </c>
      <c r="F21" s="2">
        <v>0.99993189999999998</v>
      </c>
      <c r="G21" s="2">
        <v>0.99999110000000002</v>
      </c>
      <c r="H21" s="2">
        <v>0.99999819999999995</v>
      </c>
      <c r="I21" s="2">
        <v>0.99999950000000004</v>
      </c>
      <c r="J21" s="2">
        <v>0.99999979999999999</v>
      </c>
      <c r="K21" s="2">
        <v>0.99999990000000005</v>
      </c>
      <c r="L21" s="2">
        <v>1</v>
      </c>
    </row>
    <row r="22" spans="1:12" x14ac:dyDescent="0.3">
      <c r="A22">
        <v>2016</v>
      </c>
      <c r="B22" s="2">
        <v>4.5198299999999999E-3</v>
      </c>
      <c r="C22" s="2">
        <v>0.299888875</v>
      </c>
      <c r="D22" s="2">
        <v>0.93881400000000004</v>
      </c>
      <c r="E22" s="2">
        <v>0.99611629999999995</v>
      </c>
      <c r="F22" s="2">
        <v>0.99957530000000006</v>
      </c>
      <c r="G22" s="2">
        <v>0.99992579999999998</v>
      </c>
      <c r="H22" s="2">
        <v>0.99998120000000001</v>
      </c>
      <c r="I22" s="2">
        <v>0.99999360000000004</v>
      </c>
      <c r="J22" s="2">
        <v>0.99999729999999998</v>
      </c>
      <c r="K22" s="2">
        <v>0.99999859999999996</v>
      </c>
      <c r="L22" s="2">
        <v>0.99999919999999998</v>
      </c>
    </row>
    <row r="23" spans="1:12" x14ac:dyDescent="0.3">
      <c r="A23">
        <v>2018</v>
      </c>
      <c r="B23" s="2">
        <v>3.514051E-2</v>
      </c>
      <c r="C23" s="2">
        <v>0.26670275500000001</v>
      </c>
      <c r="D23" s="2">
        <v>0.6899073</v>
      </c>
      <c r="E23" s="2">
        <v>0.90247759999999999</v>
      </c>
      <c r="F23" s="2">
        <v>0.96600200000000003</v>
      </c>
      <c r="G23" s="2">
        <v>0.98565270000000005</v>
      </c>
      <c r="H23" s="2">
        <v>0.99278670000000002</v>
      </c>
      <c r="I23" s="2">
        <v>0.99581249999999999</v>
      </c>
      <c r="J23" s="2">
        <v>0.99727299999999997</v>
      </c>
      <c r="K23" s="2">
        <v>0.99805500000000003</v>
      </c>
      <c r="L23" s="2">
        <v>0.99850950000000005</v>
      </c>
    </row>
    <row r="24" spans="1:12" x14ac:dyDescent="0.3">
      <c r="A24">
        <v>2019</v>
      </c>
      <c r="B24" s="2">
        <v>1.3982739999999999E-3</v>
      </c>
      <c r="C24" s="2">
        <v>0.27752371599999998</v>
      </c>
      <c r="D24" s="2">
        <v>0.9695819</v>
      </c>
      <c r="E24" s="2">
        <v>0.99903209999999998</v>
      </c>
      <c r="F24" s="2">
        <v>0.99993719999999997</v>
      </c>
      <c r="G24" s="2">
        <v>0.99999269999999996</v>
      </c>
      <c r="H24" s="2">
        <v>0.99999870000000002</v>
      </c>
      <c r="I24" s="2">
        <v>0.99999959999999999</v>
      </c>
      <c r="J24" s="2">
        <v>0.99999990000000005</v>
      </c>
      <c r="K24" s="2">
        <v>0.99999990000000005</v>
      </c>
      <c r="L24" s="2">
        <v>1</v>
      </c>
    </row>
    <row r="25" spans="1:12" x14ac:dyDescent="0.3">
      <c r="A25">
        <v>2020</v>
      </c>
      <c r="B25" s="2">
        <v>6.598503E-2</v>
      </c>
      <c r="C25" s="2">
        <v>0.38644965399999998</v>
      </c>
      <c r="D25" s="2">
        <v>0.77895510000000001</v>
      </c>
      <c r="E25" s="2">
        <v>0.93180289999999999</v>
      </c>
      <c r="F25" s="2">
        <v>0.97542720000000005</v>
      </c>
      <c r="G25" s="2">
        <v>0.98923470000000002</v>
      </c>
      <c r="H25" s="2">
        <v>0.99441020000000002</v>
      </c>
      <c r="I25" s="2">
        <v>0.99666889999999997</v>
      </c>
      <c r="J25" s="2">
        <v>0.99778500000000003</v>
      </c>
      <c r="K25" s="2">
        <v>0.99839389999999995</v>
      </c>
      <c r="L25" s="2">
        <v>0.998753</v>
      </c>
    </row>
    <row r="26" spans="1:12" x14ac:dyDescent="0.3">
      <c r="A26">
        <v>2021</v>
      </c>
      <c r="B26" s="2">
        <v>9.7121110000000002E-5</v>
      </c>
      <c r="C26" s="2">
        <v>0.31190190800000001</v>
      </c>
      <c r="D26" s="2">
        <v>0.99715030000000004</v>
      </c>
      <c r="E26" s="2">
        <v>0.99998469999999995</v>
      </c>
      <c r="F26" s="2">
        <v>0.99999979999999999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</row>
    <row r="27" spans="1:12" x14ac:dyDescent="0.3">
      <c r="A27">
        <v>2022</v>
      </c>
      <c r="B27" s="2">
        <v>6.2936310000000001E-4</v>
      </c>
      <c r="C27" s="2">
        <v>3.5964989000000003E-2</v>
      </c>
      <c r="D27" s="2">
        <v>0.48093849999999999</v>
      </c>
      <c r="E27" s="2">
        <v>0.92069769999999995</v>
      </c>
      <c r="F27" s="2">
        <v>0.98835969999999995</v>
      </c>
      <c r="G27" s="2">
        <v>0.99754580000000004</v>
      </c>
      <c r="H27" s="2">
        <v>0.99928320000000004</v>
      </c>
      <c r="I27" s="2">
        <v>0.99972810000000001</v>
      </c>
      <c r="J27" s="2">
        <v>0.99987329999999996</v>
      </c>
      <c r="K27" s="2">
        <v>0.99993050000000006</v>
      </c>
      <c r="L27" s="2">
        <v>0.99995670000000003</v>
      </c>
    </row>
    <row r="28" spans="1:12" x14ac:dyDescent="0.3">
      <c r="A28">
        <v>2023</v>
      </c>
      <c r="B28" s="2">
        <v>2.344282E-2</v>
      </c>
      <c r="C28" s="2">
        <v>0.32184881300000001</v>
      </c>
      <c r="D28" s="2">
        <v>0.83248259999999996</v>
      </c>
      <c r="E28" s="2">
        <v>0.9692828</v>
      </c>
      <c r="F28" s="2">
        <v>0.99265579999999998</v>
      </c>
      <c r="G28" s="2">
        <v>0.99765090000000001</v>
      </c>
      <c r="H28" s="2">
        <v>0.99904459999999995</v>
      </c>
      <c r="I28" s="2">
        <v>0.99952969999999997</v>
      </c>
      <c r="J28" s="2">
        <v>0.99973080000000003</v>
      </c>
      <c r="K28" s="2">
        <v>0.99982649999999995</v>
      </c>
      <c r="L28" s="2">
        <v>0.99987720000000002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23corr</vt:lpstr>
      <vt:lpstr>amak</vt:lpstr>
      <vt:lpstr>jjm</vt:lpstr>
      <vt:lpstr>maturity</vt:lpstr>
    </vt:vector>
  </TitlesOfParts>
  <Company>INPESCA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cgatica</dc:creator>
  <cp:lastModifiedBy>Claudio Gatica</cp:lastModifiedBy>
  <dcterms:created xsi:type="dcterms:W3CDTF">2022-08-03T19:09:04Z</dcterms:created>
  <dcterms:modified xsi:type="dcterms:W3CDTF">2023-10-12T14:40:12Z</dcterms:modified>
</cp:coreProperties>
</file>