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199" i="1" l="1"/>
  <c r="S197" i="1"/>
  <c r="S201" i="1"/>
  <c r="S194" i="1"/>
  <c r="S198" i="1"/>
  <c r="S195" i="1"/>
  <c r="S196" i="1"/>
  <c r="S200" i="1"/>
  <c r="R196" i="1"/>
  <c r="R198" i="1"/>
  <c r="R195" i="1"/>
  <c r="R199" i="1"/>
  <c r="R200" i="1"/>
  <c r="R197" i="1"/>
  <c r="R201" i="1"/>
  <c r="Q197" i="1"/>
  <c r="Q198" i="1"/>
  <c r="Q195" i="1"/>
  <c r="Q199" i="1"/>
  <c r="Q196" i="1"/>
  <c r="Q200" i="1"/>
  <c r="Q201" i="1"/>
  <c r="P198" i="1"/>
  <c r="P195" i="1"/>
  <c r="P199" i="1"/>
  <c r="P196" i="1"/>
  <c r="P200" i="1"/>
  <c r="P197" i="1"/>
  <c r="P201" i="1"/>
  <c r="N199" i="1"/>
  <c r="N197" i="1"/>
  <c r="N201" i="1"/>
  <c r="N194" i="1"/>
  <c r="N198" i="1"/>
  <c r="N195" i="1"/>
  <c r="N196" i="1"/>
  <c r="N200" i="1"/>
  <c r="M200" i="1"/>
  <c r="M198" i="1"/>
  <c r="M195" i="1"/>
  <c r="M199" i="1"/>
  <c r="M196" i="1"/>
  <c r="M197" i="1"/>
  <c r="M201" i="1"/>
  <c r="L200" i="1"/>
  <c r="L198" i="1"/>
  <c r="L195" i="1"/>
  <c r="L199" i="1"/>
  <c r="L196" i="1"/>
  <c r="L197" i="1"/>
  <c r="L201" i="1"/>
  <c r="K195" i="1"/>
  <c r="K199" i="1"/>
  <c r="K201" i="1"/>
  <c r="K196" i="1"/>
  <c r="K200" i="1"/>
  <c r="K198" i="1"/>
  <c r="K197" i="1"/>
  <c r="I198" i="1"/>
  <c r="I197" i="1"/>
  <c r="I201" i="1"/>
  <c r="I194" i="1"/>
  <c r="I195" i="1"/>
  <c r="I199" i="1"/>
  <c r="I196" i="1"/>
  <c r="I200" i="1"/>
  <c r="H199" i="1"/>
  <c r="H197" i="1"/>
  <c r="H201" i="1"/>
  <c r="H200" i="1"/>
  <c r="H198" i="1"/>
  <c r="H195" i="1"/>
  <c r="H196" i="1"/>
  <c r="G194" i="1"/>
  <c r="G198" i="1"/>
  <c r="G199" i="1"/>
  <c r="G195" i="1"/>
  <c r="G196" i="1"/>
  <c r="G200" i="1"/>
  <c r="G197" i="1"/>
  <c r="G201" i="1"/>
  <c r="F194" i="1"/>
  <c r="F198" i="1"/>
  <c r="F195" i="1"/>
  <c r="F199" i="1"/>
  <c r="F196" i="1"/>
  <c r="F200" i="1"/>
  <c r="F197" i="1"/>
  <c r="F201" i="1"/>
  <c r="C193" i="1"/>
  <c r="C194" i="1"/>
  <c r="C195" i="1"/>
  <c r="D201" i="1"/>
  <c r="D197" i="1"/>
  <c r="D200" i="1"/>
  <c r="D196" i="1"/>
  <c r="D199" i="1"/>
  <c r="D195" i="1"/>
  <c r="D198" i="1"/>
  <c r="D194" i="1"/>
  <c r="C201" i="1"/>
  <c r="C197" i="1"/>
  <c r="C200" i="1"/>
  <c r="C196" i="1"/>
  <c r="C199" i="1"/>
  <c r="C198" i="1"/>
  <c r="L194" i="1"/>
  <c r="R194" i="1"/>
  <c r="M194" i="1"/>
  <c r="H194" i="1"/>
  <c r="P194" i="1"/>
  <c r="K194" i="1"/>
  <c r="Q194" i="1"/>
  <c r="S10" i="1"/>
  <c r="N104" i="1"/>
  <c r="S15" i="1"/>
  <c r="N124" i="1"/>
  <c r="S20" i="1"/>
  <c r="N148" i="1"/>
  <c r="S85" i="1"/>
  <c r="F121" i="1"/>
  <c r="S30" i="1"/>
  <c r="N17" i="1"/>
  <c r="S35" i="1"/>
  <c r="N37" i="1"/>
  <c r="S40" i="1"/>
  <c r="N57" i="1"/>
  <c r="S165" i="1"/>
  <c r="C131" i="1"/>
  <c r="S66" i="1"/>
  <c r="S71" i="1"/>
  <c r="S76" i="1"/>
  <c r="N109" i="1"/>
  <c r="S169" i="1"/>
  <c r="D186" i="1"/>
  <c r="S193" i="1"/>
  <c r="S90" i="1"/>
  <c r="N90" i="1"/>
  <c r="S95" i="1"/>
  <c r="N110" i="1"/>
  <c r="S100" i="1"/>
  <c r="N130" i="1"/>
  <c r="I97" i="1"/>
  <c r="P182" i="1"/>
  <c r="S110" i="1"/>
  <c r="N170" i="1"/>
  <c r="S115" i="1"/>
  <c r="N190" i="1"/>
  <c r="S120" i="1"/>
  <c r="N171" i="1"/>
  <c r="I111" i="1"/>
  <c r="BP47" i="1"/>
  <c r="N131" i="1"/>
  <c r="N167" i="1"/>
  <c r="N168" i="1"/>
  <c r="BP30" i="1"/>
  <c r="I127" i="1"/>
  <c r="S170" i="1"/>
  <c r="I22" i="1"/>
  <c r="S175" i="1"/>
  <c r="I42" i="1"/>
  <c r="S180" i="1"/>
  <c r="I62" i="1"/>
  <c r="I6" i="1"/>
  <c r="P110" i="1"/>
  <c r="S190" i="1"/>
  <c r="I102" i="1"/>
  <c r="N7" i="1"/>
  <c r="I122" i="1"/>
  <c r="N27" i="1"/>
  <c r="I142" i="1"/>
  <c r="L148" i="1"/>
  <c r="L193" i="1"/>
  <c r="I21" i="1"/>
  <c r="I41" i="1"/>
  <c r="I61" i="1"/>
  <c r="C164" i="1"/>
  <c r="R179" i="1"/>
  <c r="M142" i="1"/>
  <c r="H171" i="1"/>
  <c r="BP34" i="1"/>
  <c r="I150" i="1"/>
  <c r="I26" i="1"/>
  <c r="I46" i="1"/>
  <c r="D70" i="1"/>
  <c r="G183" i="1"/>
  <c r="S186" i="1"/>
  <c r="I86" i="1"/>
  <c r="S191" i="1"/>
  <c r="I106" i="1"/>
  <c r="N11" i="1"/>
  <c r="I126" i="1"/>
  <c r="BQ41" i="1"/>
  <c r="BP17" i="1"/>
  <c r="N51" i="1"/>
  <c r="I187" i="1"/>
  <c r="N71" i="1"/>
  <c r="I39" i="1"/>
  <c r="N91" i="1"/>
  <c r="I59" i="1"/>
  <c r="F158" i="1"/>
  <c r="D179" i="1"/>
  <c r="I165" i="1"/>
  <c r="I170" i="1"/>
  <c r="I30" i="1"/>
  <c r="R145" i="1"/>
  <c r="K172" i="1"/>
  <c r="M140" i="1"/>
  <c r="G169" i="1"/>
  <c r="H167" i="1"/>
  <c r="I134" i="1"/>
  <c r="I162" i="1"/>
  <c r="I27" i="1"/>
  <c r="R168" i="1"/>
  <c r="Q145" i="1"/>
  <c r="C163" i="1"/>
  <c r="N113" i="1"/>
  <c r="N133" i="1"/>
  <c r="P160" i="1"/>
  <c r="N152" i="1"/>
  <c r="K192" i="1"/>
  <c r="C165" i="1"/>
  <c r="N83" i="1"/>
  <c r="N144" i="1"/>
  <c r="N181" i="1"/>
  <c r="D180" i="1"/>
  <c r="L160" i="1"/>
  <c r="H158" i="1"/>
  <c r="Q144" i="1"/>
  <c r="G130" i="1"/>
  <c r="S117" i="1"/>
  <c r="I18" i="1"/>
  <c r="K143" i="1"/>
  <c r="K81" i="1"/>
  <c r="P175" i="1"/>
  <c r="D141" i="1"/>
  <c r="G106" i="1"/>
  <c r="K107" i="1"/>
  <c r="N143" i="1"/>
  <c r="F172" i="1"/>
  <c r="S74" i="1"/>
  <c r="N26" i="1"/>
  <c r="S79" i="1"/>
  <c r="N46" i="1"/>
  <c r="S84" i="1"/>
  <c r="N66" i="1"/>
  <c r="N70" i="1"/>
  <c r="F140" i="1"/>
  <c r="S94" i="1"/>
  <c r="N106" i="1"/>
  <c r="S99" i="1"/>
  <c r="N126" i="1"/>
  <c r="S104" i="1"/>
  <c r="N146" i="1"/>
  <c r="I189" i="1"/>
  <c r="BQ31" i="1"/>
  <c r="N3" i="1"/>
  <c r="N23" i="1"/>
  <c r="N43" i="1"/>
  <c r="F147" i="1"/>
  <c r="I190" i="1"/>
  <c r="C147" i="1"/>
  <c r="I114" i="1"/>
  <c r="S154" i="1"/>
  <c r="I117" i="1"/>
  <c r="S159" i="1"/>
  <c r="I141" i="1"/>
  <c r="S164" i="1"/>
  <c r="I181" i="1"/>
  <c r="I133" i="1"/>
  <c r="D184" i="1"/>
  <c r="S174" i="1"/>
  <c r="I38" i="1"/>
  <c r="S179" i="1"/>
  <c r="I58" i="1"/>
  <c r="S184" i="1"/>
  <c r="I78" i="1"/>
  <c r="I7" i="1"/>
  <c r="M169" i="1"/>
  <c r="N122" i="1"/>
  <c r="N142" i="1"/>
  <c r="N162" i="1"/>
  <c r="M75" i="1"/>
  <c r="I11" i="1"/>
  <c r="N191" i="1"/>
  <c r="I131" i="1"/>
  <c r="N173" i="1"/>
  <c r="I151" i="1"/>
  <c r="N16" i="1"/>
  <c r="I171" i="1"/>
  <c r="L177" i="1"/>
  <c r="H189" i="1"/>
  <c r="N56" i="1"/>
  <c r="S3" i="1"/>
  <c r="N76" i="1"/>
  <c r="S8" i="1"/>
  <c r="N96" i="1"/>
  <c r="S37" i="1"/>
  <c r="H180" i="1"/>
  <c r="S2" i="1"/>
  <c r="S7" i="1"/>
  <c r="S12" i="1"/>
  <c r="S53" i="1"/>
  <c r="S41" i="1"/>
  <c r="M139" i="1"/>
  <c r="S65" i="1"/>
  <c r="BQ35" i="1"/>
  <c r="S38" i="1"/>
  <c r="S43" i="1"/>
  <c r="S48" i="1"/>
  <c r="N15" i="1"/>
  <c r="S121" i="1"/>
  <c r="L157" i="1"/>
  <c r="N40" i="1"/>
  <c r="I32" i="1"/>
  <c r="N60" i="1"/>
  <c r="S4" i="1"/>
  <c r="N80" i="1"/>
  <c r="S21" i="1"/>
  <c r="D147" i="1"/>
  <c r="S14" i="1"/>
  <c r="N120" i="1"/>
  <c r="S19" i="1"/>
  <c r="N140" i="1"/>
  <c r="S24" i="1"/>
  <c r="N188" i="1"/>
  <c r="S101" i="1"/>
  <c r="R186" i="1"/>
  <c r="S34" i="1"/>
  <c r="S39" i="1"/>
  <c r="S44" i="1"/>
  <c r="S181" i="1"/>
  <c r="S105" i="1"/>
  <c r="R176" i="1"/>
  <c r="S129" i="1"/>
  <c r="C178" i="1"/>
  <c r="S70" i="1"/>
  <c r="S75" i="1"/>
  <c r="S80" i="1"/>
  <c r="N6" i="1"/>
  <c r="S185" i="1"/>
  <c r="R181" i="1"/>
  <c r="N63" i="1"/>
  <c r="I70" i="1"/>
  <c r="K138" i="1"/>
  <c r="K176" i="1"/>
  <c r="I135" i="1"/>
  <c r="K193" i="1"/>
  <c r="Q123" i="1"/>
  <c r="N151" i="1"/>
  <c r="I36" i="1"/>
  <c r="S5" i="1"/>
  <c r="S25" i="1"/>
  <c r="L133" i="1"/>
  <c r="S49" i="1"/>
  <c r="G192" i="1"/>
  <c r="S18" i="1"/>
  <c r="S73" i="1"/>
  <c r="D151" i="1"/>
  <c r="BQ3" i="1"/>
  <c r="R185" i="1"/>
  <c r="BQ27" i="1"/>
  <c r="Q190" i="1"/>
  <c r="F180" i="1"/>
  <c r="S82" i="1"/>
  <c r="N31" i="1"/>
  <c r="D161" i="1"/>
  <c r="S138" i="1"/>
  <c r="I53" i="1"/>
  <c r="S143" i="1"/>
  <c r="I73" i="1"/>
  <c r="S148" i="1"/>
  <c r="I93" i="1"/>
  <c r="I132" i="1"/>
  <c r="P173" i="1"/>
  <c r="S158" i="1"/>
  <c r="I137" i="1"/>
  <c r="S163" i="1"/>
  <c r="I173" i="1"/>
  <c r="S168" i="1"/>
  <c r="I182" i="1"/>
  <c r="I169" i="1"/>
  <c r="D163" i="1"/>
  <c r="N161" i="1"/>
  <c r="N14" i="1"/>
  <c r="N34" i="1"/>
  <c r="H178" i="1"/>
  <c r="I177" i="1"/>
  <c r="M98" i="1"/>
  <c r="I183" i="1"/>
  <c r="N99" i="1"/>
  <c r="I67" i="1"/>
  <c r="N119" i="1"/>
  <c r="I87" i="1"/>
  <c r="N147" i="1"/>
  <c r="I107" i="1"/>
  <c r="C117" i="1"/>
  <c r="D185" i="1"/>
  <c r="N192" i="1"/>
  <c r="I147" i="1"/>
  <c r="N12" i="1"/>
  <c r="I167" i="1"/>
  <c r="N32" i="1"/>
  <c r="I24" i="1"/>
  <c r="G153" i="1"/>
  <c r="Q113" i="1"/>
  <c r="I99" i="1"/>
  <c r="I119" i="1"/>
  <c r="I139" i="1"/>
  <c r="Q186" i="1"/>
  <c r="S42" i="1"/>
  <c r="N65" i="1"/>
  <c r="S47" i="1"/>
  <c r="N85" i="1"/>
  <c r="S52" i="1"/>
  <c r="N105" i="1"/>
  <c r="N79" i="1"/>
  <c r="D74" i="1"/>
  <c r="S62" i="1"/>
  <c r="N145" i="1"/>
  <c r="S67" i="1"/>
  <c r="N169" i="1"/>
  <c r="S72" i="1"/>
  <c r="N18" i="1"/>
  <c r="N45" i="1"/>
  <c r="M41" i="1"/>
  <c r="S130" i="1"/>
  <c r="S135" i="1"/>
  <c r="S140" i="1"/>
  <c r="I100" i="1"/>
  <c r="N61" i="1"/>
  <c r="F108" i="1"/>
  <c r="N157" i="1"/>
  <c r="C180" i="1"/>
  <c r="S166" i="1"/>
  <c r="S171" i="1"/>
  <c r="S176" i="1"/>
  <c r="I3" i="1"/>
  <c r="N175" i="1"/>
  <c r="S58" i="1"/>
  <c r="N129" i="1"/>
  <c r="S63" i="1"/>
  <c r="N149" i="1"/>
  <c r="S68" i="1"/>
  <c r="N189" i="1"/>
  <c r="N156" i="1"/>
  <c r="M184" i="1"/>
  <c r="S78" i="1"/>
  <c r="N42" i="1"/>
  <c r="S83" i="1"/>
  <c r="N62" i="1"/>
  <c r="S88" i="1"/>
  <c r="N82" i="1"/>
  <c r="N134" i="1"/>
  <c r="D105" i="1"/>
  <c r="S162" i="1"/>
  <c r="S167" i="1"/>
  <c r="S172" i="1"/>
  <c r="I158" i="1"/>
  <c r="N150" i="1"/>
  <c r="L152" i="1"/>
  <c r="N2" i="1"/>
  <c r="P108" i="1"/>
  <c r="N19" i="1"/>
  <c r="N39" i="1"/>
  <c r="N59" i="1"/>
  <c r="P179" i="1"/>
  <c r="I82" i="1"/>
  <c r="R122" i="1"/>
  <c r="S54" i="1"/>
  <c r="S59" i="1"/>
  <c r="G164" i="1"/>
  <c r="N159" i="1"/>
  <c r="N185" i="1"/>
  <c r="I28" i="1"/>
  <c r="S81" i="1"/>
  <c r="S27" i="1"/>
  <c r="S128" i="1"/>
  <c r="I52" i="1"/>
  <c r="N177" i="1"/>
  <c r="Q177" i="1"/>
  <c r="N93" i="1"/>
  <c r="H99" i="1"/>
  <c r="S23" i="1"/>
  <c r="M183" i="1"/>
  <c r="R147" i="1"/>
  <c r="Q183" i="1"/>
  <c r="K171" i="1"/>
  <c r="G140" i="1"/>
  <c r="BQ40" i="1"/>
  <c r="R165" i="1"/>
  <c r="S87" i="1"/>
  <c r="Q136" i="1"/>
  <c r="N35" i="1"/>
  <c r="N75" i="1"/>
  <c r="N115" i="1"/>
  <c r="N179" i="1"/>
  <c r="I118" i="1"/>
  <c r="G135" i="1"/>
  <c r="S31" i="1"/>
  <c r="S149" i="1"/>
  <c r="S51" i="1"/>
  <c r="N155" i="1"/>
  <c r="S108" i="1"/>
  <c r="N154" i="1"/>
  <c r="N135" i="1"/>
  <c r="N184" i="1"/>
  <c r="I45" i="1"/>
  <c r="N92" i="1"/>
  <c r="M161" i="1"/>
  <c r="N69" i="1"/>
  <c r="S122" i="1"/>
  <c r="S132" i="1"/>
  <c r="S142" i="1"/>
  <c r="S152" i="1"/>
  <c r="N33" i="1"/>
  <c r="I152" i="1"/>
  <c r="N10" i="1"/>
  <c r="I166" i="1"/>
  <c r="BP9" i="1"/>
  <c r="S22" i="1"/>
  <c r="I72" i="1"/>
  <c r="S28" i="1"/>
  <c r="I76" i="1"/>
  <c r="S92" i="1"/>
  <c r="F171" i="1"/>
  <c r="BQ49" i="1"/>
  <c r="R124" i="1"/>
  <c r="Q85" i="1"/>
  <c r="H123" i="1"/>
  <c r="S114" i="1"/>
  <c r="N100" i="1"/>
  <c r="K169" i="1"/>
  <c r="Q149" i="1"/>
  <c r="N68" i="1"/>
  <c r="N88" i="1"/>
  <c r="N128" i="1"/>
  <c r="I104" i="1"/>
  <c r="S145" i="1"/>
  <c r="S91" i="1"/>
  <c r="S160" i="1"/>
  <c r="I180" i="1"/>
  <c r="N86" i="1"/>
  <c r="Q175" i="1"/>
  <c r="N182" i="1"/>
  <c r="R138" i="1"/>
  <c r="S151" i="1"/>
  <c r="P141" i="1"/>
  <c r="Q104" i="1"/>
  <c r="Q176" i="1"/>
  <c r="F166" i="1"/>
  <c r="BP10" i="1"/>
  <c r="M54" i="1"/>
  <c r="L113" i="1"/>
  <c r="N87" i="1"/>
  <c r="P193" i="1"/>
  <c r="R192" i="1"/>
  <c r="Q105" i="1"/>
  <c r="L27" i="1"/>
  <c r="R163" i="1"/>
  <c r="Q163" i="1"/>
  <c r="F66" i="1"/>
  <c r="N28" i="1"/>
  <c r="P183" i="1"/>
  <c r="Q164" i="1"/>
  <c r="H160" i="1"/>
  <c r="G149" i="1"/>
  <c r="S107" i="1"/>
  <c r="I130" i="1"/>
  <c r="G155" i="1"/>
  <c r="S118" i="1"/>
  <c r="N5" i="1"/>
  <c r="N153" i="1"/>
  <c r="C133" i="1"/>
  <c r="I145" i="1"/>
  <c r="P177" i="1"/>
  <c r="I193" i="1"/>
  <c r="BQ5" i="1"/>
  <c r="N9" i="1"/>
  <c r="I95" i="1"/>
  <c r="K163" i="1"/>
  <c r="R71" i="1"/>
  <c r="C162" i="1"/>
  <c r="L143" i="1"/>
  <c r="D183" i="1"/>
  <c r="C96" i="1"/>
  <c r="N98" i="1"/>
  <c r="I80" i="1"/>
  <c r="Q78" i="1"/>
  <c r="D165" i="1"/>
  <c r="F144" i="1"/>
  <c r="Q156" i="1"/>
  <c r="D145" i="1"/>
  <c r="C185" i="1"/>
  <c r="N160" i="1"/>
  <c r="I128" i="1"/>
  <c r="M188" i="1"/>
  <c r="K161" i="1"/>
  <c r="N125" i="1"/>
  <c r="I33" i="1"/>
  <c r="M168" i="1"/>
  <c r="BP12" i="1"/>
  <c r="G45" i="1"/>
  <c r="D107" i="1"/>
  <c r="D174" i="1"/>
  <c r="P164" i="1"/>
  <c r="D143" i="1"/>
  <c r="G20" i="1"/>
  <c r="C130" i="1"/>
  <c r="R104" i="1"/>
  <c r="I60" i="1"/>
  <c r="I185" i="1"/>
  <c r="M156" i="1"/>
  <c r="G137" i="1"/>
  <c r="L180" i="1"/>
  <c r="Q73" i="1"/>
  <c r="P140" i="1"/>
  <c r="L151" i="1"/>
  <c r="L12" i="1"/>
  <c r="D93" i="1"/>
  <c r="I154" i="1"/>
  <c r="I43" i="1"/>
  <c r="I83" i="1"/>
  <c r="I123" i="1"/>
  <c r="I138" i="1"/>
  <c r="D162" i="1"/>
  <c r="N21" i="1"/>
  <c r="M160" i="1"/>
  <c r="N101" i="1"/>
  <c r="Q189" i="1"/>
  <c r="I66" i="1"/>
  <c r="S111" i="1"/>
  <c r="I47" i="1"/>
  <c r="S131" i="1"/>
  <c r="I84" i="1"/>
  <c r="N112" i="1"/>
  <c r="I112" i="1"/>
  <c r="N89" i="1"/>
  <c r="N183" i="1"/>
  <c r="I29" i="1"/>
  <c r="I69" i="1"/>
  <c r="I109" i="1"/>
  <c r="N53" i="1"/>
  <c r="Q184" i="1"/>
  <c r="N30" i="1"/>
  <c r="P112" i="1"/>
  <c r="I115" i="1"/>
  <c r="N103" i="1"/>
  <c r="H141" i="1"/>
  <c r="S97" i="1"/>
  <c r="K89" i="1"/>
  <c r="N127" i="1"/>
  <c r="H26" i="1"/>
  <c r="L188" i="1"/>
  <c r="M126" i="1"/>
  <c r="F192" i="1"/>
  <c r="H153" i="1"/>
  <c r="S119" i="1"/>
  <c r="G146" i="1"/>
  <c r="P163" i="1"/>
  <c r="Q182" i="1"/>
  <c r="G177" i="1"/>
  <c r="S11" i="1"/>
  <c r="S69" i="1"/>
  <c r="L165" i="1"/>
  <c r="S86" i="1"/>
  <c r="N44" i="1"/>
  <c r="N25" i="1"/>
  <c r="BQ12" i="1"/>
  <c r="I136" i="1"/>
  <c r="Q192" i="1"/>
  <c r="I160" i="1"/>
  <c r="F177" i="1"/>
  <c r="S156" i="1"/>
  <c r="N118" i="1"/>
  <c r="I8" i="1"/>
  <c r="L89" i="1"/>
  <c r="K179" i="1"/>
  <c r="G131" i="1"/>
  <c r="BQ4" i="1"/>
  <c r="K186" i="1"/>
  <c r="N107" i="1"/>
  <c r="I157" i="1"/>
  <c r="H110" i="1"/>
  <c r="M61" i="1"/>
  <c r="R193" i="1"/>
  <c r="K99" i="1"/>
  <c r="BP22" i="1"/>
  <c r="F163" i="1"/>
  <c r="N48" i="1"/>
  <c r="I31" i="1"/>
  <c r="D86" i="1"/>
  <c r="F93" i="1"/>
  <c r="D135" i="1"/>
  <c r="N158" i="1"/>
  <c r="P180" i="1"/>
  <c r="K131" i="1"/>
  <c r="N164" i="1"/>
  <c r="I90" i="1"/>
  <c r="I110" i="1"/>
  <c r="M179" i="1"/>
  <c r="BQ10" i="1"/>
  <c r="R187" i="1"/>
  <c r="M103" i="1"/>
  <c r="L95" i="1"/>
  <c r="H136" i="1"/>
  <c r="BQ14" i="1"/>
  <c r="Q187" i="1"/>
  <c r="R191" i="1"/>
  <c r="Q155" i="1"/>
  <c r="P114" i="1"/>
  <c r="D136" i="1"/>
  <c r="G109" i="1"/>
  <c r="BQ21" i="1"/>
  <c r="F126" i="1"/>
  <c r="G94" i="1"/>
  <c r="M154" i="1"/>
  <c r="K153" i="1"/>
  <c r="L153" i="1"/>
  <c r="F134" i="1"/>
  <c r="G178" i="1"/>
  <c r="BP46" i="1"/>
  <c r="Q121" i="1"/>
  <c r="L176" i="1"/>
  <c r="F152" i="1"/>
  <c r="S17" i="1"/>
  <c r="N95" i="1"/>
  <c r="I85" i="1"/>
  <c r="BQ8" i="1"/>
  <c r="I35" i="1"/>
  <c r="L189" i="1"/>
  <c r="I163" i="1"/>
  <c r="BP42" i="1"/>
  <c r="BQ47" i="1"/>
  <c r="D168" i="1"/>
  <c r="C105" i="1"/>
  <c r="BP19" i="1"/>
  <c r="K55" i="1"/>
  <c r="G126" i="1"/>
  <c r="M74" i="1"/>
  <c r="L192" i="1"/>
  <c r="Q106" i="1"/>
  <c r="M33" i="1"/>
  <c r="R13" i="1"/>
  <c r="D46" i="1"/>
  <c r="M141" i="1"/>
  <c r="M7" i="1"/>
  <c r="N55" i="1"/>
  <c r="K92" i="1"/>
  <c r="N139" i="1"/>
  <c r="L63" i="1"/>
  <c r="I174" i="1"/>
  <c r="S26" i="1"/>
  <c r="S36" i="1"/>
  <c r="S46" i="1"/>
  <c r="S56" i="1"/>
  <c r="S98" i="1"/>
  <c r="N187" i="1"/>
  <c r="N174" i="1"/>
  <c r="K149" i="1"/>
  <c r="I25" i="1"/>
  <c r="G187" i="1"/>
  <c r="Q116" i="1"/>
  <c r="F165" i="1"/>
  <c r="BQ22" i="1"/>
  <c r="S127" i="1"/>
  <c r="I68" i="1"/>
  <c r="S147" i="1"/>
  <c r="I148" i="1"/>
  <c r="N73" i="1"/>
  <c r="I176" i="1"/>
  <c r="N50" i="1"/>
  <c r="S182" i="1"/>
  <c r="I155" i="1"/>
  <c r="N64" i="1"/>
  <c r="I96" i="1"/>
  <c r="I186" i="1"/>
  <c r="I156" i="1"/>
  <c r="I124" i="1"/>
  <c r="M128" i="1"/>
  <c r="I153" i="1"/>
  <c r="K88" i="1"/>
  <c r="I15" i="1"/>
  <c r="R159" i="1"/>
  <c r="S124" i="1"/>
  <c r="N29" i="1"/>
  <c r="I188" i="1"/>
  <c r="P174" i="1"/>
  <c r="BP27" i="1"/>
  <c r="N108" i="1"/>
  <c r="G148" i="1"/>
  <c r="L137" i="1"/>
  <c r="N24" i="1"/>
  <c r="I121" i="1"/>
  <c r="I149" i="1"/>
  <c r="L132" i="1"/>
  <c r="R146" i="1"/>
  <c r="M178" i="1"/>
  <c r="G172" i="1"/>
  <c r="C93" i="1"/>
  <c r="I164" i="1"/>
  <c r="H191" i="1"/>
  <c r="G127" i="1"/>
  <c r="M131" i="1"/>
  <c r="BP31" i="1"/>
  <c r="Q193" i="1"/>
  <c r="R166" i="1"/>
  <c r="P133" i="1"/>
  <c r="H185" i="1"/>
  <c r="M173" i="1"/>
  <c r="D131" i="1"/>
  <c r="Q188" i="1"/>
  <c r="P148" i="1"/>
  <c r="Q168" i="1"/>
  <c r="H150" i="1"/>
  <c r="F148" i="1"/>
  <c r="C167" i="1"/>
  <c r="G152" i="1"/>
  <c r="Q140" i="1"/>
  <c r="K178" i="1"/>
  <c r="S102" i="1"/>
  <c r="S112" i="1"/>
  <c r="N36" i="1"/>
  <c r="H192" i="1"/>
  <c r="I51" i="1"/>
  <c r="S64" i="1"/>
  <c r="N84" i="1"/>
  <c r="S153" i="1"/>
  <c r="M78" i="1"/>
  <c r="S177" i="1"/>
  <c r="L119" i="1"/>
  <c r="N136" i="1"/>
  <c r="I120" i="1"/>
  <c r="G184" i="1"/>
  <c r="Q97" i="1"/>
  <c r="K59" i="1"/>
  <c r="K191" i="1"/>
  <c r="M114" i="1"/>
  <c r="D104" i="1"/>
  <c r="N58" i="1"/>
  <c r="I13" i="1"/>
  <c r="L163" i="1"/>
  <c r="L149" i="1"/>
  <c r="H162" i="1"/>
  <c r="M50" i="1"/>
  <c r="K130" i="1"/>
  <c r="Q109" i="1"/>
  <c r="N186" i="1"/>
  <c r="I17" i="1"/>
  <c r="M167" i="1"/>
  <c r="L159" i="1"/>
  <c r="S134" i="1"/>
  <c r="I179" i="1"/>
  <c r="H165" i="1"/>
  <c r="BP11" i="1"/>
  <c r="C88" i="1"/>
  <c r="D125" i="1"/>
  <c r="H170" i="1"/>
  <c r="D193" i="1"/>
  <c r="H100" i="1"/>
  <c r="Q153" i="1"/>
  <c r="R183" i="1"/>
  <c r="C155" i="1"/>
  <c r="S60" i="1"/>
  <c r="I140" i="1"/>
  <c r="F74" i="1"/>
  <c r="L126" i="1"/>
  <c r="BP25" i="1"/>
  <c r="H157" i="1"/>
  <c r="P77" i="1"/>
  <c r="L104" i="1"/>
  <c r="L167" i="1"/>
  <c r="G117" i="1"/>
  <c r="Q138" i="1"/>
  <c r="I23" i="1"/>
  <c r="D140" i="1"/>
  <c r="N121" i="1"/>
  <c r="S126" i="1"/>
  <c r="N49" i="1"/>
  <c r="I89" i="1"/>
  <c r="K173" i="1"/>
  <c r="K135" i="1"/>
  <c r="L141" i="1"/>
  <c r="BP43" i="1"/>
  <c r="M116" i="1"/>
  <c r="BQ2" i="1"/>
  <c r="S89" i="1"/>
  <c r="S146" i="1"/>
  <c r="G132" i="1"/>
  <c r="N67" i="1"/>
  <c r="P159" i="1"/>
  <c r="N8" i="1"/>
  <c r="I48" i="1"/>
  <c r="N132" i="1"/>
  <c r="I113" i="1"/>
  <c r="N176" i="1"/>
  <c r="S29" i="1"/>
  <c r="N78" i="1"/>
  <c r="S157" i="1"/>
  <c r="N163" i="1"/>
  <c r="S144" i="1"/>
  <c r="D14" i="1"/>
  <c r="K170" i="1"/>
  <c r="S161" i="1"/>
  <c r="Q87" i="1"/>
  <c r="R96" i="1"/>
  <c r="R18" i="1"/>
  <c r="BP35" i="1"/>
  <c r="D39" i="1"/>
  <c r="M73" i="1"/>
  <c r="M102" i="1"/>
  <c r="H92" i="1"/>
  <c r="F122" i="1"/>
  <c r="Q112" i="1"/>
  <c r="L131" i="1"/>
  <c r="I20" i="1"/>
  <c r="N54" i="1"/>
  <c r="I63" i="1"/>
  <c r="I105" i="1"/>
  <c r="N13" i="1"/>
  <c r="I55" i="1"/>
  <c r="I129" i="1"/>
  <c r="I191" i="1"/>
  <c r="K56" i="1"/>
  <c r="D177" i="1"/>
  <c r="D137" i="1"/>
  <c r="BP37" i="1"/>
  <c r="M112" i="1"/>
  <c r="M186" i="1"/>
  <c r="L112" i="1"/>
  <c r="K174" i="1"/>
  <c r="D146" i="1"/>
  <c r="P81" i="1"/>
  <c r="R164" i="1"/>
  <c r="M62" i="1"/>
  <c r="M105" i="1"/>
  <c r="C19" i="1"/>
  <c r="R134" i="1"/>
  <c r="L120" i="1"/>
  <c r="F104" i="1"/>
  <c r="R121" i="1"/>
  <c r="M21" i="1"/>
  <c r="L102" i="1"/>
  <c r="M158" i="1"/>
  <c r="H152" i="1"/>
  <c r="L111" i="1"/>
  <c r="S61" i="1"/>
  <c r="I57" i="1"/>
  <c r="I71" i="1"/>
  <c r="L169" i="1"/>
  <c r="D154" i="1"/>
  <c r="K30" i="1"/>
  <c r="C87" i="1"/>
  <c r="P111" i="1"/>
  <c r="K157" i="1"/>
  <c r="C139" i="1"/>
  <c r="Q151" i="1"/>
  <c r="G163" i="1"/>
  <c r="P139" i="1"/>
  <c r="D159" i="1"/>
  <c r="G119" i="1"/>
  <c r="P115" i="1"/>
  <c r="P105" i="1"/>
  <c r="L154" i="1"/>
  <c r="C13" i="1"/>
  <c r="M3" i="1"/>
  <c r="H84" i="1"/>
  <c r="M118" i="1"/>
  <c r="P137" i="1"/>
  <c r="Q66" i="1"/>
  <c r="D181" i="1"/>
  <c r="Q102" i="1"/>
  <c r="Q131" i="1"/>
  <c r="I4" i="1"/>
  <c r="F137" i="1"/>
  <c r="G180" i="1"/>
  <c r="R83" i="1"/>
  <c r="M166" i="1"/>
  <c r="G38" i="1"/>
  <c r="S150" i="1"/>
  <c r="I75" i="1"/>
  <c r="M192" i="1"/>
  <c r="L81" i="1"/>
  <c r="H56" i="1"/>
  <c r="M123" i="1"/>
  <c r="Q34" i="1"/>
  <c r="I192" i="1"/>
  <c r="R85" i="1"/>
  <c r="R132" i="1"/>
  <c r="G139" i="1"/>
  <c r="L101" i="1"/>
  <c r="F88" i="1"/>
  <c r="D68" i="1"/>
  <c r="D8" i="1"/>
  <c r="G51" i="1"/>
  <c r="C127" i="1"/>
  <c r="D176" i="1"/>
  <c r="G151" i="1"/>
  <c r="F92" i="1"/>
  <c r="F22" i="1"/>
  <c r="P121" i="1"/>
  <c r="P98" i="1"/>
  <c r="G143" i="1"/>
  <c r="N193" i="1"/>
  <c r="S103" i="1"/>
  <c r="S136" i="1"/>
  <c r="I168" i="1"/>
  <c r="H166" i="1"/>
  <c r="S187" i="1"/>
  <c r="Q172" i="1"/>
  <c r="H174" i="1"/>
  <c r="I175" i="1"/>
  <c r="S6" i="1"/>
  <c r="I101" i="1"/>
  <c r="M185" i="1"/>
  <c r="N22" i="1"/>
  <c r="P142" i="1"/>
  <c r="I146" i="1"/>
  <c r="BQ16" i="1"/>
  <c r="I56" i="1"/>
  <c r="N138" i="1"/>
  <c r="S123" i="1"/>
  <c r="P155" i="1"/>
  <c r="R52" i="1"/>
  <c r="P191" i="1"/>
  <c r="G166" i="1"/>
  <c r="BQ15" i="1"/>
  <c r="F129" i="1"/>
  <c r="S96" i="1"/>
  <c r="M110" i="1"/>
  <c r="D164" i="1"/>
  <c r="L97" i="1"/>
  <c r="C57" i="1"/>
  <c r="K166" i="1"/>
  <c r="C108" i="1"/>
  <c r="C95" i="1"/>
  <c r="Q107" i="1"/>
  <c r="S178" i="1"/>
  <c r="M125" i="1"/>
  <c r="G103" i="1"/>
  <c r="L127" i="1"/>
  <c r="P188" i="1"/>
  <c r="H163" i="1"/>
  <c r="I37" i="1"/>
  <c r="S155" i="1"/>
  <c r="K134" i="1"/>
  <c r="H115" i="1"/>
  <c r="D190" i="1"/>
  <c r="H142" i="1"/>
  <c r="Q150" i="1"/>
  <c r="S33" i="1"/>
  <c r="K165" i="1"/>
  <c r="K123" i="1"/>
  <c r="Q147" i="1"/>
  <c r="C152" i="1"/>
  <c r="N20" i="1"/>
  <c r="BP36" i="1"/>
  <c r="C189" i="1"/>
  <c r="C126" i="1"/>
  <c r="P20" i="1"/>
  <c r="D75" i="1"/>
  <c r="C20" i="1"/>
  <c r="D35" i="1"/>
  <c r="F146" i="1"/>
  <c r="C153" i="1"/>
  <c r="G23" i="1"/>
  <c r="C104" i="1"/>
  <c r="D115" i="1"/>
  <c r="M147" i="1"/>
  <c r="S183" i="1"/>
  <c r="Q158" i="1"/>
  <c r="Q62" i="1"/>
  <c r="N116" i="1"/>
  <c r="I34" i="1"/>
  <c r="M151" i="1"/>
  <c r="R133" i="1"/>
  <c r="I91" i="1"/>
  <c r="C135" i="1"/>
  <c r="F157" i="1"/>
  <c r="BQ28" i="1"/>
  <c r="G162" i="1"/>
  <c r="G108" i="1"/>
  <c r="F150" i="1"/>
  <c r="I14" i="1"/>
  <c r="Q130" i="1"/>
  <c r="R158" i="1"/>
  <c r="L147" i="1"/>
  <c r="BP21" i="1"/>
  <c r="P79" i="1"/>
  <c r="P89" i="1"/>
  <c r="BQ38" i="1"/>
  <c r="R30" i="1"/>
  <c r="D89" i="1"/>
  <c r="C156" i="1"/>
  <c r="K113" i="1"/>
  <c r="M181" i="1"/>
  <c r="C150" i="1"/>
  <c r="H183" i="1"/>
  <c r="C47" i="1"/>
  <c r="H145" i="1"/>
  <c r="F5" i="1"/>
  <c r="C181" i="1"/>
  <c r="K122" i="1"/>
  <c r="I98" i="1"/>
  <c r="Q191" i="1"/>
  <c r="L161" i="1"/>
  <c r="F167" i="1"/>
  <c r="I10" i="1"/>
  <c r="Q125" i="1"/>
  <c r="Q165" i="1"/>
  <c r="K75" i="1"/>
  <c r="K14" i="1"/>
  <c r="H134" i="1"/>
  <c r="K8" i="1"/>
  <c r="H188" i="1"/>
  <c r="Q108" i="1"/>
  <c r="R160" i="1"/>
  <c r="R45" i="1"/>
  <c r="L60" i="1"/>
  <c r="H151" i="1"/>
  <c r="M171" i="1"/>
  <c r="P41" i="1"/>
  <c r="G167" i="1"/>
  <c r="K73" i="1"/>
  <c r="K132" i="1"/>
  <c r="M28" i="1"/>
  <c r="M117" i="1"/>
  <c r="C25" i="1"/>
  <c r="G100" i="1"/>
  <c r="I103" i="1"/>
  <c r="N41" i="1"/>
  <c r="S106" i="1"/>
  <c r="N72" i="1"/>
  <c r="N165" i="1"/>
  <c r="R118" i="1"/>
  <c r="H119" i="1"/>
  <c r="M153" i="1"/>
  <c r="G176" i="1"/>
  <c r="P184" i="1"/>
  <c r="S16" i="1"/>
  <c r="S32" i="1"/>
  <c r="S113" i="1"/>
  <c r="M180" i="1"/>
  <c r="Q169" i="1"/>
  <c r="Q103" i="1"/>
  <c r="L22" i="1"/>
  <c r="M144" i="1"/>
  <c r="N178" i="1"/>
  <c r="S192" i="1"/>
  <c r="I50" i="1"/>
  <c r="R153" i="1"/>
  <c r="S109" i="1"/>
  <c r="S77" i="1"/>
  <c r="N180" i="1"/>
  <c r="S141" i="1"/>
  <c r="N4" i="1"/>
  <c r="H181" i="1"/>
  <c r="S45" i="1"/>
  <c r="S125" i="1"/>
  <c r="M90" i="1"/>
  <c r="R65" i="1"/>
  <c r="M70" i="1"/>
  <c r="D96" i="1"/>
  <c r="C115" i="1"/>
  <c r="I49" i="1"/>
  <c r="Q74" i="1"/>
  <c r="H169" i="1"/>
  <c r="K147" i="1"/>
  <c r="Q89" i="1"/>
  <c r="L178" i="1"/>
  <c r="I77" i="1"/>
  <c r="N123" i="1"/>
  <c r="I159" i="1"/>
  <c r="N47" i="1"/>
  <c r="N166" i="1"/>
  <c r="N38" i="1"/>
  <c r="I143" i="1"/>
  <c r="I65" i="1"/>
  <c r="N111" i="1"/>
  <c r="H187" i="1"/>
  <c r="N77" i="1"/>
  <c r="C103" i="1"/>
  <c r="BP33" i="1"/>
  <c r="L166" i="1"/>
  <c r="N172" i="1"/>
  <c r="K23" i="1"/>
  <c r="K96" i="1"/>
  <c r="G92" i="1"/>
  <c r="L144" i="1"/>
  <c r="Q20" i="1"/>
  <c r="G31" i="1"/>
  <c r="F36" i="1"/>
  <c r="G28" i="1"/>
  <c r="R175" i="1"/>
  <c r="K66" i="1"/>
  <c r="Q17" i="1"/>
  <c r="C175" i="1"/>
  <c r="L155" i="1"/>
  <c r="C67" i="1"/>
  <c r="BP40" i="1"/>
  <c r="D99" i="1"/>
  <c r="BQ29" i="1"/>
  <c r="H120" i="1"/>
  <c r="K115" i="1"/>
  <c r="C187" i="1"/>
  <c r="K141" i="1"/>
  <c r="F169" i="1"/>
  <c r="BQ24" i="1"/>
  <c r="D160" i="1"/>
  <c r="BQ39" i="1"/>
  <c r="F170" i="1"/>
  <c r="K189" i="1"/>
  <c r="H161" i="1"/>
  <c r="R125" i="1"/>
  <c r="C75" i="1"/>
  <c r="F161" i="1"/>
  <c r="L118" i="1"/>
  <c r="BQ9" i="1"/>
  <c r="M65" i="1"/>
  <c r="M115" i="1"/>
  <c r="M85" i="1"/>
  <c r="BP23" i="1"/>
  <c r="G158" i="1"/>
  <c r="G111" i="1"/>
  <c r="Q55" i="1"/>
  <c r="M176" i="1"/>
  <c r="M40" i="1"/>
  <c r="G35" i="1"/>
  <c r="L175" i="1"/>
  <c r="G110" i="1"/>
  <c r="F124" i="1"/>
  <c r="BP28" i="1"/>
  <c r="H177" i="1"/>
  <c r="D80" i="1"/>
  <c r="I125" i="1"/>
  <c r="I40" i="1"/>
  <c r="D171" i="1"/>
  <c r="BQ23" i="1"/>
  <c r="H24" i="1"/>
  <c r="L114" i="1"/>
  <c r="F142" i="1"/>
  <c r="N141" i="1"/>
  <c r="F174" i="1"/>
  <c r="G9" i="1"/>
  <c r="H114" i="1"/>
  <c r="F59" i="1"/>
  <c r="R174" i="1"/>
  <c r="D155" i="1"/>
  <c r="D67" i="1"/>
  <c r="Q98" i="1"/>
  <c r="P13" i="1"/>
  <c r="Q126" i="1"/>
  <c r="K106" i="1"/>
  <c r="H172" i="1"/>
  <c r="N97" i="1"/>
  <c r="M164" i="1"/>
  <c r="K69" i="1"/>
  <c r="R161" i="1"/>
  <c r="BP3" i="1"/>
  <c r="BQ26" i="1"/>
  <c r="P73" i="1"/>
  <c r="F184" i="1"/>
  <c r="D113" i="1"/>
  <c r="F190" i="1"/>
  <c r="K181" i="1"/>
  <c r="D40" i="1"/>
  <c r="C118" i="1"/>
  <c r="BP8" i="1"/>
  <c r="C184" i="1"/>
  <c r="H138" i="1"/>
  <c r="R120" i="1"/>
  <c r="D106" i="1"/>
  <c r="Q117" i="1"/>
  <c r="P146" i="1"/>
  <c r="P66" i="1"/>
  <c r="K187" i="1"/>
  <c r="F94" i="1"/>
  <c r="Q88" i="1"/>
  <c r="S55" i="1"/>
  <c r="R84" i="1"/>
  <c r="F112" i="1"/>
  <c r="L138" i="1"/>
  <c r="K162" i="1"/>
  <c r="BP44" i="1"/>
  <c r="D69" i="1"/>
  <c r="C9" i="1"/>
  <c r="C138" i="1"/>
  <c r="L51" i="1"/>
  <c r="H89" i="1"/>
  <c r="P49" i="1"/>
  <c r="P170" i="1"/>
  <c r="K111" i="1"/>
  <c r="M11" i="1"/>
  <c r="R189" i="1"/>
  <c r="P50" i="1"/>
  <c r="Q23" i="1"/>
  <c r="L62" i="1"/>
  <c r="P15" i="1"/>
  <c r="P64" i="1"/>
  <c r="H71" i="1"/>
  <c r="R157" i="1"/>
  <c r="R48" i="1"/>
  <c r="G62" i="1"/>
  <c r="G101" i="1"/>
  <c r="P100" i="1"/>
  <c r="M175" i="1"/>
  <c r="D126" i="1"/>
  <c r="H77" i="1"/>
  <c r="P185" i="1"/>
  <c r="G34" i="1"/>
  <c r="G78" i="1"/>
  <c r="H90" i="1"/>
  <c r="G54" i="1"/>
  <c r="R107" i="1"/>
  <c r="K31" i="1"/>
  <c r="K45" i="1"/>
  <c r="K175" i="1"/>
  <c r="F162" i="1"/>
  <c r="L150" i="1"/>
  <c r="G25" i="1"/>
  <c r="G91" i="1"/>
  <c r="P3" i="1"/>
  <c r="M23" i="1"/>
  <c r="H147" i="1"/>
  <c r="P129" i="1"/>
  <c r="Q148" i="1"/>
  <c r="K125" i="1"/>
  <c r="M137" i="1"/>
  <c r="F191" i="1"/>
  <c r="R112" i="1"/>
  <c r="I144" i="1"/>
  <c r="I5" i="1"/>
  <c r="C179" i="1"/>
  <c r="R167" i="1"/>
  <c r="C55" i="1"/>
  <c r="G21" i="1"/>
  <c r="K154" i="1"/>
  <c r="D188" i="1"/>
  <c r="BP39" i="1"/>
  <c r="G138" i="1"/>
  <c r="L24" i="1"/>
  <c r="H124" i="1"/>
  <c r="P189" i="1"/>
  <c r="M174" i="1"/>
  <c r="P134" i="1"/>
  <c r="C46" i="1"/>
  <c r="M187" i="1"/>
  <c r="Q95" i="1"/>
  <c r="P96" i="1"/>
  <c r="D153" i="1"/>
  <c r="I184" i="1"/>
  <c r="BQ34" i="1"/>
  <c r="H91" i="1"/>
  <c r="Q68" i="1"/>
  <c r="D72" i="1"/>
  <c r="F155" i="1"/>
  <c r="Q75" i="1"/>
  <c r="L121" i="1"/>
  <c r="K37" i="1"/>
  <c r="M101" i="1"/>
  <c r="P67" i="1"/>
  <c r="L23" i="1"/>
  <c r="G42" i="1"/>
  <c r="R130" i="1"/>
  <c r="H43" i="1"/>
  <c r="L28" i="1"/>
  <c r="BQ44" i="1"/>
  <c r="G181" i="1"/>
  <c r="Q81" i="1"/>
  <c r="H144" i="1"/>
  <c r="L2" i="1"/>
  <c r="BP15" i="1"/>
  <c r="L172" i="1"/>
  <c r="F119" i="1"/>
  <c r="R34" i="1"/>
  <c r="M155" i="1"/>
  <c r="G129" i="1"/>
  <c r="L68" i="1"/>
  <c r="C111" i="1"/>
  <c r="N137" i="1"/>
  <c r="D128" i="1"/>
  <c r="F110" i="1"/>
  <c r="R178" i="1"/>
  <c r="P58" i="1"/>
  <c r="F87" i="1"/>
  <c r="BQ42" i="1"/>
  <c r="G3" i="1"/>
  <c r="I64" i="1"/>
  <c r="G128" i="1"/>
  <c r="P167" i="1"/>
  <c r="G7" i="1"/>
  <c r="L58" i="1"/>
  <c r="BQ17" i="1"/>
  <c r="Q114" i="1"/>
  <c r="R162" i="1"/>
  <c r="BQ6" i="1"/>
  <c r="BP24" i="1"/>
  <c r="F154" i="1"/>
  <c r="C145" i="1"/>
  <c r="I94" i="1"/>
  <c r="P152" i="1"/>
  <c r="Q24" i="1"/>
  <c r="C38" i="1"/>
  <c r="M22" i="1"/>
  <c r="M25" i="1"/>
  <c r="G136" i="1"/>
  <c r="C58" i="1"/>
  <c r="K3" i="1"/>
  <c r="G170" i="1"/>
  <c r="K7" i="1"/>
  <c r="P103" i="1"/>
  <c r="F153" i="1"/>
  <c r="K188" i="1"/>
  <c r="H154" i="1"/>
  <c r="D4" i="1"/>
  <c r="D13" i="1"/>
  <c r="R62" i="1"/>
  <c r="D52" i="1"/>
  <c r="P104" i="1"/>
  <c r="M104" i="1"/>
  <c r="L9" i="1"/>
  <c r="M60" i="1"/>
  <c r="C97" i="1"/>
  <c r="H86" i="1"/>
  <c r="Q57" i="1"/>
  <c r="Q111" i="1"/>
  <c r="G87" i="1"/>
  <c r="P19" i="1"/>
  <c r="P53" i="1"/>
  <c r="G175" i="1"/>
  <c r="C148" i="1"/>
  <c r="G154" i="1"/>
  <c r="R190" i="1"/>
  <c r="K33" i="1"/>
  <c r="L14" i="1"/>
  <c r="P45" i="1"/>
  <c r="K43" i="1"/>
  <c r="G17" i="1"/>
  <c r="P63" i="1"/>
  <c r="H67" i="1"/>
  <c r="C141" i="1"/>
  <c r="M20" i="1"/>
  <c r="D134" i="1"/>
  <c r="L85" i="1"/>
  <c r="R127" i="1"/>
  <c r="Q49" i="1"/>
  <c r="Q92" i="1"/>
  <c r="K42" i="1"/>
  <c r="F14" i="1"/>
  <c r="H82" i="1"/>
  <c r="R184" i="1"/>
  <c r="Q41" i="1"/>
  <c r="L84" i="1"/>
  <c r="R21" i="1"/>
  <c r="Q134" i="1"/>
  <c r="C121" i="1"/>
  <c r="M189" i="1"/>
  <c r="R69" i="1"/>
  <c r="Q133" i="1"/>
  <c r="P51" i="1"/>
  <c r="L82" i="1"/>
  <c r="C100" i="1"/>
  <c r="R108" i="1"/>
  <c r="H32" i="1"/>
  <c r="Q84" i="1"/>
  <c r="C99" i="1"/>
  <c r="F86" i="1"/>
  <c r="L4" i="1"/>
  <c r="P74" i="1"/>
  <c r="L72" i="1"/>
  <c r="G29" i="1"/>
  <c r="P131" i="1"/>
  <c r="F17" i="1"/>
  <c r="R4" i="1"/>
  <c r="C71" i="1"/>
  <c r="K39" i="1"/>
  <c r="H12" i="1"/>
  <c r="P31" i="1"/>
  <c r="Q27" i="1"/>
  <c r="M113" i="1"/>
  <c r="N81" i="1"/>
  <c r="P124" i="1"/>
  <c r="R169" i="1"/>
  <c r="K190" i="1"/>
  <c r="M163" i="1"/>
  <c r="R131" i="1"/>
  <c r="BP6" i="1"/>
  <c r="P165" i="1"/>
  <c r="R59" i="1"/>
  <c r="I54" i="1"/>
  <c r="R148" i="1"/>
  <c r="BQ37" i="1"/>
  <c r="D158" i="1"/>
  <c r="P156" i="1"/>
  <c r="M149" i="1"/>
  <c r="H31" i="1"/>
  <c r="K182" i="1"/>
  <c r="I74" i="1"/>
  <c r="N74" i="1"/>
  <c r="P95" i="1"/>
  <c r="G156" i="1"/>
  <c r="G33" i="1"/>
  <c r="G58" i="1"/>
  <c r="F45" i="1"/>
  <c r="Q64" i="1"/>
  <c r="C143" i="1"/>
  <c r="H173" i="1"/>
  <c r="M32" i="1"/>
  <c r="H109" i="1"/>
  <c r="H95" i="1"/>
  <c r="D123" i="1"/>
  <c r="G157" i="1"/>
  <c r="F82" i="1"/>
  <c r="M76" i="1"/>
  <c r="M45" i="1"/>
  <c r="D84" i="1"/>
  <c r="L191" i="1"/>
  <c r="C83" i="1"/>
  <c r="P22" i="1"/>
  <c r="C30" i="1"/>
  <c r="L158" i="1"/>
  <c r="Q32" i="1"/>
  <c r="L183" i="1"/>
  <c r="P47" i="1"/>
  <c r="K91" i="1"/>
  <c r="R50" i="1"/>
  <c r="C174" i="1"/>
  <c r="P107" i="1"/>
  <c r="M42" i="1"/>
  <c r="Q44" i="1"/>
  <c r="K17" i="1"/>
  <c r="D81" i="1"/>
  <c r="L48" i="1"/>
  <c r="L37" i="1"/>
  <c r="K109" i="1"/>
  <c r="F48" i="1"/>
  <c r="M150" i="1"/>
  <c r="G114" i="1"/>
  <c r="H126" i="1"/>
  <c r="P86" i="1"/>
  <c r="Q48" i="1"/>
  <c r="P40" i="1"/>
  <c r="M27" i="1"/>
  <c r="C192" i="1"/>
  <c r="Q36" i="1"/>
  <c r="C176" i="1"/>
  <c r="H22" i="1"/>
  <c r="P144" i="1"/>
  <c r="D175" i="1"/>
  <c r="K44" i="1"/>
  <c r="K57" i="1"/>
  <c r="K101" i="1"/>
  <c r="S139" i="1"/>
  <c r="F173" i="1"/>
  <c r="M165" i="1"/>
  <c r="S137" i="1"/>
  <c r="D170" i="1"/>
  <c r="D189" i="1"/>
  <c r="M143" i="1"/>
  <c r="G144" i="1"/>
  <c r="Q180" i="1"/>
  <c r="L116" i="1"/>
  <c r="P39" i="1"/>
  <c r="G188" i="1"/>
  <c r="P24" i="1"/>
  <c r="F111" i="1"/>
  <c r="H131" i="1"/>
  <c r="L93" i="1"/>
  <c r="P122" i="1"/>
  <c r="C33" i="1"/>
  <c r="F72" i="1"/>
  <c r="M38" i="1"/>
  <c r="F123" i="1"/>
  <c r="BQ25" i="1"/>
  <c r="BQ48" i="1"/>
  <c r="M92" i="1"/>
  <c r="F132" i="1"/>
  <c r="K79" i="1"/>
  <c r="K98" i="1"/>
  <c r="H68" i="1"/>
  <c r="K180" i="1"/>
  <c r="Q3" i="1"/>
  <c r="H146" i="1"/>
  <c r="C140" i="1"/>
  <c r="R53" i="1"/>
  <c r="C65" i="1"/>
  <c r="M53" i="1"/>
  <c r="M86" i="1"/>
  <c r="F15" i="1"/>
  <c r="P169" i="1"/>
  <c r="F106" i="1"/>
  <c r="C146" i="1"/>
  <c r="C154" i="1"/>
  <c r="K158" i="1"/>
  <c r="H51" i="1"/>
  <c r="K21" i="1"/>
  <c r="H104" i="1"/>
  <c r="H59" i="1"/>
  <c r="R43" i="1"/>
  <c r="H53" i="1"/>
  <c r="F81" i="1"/>
  <c r="P7" i="1"/>
  <c r="BP18" i="1"/>
  <c r="C37" i="1"/>
  <c r="K4" i="1"/>
  <c r="D29" i="1"/>
  <c r="K140" i="1"/>
  <c r="C102" i="1"/>
  <c r="H9" i="1"/>
  <c r="G63" i="1"/>
  <c r="N52" i="1"/>
  <c r="M148" i="1"/>
  <c r="L80" i="1"/>
  <c r="D19" i="1"/>
  <c r="P57" i="1"/>
  <c r="BQ32" i="1"/>
  <c r="BQ13" i="1"/>
  <c r="K126" i="1"/>
  <c r="G165" i="1"/>
  <c r="D51" i="1"/>
  <c r="F127" i="1"/>
  <c r="Q56" i="1"/>
  <c r="K183" i="1"/>
  <c r="P151" i="1"/>
  <c r="BP45" i="1"/>
  <c r="F32" i="1"/>
  <c r="K48" i="1"/>
  <c r="Q171" i="1"/>
  <c r="F12" i="1"/>
  <c r="M157" i="1"/>
  <c r="K47" i="1"/>
  <c r="C85" i="1"/>
  <c r="Q127" i="1"/>
  <c r="L168" i="1"/>
  <c r="P28" i="1"/>
  <c r="H98" i="1"/>
  <c r="P132" i="1"/>
  <c r="P117" i="1"/>
  <c r="Q15" i="1"/>
  <c r="D157" i="1"/>
  <c r="L108" i="1"/>
  <c r="K24" i="1"/>
  <c r="K68" i="1"/>
  <c r="C136" i="1"/>
  <c r="H96" i="1"/>
  <c r="R64" i="1"/>
  <c r="Q185" i="1"/>
  <c r="K38" i="1"/>
  <c r="P128" i="1"/>
  <c r="P42" i="1"/>
  <c r="H111" i="1"/>
  <c r="D58" i="1"/>
  <c r="L164" i="1"/>
  <c r="D167" i="1"/>
  <c r="M97" i="1"/>
  <c r="R152" i="1"/>
  <c r="L90" i="1"/>
  <c r="C50" i="1"/>
  <c r="K87" i="1"/>
  <c r="M121" i="1"/>
  <c r="Q154" i="1"/>
  <c r="R26" i="1"/>
  <c r="H20" i="1"/>
  <c r="Q39" i="1"/>
  <c r="F38" i="1"/>
  <c r="C191" i="1"/>
  <c r="D149" i="1"/>
  <c r="H112" i="1"/>
  <c r="R57" i="1"/>
  <c r="P80" i="1"/>
  <c r="P56" i="1"/>
  <c r="P136" i="1"/>
  <c r="K114" i="1"/>
  <c r="Q157" i="1"/>
  <c r="M63" i="1"/>
  <c r="M93" i="1"/>
  <c r="P70" i="1"/>
  <c r="P102" i="1"/>
  <c r="H103" i="1"/>
  <c r="I79" i="1"/>
  <c r="G89" i="1"/>
  <c r="M29" i="1"/>
  <c r="M58" i="1"/>
  <c r="K83" i="1"/>
  <c r="F138" i="1"/>
  <c r="Q181" i="1"/>
  <c r="R28" i="1"/>
  <c r="H78" i="1"/>
  <c r="D144" i="1"/>
  <c r="Q58" i="1"/>
  <c r="K90" i="1"/>
  <c r="D116" i="1"/>
  <c r="C109" i="1"/>
  <c r="BP14" i="1"/>
  <c r="P35" i="1"/>
  <c r="G53" i="1"/>
  <c r="K12" i="1"/>
  <c r="F89" i="1"/>
  <c r="R54" i="1"/>
  <c r="G96" i="1"/>
  <c r="L42" i="1"/>
  <c r="Q28" i="1"/>
  <c r="R182" i="1"/>
  <c r="H155" i="1"/>
  <c r="K129" i="1"/>
  <c r="S116" i="1"/>
  <c r="BP41" i="1"/>
  <c r="S57" i="1"/>
  <c r="BP16" i="1"/>
  <c r="I12" i="1"/>
  <c r="R141" i="1"/>
  <c r="P119" i="1"/>
  <c r="M95" i="1"/>
  <c r="G41" i="1"/>
  <c r="D178" i="1"/>
  <c r="M159" i="1"/>
  <c r="F176" i="1"/>
  <c r="Q162" i="1"/>
  <c r="M172" i="1"/>
  <c r="K50" i="1"/>
  <c r="P106" i="1"/>
  <c r="Q142" i="1"/>
  <c r="N102" i="1"/>
  <c r="P186" i="1"/>
  <c r="C166" i="1"/>
  <c r="C64" i="1"/>
  <c r="C107" i="1"/>
  <c r="H64" i="1"/>
  <c r="P6" i="1"/>
  <c r="M66" i="1"/>
  <c r="D109" i="1"/>
  <c r="F178" i="1"/>
  <c r="F24" i="1"/>
  <c r="F151" i="1"/>
  <c r="K58" i="1"/>
  <c r="D101" i="1"/>
  <c r="D100" i="1"/>
  <c r="D54" i="1"/>
  <c r="D44" i="1"/>
  <c r="P123" i="1"/>
  <c r="D120" i="1"/>
  <c r="Q11" i="1"/>
  <c r="Q124" i="1"/>
  <c r="L32" i="1"/>
  <c r="L76" i="1"/>
  <c r="R144" i="1"/>
  <c r="P36" i="1"/>
  <c r="L86" i="1"/>
  <c r="K62" i="1"/>
  <c r="F100" i="1"/>
  <c r="H54" i="1"/>
  <c r="L156" i="1"/>
  <c r="M34" i="1"/>
  <c r="F28" i="1"/>
  <c r="Q5" i="1"/>
  <c r="R60" i="1"/>
  <c r="G67" i="1"/>
  <c r="K84" i="1"/>
  <c r="G107" i="1"/>
  <c r="C170" i="1"/>
  <c r="H75" i="1"/>
  <c r="G49" i="1"/>
  <c r="L61" i="1"/>
  <c r="D7" i="1"/>
  <c r="K156" i="1"/>
  <c r="M81" i="1"/>
  <c r="Q96" i="1"/>
  <c r="R171" i="1"/>
  <c r="BQ20" i="1"/>
  <c r="H47" i="1"/>
  <c r="R37" i="1"/>
  <c r="Q135" i="1"/>
  <c r="R117" i="1"/>
  <c r="D169" i="1"/>
  <c r="Q174" i="1"/>
  <c r="BP20" i="1"/>
  <c r="L49" i="1"/>
  <c r="N94" i="1"/>
  <c r="I161" i="1"/>
  <c r="P138" i="1"/>
  <c r="D111" i="1"/>
  <c r="L70" i="1"/>
  <c r="R116" i="1"/>
  <c r="R101" i="1"/>
  <c r="F188" i="1"/>
  <c r="G97" i="1"/>
  <c r="R151" i="1"/>
  <c r="D150" i="1"/>
  <c r="K28" i="1"/>
  <c r="D82" i="1"/>
  <c r="P166" i="1"/>
  <c r="G124" i="1"/>
  <c r="K2" i="1"/>
  <c r="BQ19" i="1"/>
  <c r="D34" i="1"/>
  <c r="L170" i="1"/>
  <c r="R119" i="1"/>
  <c r="P16" i="1"/>
  <c r="G90" i="1"/>
  <c r="L136" i="1"/>
  <c r="H55" i="1"/>
  <c r="F179" i="1"/>
  <c r="D10" i="1"/>
  <c r="G168" i="1"/>
  <c r="H94" i="1"/>
  <c r="P130" i="1"/>
  <c r="F114" i="1"/>
  <c r="C134" i="1"/>
  <c r="R126" i="1"/>
  <c r="M120" i="1"/>
  <c r="G2" i="1"/>
  <c r="P5" i="1"/>
  <c r="Q14" i="1"/>
  <c r="K155" i="1"/>
  <c r="I44" i="1"/>
  <c r="C110" i="1"/>
  <c r="L11" i="1"/>
  <c r="P69" i="1"/>
  <c r="F43" i="1"/>
  <c r="R109" i="1"/>
  <c r="P154" i="1"/>
  <c r="P118" i="1"/>
  <c r="C72" i="1"/>
  <c r="P61" i="1"/>
  <c r="C82" i="1"/>
  <c r="C6" i="1"/>
  <c r="F135" i="1"/>
  <c r="H73" i="1"/>
  <c r="G84" i="1"/>
  <c r="R2" i="1"/>
  <c r="F57" i="1"/>
  <c r="H113" i="1"/>
  <c r="L56" i="1"/>
  <c r="D119" i="1"/>
  <c r="R56" i="1"/>
  <c r="M124" i="1"/>
  <c r="C137" i="1"/>
  <c r="K185" i="1"/>
  <c r="M67" i="1"/>
  <c r="G37" i="1"/>
  <c r="H186" i="1"/>
  <c r="G82" i="1"/>
  <c r="P99" i="1"/>
  <c r="K112" i="1"/>
  <c r="D173" i="1"/>
  <c r="Q65" i="1"/>
  <c r="I2" i="1"/>
  <c r="H159" i="1"/>
  <c r="D191" i="1"/>
  <c r="D76" i="1"/>
  <c r="G191" i="1"/>
  <c r="K32" i="1"/>
  <c r="G43" i="1"/>
  <c r="M177" i="1"/>
  <c r="F68" i="1"/>
  <c r="M100" i="1"/>
  <c r="BQ33" i="1"/>
  <c r="G71" i="1"/>
  <c r="P2" i="1"/>
  <c r="M106" i="1"/>
  <c r="K124" i="1"/>
  <c r="L71" i="1"/>
  <c r="L55" i="1"/>
  <c r="Q25" i="1"/>
  <c r="H85" i="1"/>
  <c r="H133" i="1"/>
  <c r="F120" i="1"/>
  <c r="C101" i="1"/>
  <c r="G46" i="1"/>
  <c r="C69" i="1"/>
  <c r="F54" i="1"/>
  <c r="R92" i="1"/>
  <c r="H61" i="1"/>
  <c r="D121" i="1"/>
  <c r="R102" i="1"/>
  <c r="C11" i="1"/>
  <c r="N117" i="1"/>
  <c r="L181" i="1"/>
  <c r="R73" i="1"/>
  <c r="Q60" i="1"/>
  <c r="K9" i="1"/>
  <c r="K34" i="1"/>
  <c r="L184" i="1"/>
  <c r="P92" i="1"/>
  <c r="L92" i="1"/>
  <c r="L115" i="1"/>
  <c r="M108" i="1"/>
  <c r="Q54" i="1"/>
  <c r="L15" i="1"/>
  <c r="R61" i="1"/>
  <c r="D187" i="1"/>
  <c r="F183" i="1"/>
  <c r="F116" i="1"/>
  <c r="BP32" i="1"/>
  <c r="P171" i="1"/>
  <c r="M71" i="1"/>
  <c r="C113" i="1"/>
  <c r="G189" i="1"/>
  <c r="K65" i="1"/>
  <c r="L73" i="1"/>
  <c r="R58" i="1"/>
  <c r="C49" i="1"/>
  <c r="Q110" i="1"/>
  <c r="F56" i="1"/>
  <c r="R123" i="1"/>
  <c r="S189" i="1"/>
  <c r="Q141" i="1"/>
  <c r="K93" i="1"/>
  <c r="M107" i="1"/>
  <c r="BP29" i="1"/>
  <c r="D25" i="1"/>
  <c r="F2" i="1"/>
  <c r="H17" i="1"/>
  <c r="D139" i="1"/>
  <c r="F95" i="1"/>
  <c r="F73" i="1"/>
  <c r="K78" i="1"/>
  <c r="H190" i="1"/>
  <c r="R72" i="1"/>
  <c r="G150" i="1"/>
  <c r="Q8" i="1"/>
  <c r="C17" i="1"/>
  <c r="D110" i="1"/>
  <c r="K119" i="1"/>
  <c r="F125" i="1"/>
  <c r="K22" i="1"/>
  <c r="C8" i="1"/>
  <c r="D91" i="1"/>
  <c r="K40" i="1"/>
  <c r="L41" i="1"/>
  <c r="P172" i="1"/>
  <c r="K18" i="1"/>
  <c r="C36" i="1"/>
  <c r="H46" i="1"/>
  <c r="R89" i="1"/>
  <c r="Q143" i="1"/>
  <c r="F4" i="1"/>
  <c r="K52" i="1"/>
  <c r="M91" i="1"/>
  <c r="Q160" i="1"/>
  <c r="P54" i="1"/>
  <c r="K97" i="1"/>
  <c r="M44" i="1"/>
  <c r="K36" i="1"/>
  <c r="D15" i="1"/>
  <c r="H87" i="1"/>
  <c r="H28" i="1"/>
  <c r="R38" i="1"/>
  <c r="P12" i="1"/>
  <c r="C172" i="1"/>
  <c r="M138" i="1"/>
  <c r="Q19" i="1"/>
  <c r="F53" i="1"/>
  <c r="H25" i="1"/>
  <c r="D182" i="1"/>
  <c r="R98" i="1"/>
  <c r="C128" i="1"/>
  <c r="M182" i="1"/>
  <c r="P52" i="1"/>
  <c r="L135" i="1"/>
  <c r="I88" i="1"/>
  <c r="I9" i="1"/>
  <c r="K177" i="1"/>
  <c r="G160" i="1"/>
  <c r="L190" i="1"/>
  <c r="Q179" i="1"/>
  <c r="L187" i="1"/>
  <c r="F49" i="1"/>
  <c r="D53" i="1"/>
  <c r="C120" i="1"/>
  <c r="L77" i="1"/>
  <c r="D142" i="1"/>
  <c r="L20" i="1"/>
  <c r="R188" i="1"/>
  <c r="F83" i="1"/>
  <c r="G13" i="1"/>
  <c r="P68" i="1"/>
  <c r="G61" i="1"/>
  <c r="P176" i="1"/>
  <c r="Q128" i="1"/>
  <c r="M119" i="1"/>
  <c r="K160" i="1"/>
  <c r="P153" i="1"/>
  <c r="Q93" i="1"/>
  <c r="H143" i="1"/>
  <c r="K118" i="1"/>
  <c r="D61" i="1"/>
  <c r="R86" i="1"/>
  <c r="H121" i="1"/>
  <c r="C2" i="1"/>
  <c r="L130" i="1"/>
  <c r="K80" i="1"/>
  <c r="C116" i="1"/>
  <c r="M8" i="1"/>
  <c r="F168" i="1"/>
  <c r="D27" i="1"/>
  <c r="L110" i="1"/>
  <c r="P82" i="1"/>
  <c r="Q159" i="1"/>
  <c r="R177" i="1"/>
  <c r="L87" i="1"/>
  <c r="P37" i="1"/>
  <c r="L40" i="1"/>
  <c r="C119" i="1"/>
  <c r="D88" i="1"/>
  <c r="C173" i="1"/>
  <c r="R156" i="1"/>
  <c r="C54" i="1"/>
  <c r="D148" i="1"/>
  <c r="Q69" i="1"/>
  <c r="P147" i="1"/>
  <c r="L109" i="1"/>
  <c r="K136" i="1"/>
  <c r="D28" i="1"/>
  <c r="K41" i="1"/>
  <c r="H168" i="1"/>
  <c r="M135" i="1"/>
  <c r="I19" i="1"/>
  <c r="I81" i="1"/>
  <c r="C24" i="1"/>
  <c r="R33" i="1"/>
  <c r="L179" i="1"/>
  <c r="L38" i="1"/>
  <c r="R110" i="1"/>
  <c r="Q118" i="1"/>
  <c r="G4" i="1"/>
  <c r="F175" i="1"/>
  <c r="M145" i="1"/>
  <c r="H63" i="1"/>
  <c r="P23" i="1"/>
  <c r="G68" i="1"/>
  <c r="L50" i="1"/>
  <c r="C81" i="1"/>
  <c r="R135" i="1"/>
  <c r="K127" i="1"/>
  <c r="H108" i="1"/>
  <c r="R9" i="1"/>
  <c r="P90" i="1"/>
  <c r="H33" i="1"/>
  <c r="Q4" i="1"/>
  <c r="Q26" i="1"/>
  <c r="H41" i="1"/>
  <c r="BP7" i="1"/>
  <c r="F46" i="1"/>
  <c r="K6" i="1"/>
  <c r="H70" i="1"/>
  <c r="BP2" i="1"/>
  <c r="R36" i="1"/>
  <c r="C144" i="1"/>
  <c r="R5" i="1"/>
  <c r="Q13" i="1"/>
  <c r="G6" i="1"/>
  <c r="C35" i="1"/>
  <c r="L5" i="1"/>
  <c r="F50" i="1"/>
  <c r="K102" i="1"/>
  <c r="F23" i="1"/>
  <c r="BP26" i="1"/>
  <c r="M59" i="1"/>
  <c r="F159" i="1"/>
  <c r="K53" i="1"/>
  <c r="F102" i="1"/>
  <c r="F3" i="1"/>
  <c r="K76" i="1"/>
  <c r="P46" i="1"/>
  <c r="Q7" i="1"/>
  <c r="K67" i="1"/>
  <c r="G141" i="1"/>
  <c r="Q101" i="1"/>
  <c r="D59" i="1"/>
  <c r="G24" i="1"/>
  <c r="K25" i="1"/>
  <c r="R55" i="1"/>
  <c r="L124" i="1"/>
  <c r="L64" i="1"/>
  <c r="M30" i="1"/>
  <c r="H101" i="1"/>
  <c r="L54" i="1"/>
  <c r="H27" i="1"/>
  <c r="F139" i="1"/>
  <c r="P32" i="1"/>
  <c r="L186" i="1"/>
  <c r="P192" i="1"/>
  <c r="F64" i="1"/>
  <c r="BP4" i="1"/>
  <c r="G65" i="1"/>
  <c r="H57" i="1"/>
  <c r="M132" i="1"/>
  <c r="D2" i="1"/>
  <c r="BQ46" i="1"/>
  <c r="H6" i="1"/>
  <c r="Q37" i="1"/>
  <c r="H48" i="1"/>
  <c r="P120" i="1"/>
  <c r="P4" i="1"/>
  <c r="C182" i="1"/>
  <c r="P97" i="1"/>
  <c r="F8" i="1"/>
  <c r="C190" i="1"/>
  <c r="C90" i="1"/>
  <c r="L91" i="1"/>
  <c r="K142" i="1"/>
  <c r="D30" i="1"/>
  <c r="F29" i="1"/>
  <c r="R78" i="1"/>
  <c r="L39" i="1"/>
  <c r="L16" i="1"/>
  <c r="H29" i="1"/>
  <c r="F16" i="1"/>
  <c r="BP38" i="1"/>
  <c r="M64" i="1"/>
  <c r="F103" i="1"/>
  <c r="K150" i="1"/>
  <c r="D37" i="1"/>
  <c r="F131" i="1"/>
  <c r="P27" i="1"/>
  <c r="G44" i="1"/>
  <c r="M19" i="1"/>
  <c r="K51" i="1"/>
  <c r="H116" i="1"/>
  <c r="L173" i="1"/>
  <c r="M2" i="1"/>
  <c r="R39" i="1"/>
  <c r="K64" i="1"/>
  <c r="K72" i="1"/>
  <c r="R44" i="1"/>
  <c r="H44" i="1"/>
  <c r="D9" i="1"/>
  <c r="F39" i="1"/>
  <c r="Q178" i="1"/>
  <c r="H79" i="1"/>
  <c r="H35" i="1"/>
  <c r="G55" i="1"/>
  <c r="H140" i="1"/>
  <c r="D78" i="1"/>
  <c r="Q86" i="1"/>
  <c r="C52" i="1"/>
  <c r="P143" i="1"/>
  <c r="M35" i="1"/>
  <c r="M4" i="1"/>
  <c r="G8" i="1"/>
  <c r="C91" i="1"/>
  <c r="R24" i="1"/>
  <c r="D56" i="1"/>
  <c r="L128" i="1"/>
  <c r="R93" i="1"/>
  <c r="Q129" i="1"/>
  <c r="H37" i="1"/>
  <c r="M83" i="1"/>
  <c r="L6" i="1"/>
  <c r="F58" i="1"/>
  <c r="H23" i="1"/>
  <c r="R66" i="1"/>
  <c r="P65" i="1"/>
  <c r="C177" i="1"/>
  <c r="H52" i="1"/>
  <c r="BQ36" i="1"/>
  <c r="L96" i="1"/>
  <c r="M77" i="1"/>
  <c r="F90" i="1"/>
  <c r="C98" i="1"/>
  <c r="K15" i="1"/>
  <c r="Q100" i="1"/>
  <c r="K54" i="1"/>
  <c r="L21" i="1"/>
  <c r="C32" i="1"/>
  <c r="R51" i="1"/>
  <c r="F160" i="1"/>
  <c r="C48" i="1"/>
  <c r="R100" i="1"/>
  <c r="D102" i="1"/>
  <c r="H130" i="1"/>
  <c r="L106" i="1"/>
  <c r="M193" i="1"/>
  <c r="Q50" i="1"/>
  <c r="D92" i="1"/>
  <c r="H164" i="1"/>
  <c r="M17" i="1"/>
  <c r="G11" i="1"/>
  <c r="F51" i="1"/>
  <c r="G60" i="1"/>
  <c r="R40" i="1"/>
  <c r="H62" i="1"/>
  <c r="M72" i="1"/>
  <c r="M191" i="1"/>
  <c r="R16" i="1"/>
  <c r="F182" i="1"/>
  <c r="G72" i="1"/>
  <c r="F33" i="1"/>
  <c r="M43" i="1"/>
  <c r="F186" i="1"/>
  <c r="P21" i="1"/>
  <c r="P161" i="1"/>
  <c r="F141" i="1"/>
  <c r="G98" i="1"/>
  <c r="H97" i="1"/>
  <c r="Q72" i="1"/>
  <c r="R82" i="1"/>
  <c r="C171" i="1"/>
  <c r="H135" i="1"/>
  <c r="Q82" i="1"/>
  <c r="R81" i="1"/>
  <c r="R142" i="1"/>
  <c r="H88" i="1"/>
  <c r="K61" i="1"/>
  <c r="F145" i="1"/>
  <c r="K19" i="1"/>
  <c r="L45" i="1"/>
  <c r="L122" i="1"/>
  <c r="D48" i="1"/>
  <c r="G134" i="1"/>
  <c r="G161" i="1"/>
  <c r="K151" i="1"/>
  <c r="M127" i="1"/>
  <c r="G93" i="1"/>
  <c r="F52" i="1"/>
  <c r="I108" i="1"/>
  <c r="G79" i="1"/>
  <c r="Q12" i="1"/>
  <c r="P48" i="1"/>
  <c r="Q43" i="1"/>
  <c r="BP13" i="1"/>
  <c r="C16" i="1"/>
  <c r="G48" i="1"/>
  <c r="R47" i="1"/>
  <c r="G64" i="1"/>
  <c r="L74" i="1"/>
  <c r="K144" i="1"/>
  <c r="Q119" i="1"/>
  <c r="Q35" i="1"/>
  <c r="L100" i="1"/>
  <c r="M46" i="1"/>
  <c r="Q31" i="1"/>
  <c r="R170" i="1"/>
  <c r="H13" i="1"/>
  <c r="R173" i="1"/>
  <c r="P75" i="1"/>
  <c r="C161" i="1"/>
  <c r="C60" i="1"/>
  <c r="H58" i="1"/>
  <c r="K146" i="1"/>
  <c r="H122" i="1"/>
  <c r="L59" i="1"/>
  <c r="H184" i="1"/>
  <c r="R150" i="1"/>
  <c r="BQ30" i="1"/>
  <c r="K5" i="1"/>
  <c r="F61" i="1"/>
  <c r="F41" i="1"/>
  <c r="L139" i="1"/>
  <c r="R23" i="1"/>
  <c r="G85" i="1"/>
  <c r="L103" i="1"/>
  <c r="C129" i="1"/>
  <c r="D43" i="1"/>
  <c r="M84" i="1"/>
  <c r="D63" i="1"/>
  <c r="G105" i="1"/>
  <c r="M94" i="1"/>
  <c r="H11" i="1"/>
  <c r="L19" i="1"/>
  <c r="R149" i="1"/>
  <c r="H106" i="1"/>
  <c r="H72" i="1"/>
  <c r="Q6" i="1"/>
  <c r="P101" i="1"/>
  <c r="L46" i="1"/>
  <c r="I92" i="1"/>
  <c r="P168" i="1"/>
  <c r="F149" i="1"/>
  <c r="R67" i="1"/>
  <c r="H66" i="1"/>
  <c r="G12" i="1"/>
  <c r="D73" i="1"/>
  <c r="P76" i="1"/>
  <c r="K70" i="1"/>
  <c r="C40" i="1"/>
  <c r="D36" i="1"/>
  <c r="F34" i="1"/>
  <c r="D79" i="1"/>
  <c r="D6" i="1"/>
  <c r="K10" i="1"/>
  <c r="M57" i="1"/>
  <c r="C28" i="1"/>
  <c r="G39" i="1"/>
  <c r="D114" i="1"/>
  <c r="H4" i="1"/>
  <c r="P59" i="1"/>
  <c r="K145" i="1"/>
  <c r="G40" i="1"/>
  <c r="F97" i="1"/>
  <c r="N114" i="1"/>
  <c r="H149" i="1"/>
  <c r="C3" i="1"/>
  <c r="D172" i="1"/>
  <c r="C51" i="1"/>
  <c r="Q132" i="1"/>
  <c r="L69" i="1"/>
  <c r="M109" i="1"/>
  <c r="G118" i="1"/>
  <c r="P135" i="1"/>
  <c r="K26" i="1"/>
  <c r="M80" i="1"/>
  <c r="R20" i="1"/>
  <c r="R143" i="1"/>
  <c r="R14" i="1"/>
  <c r="M36" i="1"/>
  <c r="K121" i="1"/>
  <c r="L129" i="1"/>
  <c r="C44" i="1"/>
  <c r="C80" i="1"/>
  <c r="R70" i="1"/>
  <c r="K77" i="1"/>
  <c r="P84" i="1"/>
  <c r="Q76" i="1"/>
  <c r="R91" i="1"/>
  <c r="C41" i="1"/>
  <c r="Q99" i="1"/>
  <c r="D98" i="1"/>
  <c r="K74" i="1"/>
  <c r="C23" i="1"/>
  <c r="C70" i="1"/>
  <c r="Q45" i="1"/>
  <c r="C183" i="1"/>
  <c r="C158" i="1"/>
  <c r="G69" i="1"/>
  <c r="G173" i="1"/>
  <c r="F6" i="1"/>
  <c r="H128" i="1"/>
  <c r="M10" i="1"/>
  <c r="L162" i="1"/>
  <c r="C53" i="1"/>
  <c r="L79" i="1"/>
  <c r="C94" i="1"/>
  <c r="R77" i="1"/>
  <c r="K46" i="1"/>
  <c r="Q2" i="1"/>
  <c r="Q10" i="1"/>
  <c r="F75" i="1"/>
  <c r="M5" i="1"/>
  <c r="G30" i="1"/>
  <c r="G16" i="1"/>
  <c r="Q70" i="1"/>
  <c r="D122" i="1"/>
  <c r="BQ18" i="1"/>
  <c r="R154" i="1"/>
  <c r="L140" i="1"/>
  <c r="G76" i="1"/>
  <c r="F19" i="1"/>
  <c r="D127" i="1"/>
  <c r="C149" i="1"/>
  <c r="H137" i="1"/>
  <c r="K35" i="1"/>
  <c r="M99" i="1"/>
  <c r="R129" i="1"/>
  <c r="P60" i="1"/>
  <c r="D50" i="1"/>
  <c r="S173" i="1"/>
  <c r="L142" i="1"/>
  <c r="C4" i="1"/>
  <c r="L66" i="1"/>
  <c r="Q18" i="1"/>
  <c r="K139" i="1"/>
  <c r="K152" i="1"/>
  <c r="P157" i="1"/>
  <c r="G22" i="1"/>
  <c r="P127" i="1"/>
  <c r="R49" i="1"/>
  <c r="D60" i="1"/>
  <c r="M152" i="1"/>
  <c r="H118" i="1"/>
  <c r="R3" i="1"/>
  <c r="Q46" i="1"/>
  <c r="D23" i="1"/>
  <c r="G5" i="1"/>
  <c r="D16" i="1"/>
  <c r="D57" i="1"/>
  <c r="G95" i="1"/>
  <c r="L18" i="1"/>
  <c r="D12" i="1"/>
  <c r="C45" i="1"/>
  <c r="L31" i="1"/>
  <c r="D41" i="1"/>
  <c r="K184" i="1"/>
  <c r="D45" i="1"/>
  <c r="K11" i="1"/>
  <c r="K82" i="1"/>
  <c r="P91" i="1"/>
  <c r="F76" i="1"/>
  <c r="K27" i="1"/>
  <c r="K60" i="1"/>
  <c r="F136" i="1"/>
  <c r="H127" i="1"/>
  <c r="G73" i="1"/>
  <c r="R94" i="1"/>
  <c r="L105" i="1"/>
  <c r="G133" i="1"/>
  <c r="H117" i="1"/>
  <c r="H148" i="1"/>
  <c r="F42" i="1"/>
  <c r="R88" i="1"/>
  <c r="G81" i="1"/>
  <c r="L171" i="1"/>
  <c r="M134" i="1"/>
  <c r="Q30" i="1"/>
  <c r="D49" i="1"/>
  <c r="M89" i="1"/>
  <c r="D33" i="1"/>
  <c r="D130" i="1"/>
  <c r="G122" i="1"/>
  <c r="L75" i="1"/>
  <c r="C18" i="1"/>
  <c r="K120" i="1"/>
  <c r="M12" i="1"/>
  <c r="L10" i="1"/>
  <c r="P18" i="1"/>
  <c r="P178" i="1"/>
  <c r="L174" i="1"/>
  <c r="C86" i="1"/>
  <c r="F80" i="1"/>
  <c r="P109" i="1"/>
  <c r="H42" i="1"/>
  <c r="H69" i="1"/>
  <c r="C14" i="1"/>
  <c r="L36" i="1"/>
  <c r="L57" i="1"/>
  <c r="G77" i="1"/>
  <c r="P72" i="1"/>
  <c r="R46" i="1"/>
  <c r="Q115" i="1"/>
  <c r="K71" i="1"/>
  <c r="R87" i="1"/>
  <c r="L88" i="1"/>
  <c r="D62" i="1"/>
  <c r="C73" i="1"/>
  <c r="D152" i="1"/>
  <c r="H14" i="1"/>
  <c r="G14" i="1"/>
  <c r="F69" i="1"/>
  <c r="C63" i="1"/>
  <c r="L13" i="1"/>
  <c r="D108" i="1"/>
  <c r="G99" i="1"/>
  <c r="P71" i="1"/>
  <c r="H139" i="1"/>
  <c r="F91" i="1"/>
  <c r="F164" i="1"/>
  <c r="H156" i="1"/>
  <c r="R140" i="1"/>
  <c r="Q166" i="1"/>
  <c r="M18" i="1"/>
  <c r="M170" i="1"/>
  <c r="G10" i="1"/>
  <c r="G159" i="1"/>
  <c r="BQ7" i="1"/>
  <c r="K148" i="1"/>
  <c r="M88" i="1"/>
  <c r="L107" i="1"/>
  <c r="Q71" i="1"/>
  <c r="P8" i="1"/>
  <c r="K29" i="1"/>
  <c r="P116" i="1"/>
  <c r="G193" i="1"/>
  <c r="G74" i="1"/>
  <c r="L98" i="1"/>
  <c r="S133" i="1"/>
  <c r="H102" i="1"/>
  <c r="H176" i="1"/>
  <c r="Q38" i="1"/>
  <c r="R68" i="1"/>
  <c r="G120" i="1"/>
  <c r="S50" i="1"/>
  <c r="G115" i="1"/>
  <c r="R111" i="1"/>
  <c r="H34" i="1"/>
  <c r="L29" i="1"/>
  <c r="BQ43" i="1"/>
  <c r="P88" i="1"/>
  <c r="C84" i="1"/>
  <c r="D47" i="1"/>
  <c r="M122" i="1"/>
  <c r="F20" i="1"/>
  <c r="F96" i="1"/>
  <c r="F156" i="1"/>
  <c r="S188" i="1"/>
  <c r="R11" i="1"/>
  <c r="L185" i="1"/>
  <c r="L134" i="1"/>
  <c r="K167" i="1"/>
  <c r="D65" i="1"/>
  <c r="C168" i="1"/>
  <c r="G88" i="1"/>
  <c r="C74" i="1"/>
  <c r="D156" i="1"/>
  <c r="H182" i="1"/>
  <c r="R114" i="1"/>
  <c r="M56" i="1"/>
  <c r="M130" i="1"/>
  <c r="H40" i="1"/>
  <c r="F187" i="1"/>
  <c r="F133" i="1"/>
  <c r="D132" i="1"/>
  <c r="L94" i="1"/>
  <c r="Q16" i="1"/>
  <c r="P190" i="1"/>
  <c r="H2" i="1"/>
  <c r="K63" i="1"/>
  <c r="R79" i="1"/>
  <c r="R172" i="1"/>
  <c r="M16" i="1"/>
  <c r="F70" i="1"/>
  <c r="F84" i="1"/>
  <c r="Q91" i="1"/>
  <c r="F101" i="1"/>
  <c r="I116" i="1"/>
  <c r="Q167" i="1"/>
  <c r="H105" i="1"/>
  <c r="D11" i="1"/>
  <c r="R12" i="1"/>
  <c r="C21" i="1"/>
  <c r="F67" i="1"/>
  <c r="H129" i="1"/>
  <c r="I172" i="1"/>
  <c r="C123" i="1"/>
  <c r="M111" i="1"/>
  <c r="H80" i="1"/>
  <c r="D103" i="1"/>
  <c r="P93" i="1"/>
  <c r="G112" i="1"/>
  <c r="F13" i="1"/>
  <c r="Q94" i="1"/>
  <c r="C22" i="1"/>
  <c r="K104" i="1"/>
  <c r="L67" i="1"/>
  <c r="F189" i="1"/>
  <c r="P30" i="1"/>
  <c r="D32" i="1"/>
  <c r="M51" i="1"/>
  <c r="F31" i="1"/>
  <c r="H125" i="1"/>
  <c r="Q29" i="1"/>
  <c r="C79" i="1"/>
  <c r="G19" i="1"/>
  <c r="M190" i="1"/>
  <c r="F21" i="1"/>
  <c r="Q42" i="1"/>
  <c r="G123" i="1"/>
  <c r="Q173" i="1"/>
  <c r="G15" i="1"/>
  <c r="G36" i="1"/>
  <c r="D85" i="1"/>
  <c r="C42" i="1"/>
  <c r="D166" i="1"/>
  <c r="G121" i="1"/>
  <c r="R76" i="1"/>
  <c r="R17" i="1"/>
  <c r="D42" i="1"/>
  <c r="R74" i="1"/>
  <c r="R32" i="1"/>
  <c r="D192" i="1"/>
  <c r="F128" i="1"/>
  <c r="M47" i="1"/>
  <c r="P162" i="1"/>
  <c r="H60" i="1"/>
  <c r="P33" i="1"/>
  <c r="C159" i="1"/>
  <c r="M87" i="1"/>
  <c r="F63" i="1"/>
  <c r="P125" i="1"/>
  <c r="R75" i="1"/>
  <c r="BQ11" i="1"/>
  <c r="Q137" i="1"/>
  <c r="P11" i="1"/>
  <c r="M96" i="1"/>
  <c r="C89" i="1"/>
  <c r="H93" i="1"/>
  <c r="D94" i="1"/>
  <c r="M13" i="1"/>
  <c r="R35" i="1"/>
  <c r="L44" i="1"/>
  <c r="K16" i="1"/>
  <c r="P10" i="1"/>
  <c r="C112" i="1"/>
  <c r="L30" i="1"/>
  <c r="D133" i="1"/>
  <c r="P25" i="1"/>
  <c r="P150" i="1"/>
  <c r="M15" i="1"/>
  <c r="G145" i="1"/>
  <c r="H175" i="1"/>
  <c r="F25" i="1"/>
  <c r="D95" i="1"/>
  <c r="F117" i="1"/>
  <c r="R10" i="1"/>
  <c r="L78" i="1"/>
  <c r="G26" i="1"/>
  <c r="M9" i="1"/>
  <c r="S13" i="1"/>
  <c r="G171" i="1"/>
  <c r="G142" i="1"/>
  <c r="G190" i="1"/>
  <c r="C77" i="1"/>
  <c r="K49" i="1"/>
  <c r="Q120" i="1"/>
  <c r="G47" i="1"/>
  <c r="D3" i="1"/>
  <c r="H107" i="1"/>
  <c r="C160" i="1"/>
  <c r="L83" i="1"/>
  <c r="F193" i="1"/>
  <c r="H7" i="1"/>
  <c r="L8" i="1"/>
  <c r="K116" i="1"/>
  <c r="Q161" i="1"/>
  <c r="R42" i="1"/>
  <c r="G186" i="1"/>
  <c r="K86" i="1"/>
  <c r="C31" i="1"/>
  <c r="K108" i="1"/>
  <c r="H30" i="1"/>
  <c r="H10" i="1"/>
  <c r="Q33" i="1"/>
  <c r="H36" i="1"/>
  <c r="H76" i="1"/>
  <c r="M26" i="1"/>
  <c r="L33" i="1"/>
  <c r="C15" i="1"/>
  <c r="Q21" i="1"/>
  <c r="R31" i="1"/>
  <c r="Q59" i="1"/>
  <c r="H15" i="1"/>
  <c r="P181" i="1"/>
  <c r="K105" i="1"/>
  <c r="P85" i="1"/>
  <c r="P55" i="1"/>
  <c r="G75" i="1"/>
  <c r="D90" i="1"/>
  <c r="H193" i="1"/>
  <c r="P113" i="1"/>
  <c r="F109" i="1"/>
  <c r="M129" i="1"/>
  <c r="K110" i="1"/>
  <c r="F105" i="1"/>
  <c r="F107" i="1"/>
  <c r="R180" i="1"/>
  <c r="Q52" i="1"/>
  <c r="C26" i="1"/>
  <c r="R137" i="1"/>
  <c r="D118" i="1"/>
  <c r="F71" i="1"/>
  <c r="I16" i="1"/>
  <c r="P126" i="1"/>
  <c r="F65" i="1"/>
  <c r="F118" i="1"/>
  <c r="F55" i="1"/>
  <c r="C56" i="1"/>
  <c r="L146" i="1"/>
  <c r="G185" i="1"/>
  <c r="Q146" i="1"/>
  <c r="H3" i="1"/>
  <c r="H50" i="1"/>
  <c r="F27" i="1"/>
  <c r="L26" i="1"/>
  <c r="G102" i="1"/>
  <c r="C132" i="1"/>
  <c r="R15" i="1"/>
  <c r="M146" i="1"/>
  <c r="Q9" i="1"/>
  <c r="K137" i="1"/>
  <c r="M162" i="1"/>
  <c r="H132" i="1"/>
  <c r="D22" i="1"/>
  <c r="K103" i="1"/>
  <c r="D18" i="1"/>
  <c r="C151" i="1"/>
  <c r="C122" i="1"/>
  <c r="D83" i="1"/>
  <c r="G80" i="1"/>
  <c r="P187" i="1"/>
  <c r="L17" i="1"/>
  <c r="P158" i="1"/>
  <c r="D24" i="1"/>
  <c r="R90" i="1"/>
  <c r="P17" i="1"/>
  <c r="R155" i="1"/>
  <c r="R106" i="1"/>
  <c r="K117" i="1"/>
  <c r="F35" i="1"/>
  <c r="Q77" i="1"/>
  <c r="D26" i="1"/>
  <c r="G113" i="1"/>
  <c r="G116" i="1"/>
  <c r="C114" i="1"/>
  <c r="P29" i="1"/>
  <c r="F47" i="1"/>
  <c r="D17" i="1"/>
  <c r="P43" i="1"/>
  <c r="C125" i="1"/>
  <c r="F37" i="1"/>
  <c r="L117" i="1"/>
  <c r="G83" i="1"/>
  <c r="S9" i="1"/>
  <c r="D64" i="1"/>
  <c r="R115" i="1"/>
  <c r="M133" i="1"/>
  <c r="Q122" i="1"/>
  <c r="H83" i="1"/>
  <c r="C62" i="1"/>
  <c r="P83" i="1"/>
  <c r="P34" i="1"/>
  <c r="G50" i="1"/>
  <c r="L35" i="1"/>
  <c r="K94" i="1"/>
  <c r="L3" i="1"/>
  <c r="M39" i="1"/>
  <c r="D5" i="1"/>
  <c r="F78" i="1"/>
  <c r="F181" i="1"/>
  <c r="G174" i="1"/>
  <c r="L123" i="1"/>
  <c r="K159" i="1"/>
  <c r="D129" i="1"/>
  <c r="H8" i="1"/>
  <c r="K13" i="1"/>
  <c r="R80" i="1"/>
  <c r="L99" i="1"/>
  <c r="F115" i="1"/>
  <c r="S93" i="1"/>
  <c r="BQ45" i="1"/>
  <c r="C7" i="1"/>
  <c r="M24" i="1"/>
  <c r="Q170" i="1"/>
  <c r="C5" i="1"/>
  <c r="R97" i="1"/>
  <c r="F44" i="1"/>
  <c r="C39" i="1"/>
  <c r="L182" i="1"/>
  <c r="BP48" i="1"/>
  <c r="R27" i="1"/>
  <c r="C157" i="1"/>
  <c r="G59" i="1"/>
  <c r="H21" i="1"/>
  <c r="D138" i="1"/>
  <c r="M31" i="1"/>
  <c r="H81" i="1"/>
  <c r="L65" i="1"/>
  <c r="L7" i="1"/>
  <c r="C78" i="1"/>
  <c r="M68" i="1"/>
  <c r="F40" i="1"/>
  <c r="Q80" i="1"/>
  <c r="R136" i="1"/>
  <c r="P149" i="1"/>
  <c r="R105" i="1"/>
  <c r="C61" i="1"/>
  <c r="Q79" i="1"/>
  <c r="L53" i="1"/>
  <c r="C34" i="1"/>
  <c r="C12" i="1"/>
  <c r="R6" i="1"/>
  <c r="P145" i="1"/>
  <c r="R8" i="1"/>
  <c r="C92" i="1"/>
  <c r="H39" i="1"/>
  <c r="Q83" i="1"/>
  <c r="M14" i="1"/>
  <c r="L43" i="1"/>
  <c r="C124" i="1"/>
  <c r="L52" i="1"/>
  <c r="M52" i="1"/>
  <c r="D87" i="1"/>
  <c r="F26" i="1"/>
  <c r="R7" i="1"/>
  <c r="F113" i="1"/>
  <c r="D71" i="1"/>
  <c r="R103" i="1"/>
  <c r="Q47" i="1"/>
  <c r="C142" i="1"/>
  <c r="D77" i="1"/>
  <c r="R22" i="1"/>
  <c r="R25" i="1"/>
  <c r="F130" i="1"/>
  <c r="C10" i="1"/>
  <c r="K100" i="1"/>
  <c r="G104" i="1"/>
  <c r="F143" i="1"/>
  <c r="K85" i="1"/>
  <c r="F185" i="1"/>
  <c r="C27" i="1"/>
  <c r="C66" i="1"/>
  <c r="G125" i="1"/>
  <c r="H45" i="1"/>
  <c r="Q67" i="1"/>
  <c r="M48" i="1"/>
  <c r="G182" i="1"/>
  <c r="M55" i="1"/>
  <c r="D31" i="1"/>
  <c r="P9" i="1"/>
  <c r="G147" i="1"/>
  <c r="H5" i="1"/>
  <c r="Q22" i="1"/>
  <c r="L25" i="1"/>
  <c r="L145" i="1"/>
  <c r="I178" i="1"/>
  <c r="C68" i="1"/>
  <c r="R41" i="1"/>
  <c r="G32" i="1"/>
  <c r="D124" i="1"/>
  <c r="D20" i="1"/>
  <c r="C169" i="1"/>
  <c r="F9" i="1"/>
  <c r="H179" i="1"/>
  <c r="M49" i="1"/>
  <c r="M79" i="1"/>
  <c r="D55" i="1"/>
  <c r="K128" i="1"/>
  <c r="P62" i="1"/>
  <c r="G66" i="1"/>
  <c r="F11" i="1"/>
  <c r="H38" i="1"/>
  <c r="H74" i="1"/>
  <c r="F77" i="1"/>
  <c r="Q63" i="1"/>
  <c r="M37" i="1"/>
  <c r="C59" i="1"/>
  <c r="Q61" i="1"/>
  <c r="F62" i="1"/>
  <c r="R29" i="1"/>
  <c r="Q53" i="1"/>
  <c r="C186" i="1"/>
  <c r="G18" i="1"/>
  <c r="P38" i="1"/>
  <c r="F85" i="1"/>
  <c r="H19" i="1"/>
  <c r="D97" i="1"/>
  <c r="H49" i="1"/>
  <c r="L47" i="1"/>
  <c r="D117" i="1"/>
  <c r="G70" i="1"/>
  <c r="F98" i="1"/>
  <c r="D66" i="1"/>
  <c r="G179" i="1"/>
  <c r="M6" i="1"/>
  <c r="H16" i="1"/>
  <c r="Q51" i="1"/>
  <c r="R139" i="1"/>
  <c r="M82" i="1"/>
  <c r="P87" i="1"/>
  <c r="D38" i="1"/>
  <c r="P78" i="1"/>
  <c r="P44" i="1"/>
  <c r="P94" i="1"/>
  <c r="R99" i="1"/>
  <c r="K95" i="1"/>
  <c r="F30" i="1"/>
  <c r="G57" i="1"/>
  <c r="M136" i="1"/>
  <c r="D112" i="1"/>
  <c r="Q40" i="1"/>
  <c r="L125" i="1"/>
  <c r="BP5" i="1"/>
  <c r="F18" i="1"/>
  <c r="C29" i="1"/>
  <c r="K133" i="1"/>
  <c r="C76" i="1"/>
  <c r="M69" i="1"/>
  <c r="D21" i="1"/>
  <c r="R128" i="1"/>
  <c r="Q152" i="1"/>
  <c r="F10" i="1"/>
  <c r="G86" i="1"/>
  <c r="BP49" i="1"/>
  <c r="F99" i="1"/>
  <c r="K20" i="1"/>
  <c r="G27" i="1"/>
  <c r="R63" i="1"/>
  <c r="K168" i="1"/>
  <c r="R19" i="1"/>
  <c r="C106" i="1"/>
  <c r="F7" i="1"/>
  <c r="Q90" i="1"/>
  <c r="P26" i="1"/>
  <c r="R113" i="1"/>
  <c r="G56" i="1"/>
  <c r="P14" i="1"/>
  <c r="L34" i="1"/>
  <c r="C188" i="1"/>
  <c r="R95" i="1"/>
  <c r="K164" i="1"/>
  <c r="F60" i="1"/>
  <c r="C43" i="1"/>
  <c r="H18" i="1"/>
  <c r="Q139" i="1"/>
  <c r="G52" i="1"/>
  <c r="H65" i="1"/>
  <c r="F79" i="1"/>
  <c r="E194" i="1" l="1"/>
  <c r="E198" i="1"/>
  <c r="E195" i="1"/>
  <c r="E199" i="1"/>
  <c r="E196" i="1"/>
  <c r="E200" i="1"/>
  <c r="E197" i="1"/>
  <c r="E201" i="1"/>
  <c r="E43" i="1"/>
  <c r="E188" i="1"/>
  <c r="E106" i="1"/>
  <c r="E76" i="1"/>
  <c r="E29" i="1"/>
  <c r="E186" i="1"/>
  <c r="E59" i="1"/>
  <c r="E169" i="1"/>
  <c r="E68" i="1"/>
  <c r="E66" i="1"/>
  <c r="E27" i="1"/>
  <c r="E10" i="1"/>
  <c r="E142" i="1"/>
  <c r="E124" i="1"/>
  <c r="E92" i="1"/>
  <c r="E12" i="1"/>
  <c r="E34" i="1"/>
  <c r="E61" i="1"/>
  <c r="E78" i="1"/>
  <c r="E157" i="1"/>
  <c r="E39" i="1"/>
  <c r="E5" i="1"/>
  <c r="E7" i="1"/>
  <c r="E62" i="1"/>
  <c r="E125" i="1"/>
  <c r="E114" i="1"/>
  <c r="E122" i="1"/>
  <c r="E151" i="1"/>
  <c r="E132" i="1"/>
  <c r="E56" i="1"/>
  <c r="E26" i="1"/>
  <c r="E15" i="1"/>
  <c r="E31" i="1"/>
  <c r="E160" i="1"/>
  <c r="E77" i="1"/>
  <c r="E112" i="1"/>
  <c r="E89" i="1"/>
  <c r="E159" i="1"/>
  <c r="E42" i="1"/>
  <c r="E79" i="1"/>
  <c r="E22" i="1"/>
  <c r="E123" i="1"/>
  <c r="E21" i="1"/>
  <c r="E74" i="1"/>
  <c r="E168" i="1"/>
  <c r="E84" i="1"/>
  <c r="E63" i="1"/>
  <c r="E73" i="1"/>
  <c r="E14" i="1"/>
  <c r="E86" i="1"/>
  <c r="E18" i="1"/>
  <c r="E45" i="1"/>
  <c r="E4" i="1"/>
  <c r="E149" i="1"/>
  <c r="E94" i="1"/>
  <c r="E53" i="1"/>
  <c r="E158" i="1"/>
  <c r="E183" i="1"/>
  <c r="E70" i="1"/>
  <c r="E23" i="1"/>
  <c r="E41" i="1"/>
  <c r="E80" i="1"/>
  <c r="E44" i="1"/>
  <c r="E51" i="1"/>
  <c r="E3" i="1"/>
  <c r="E28" i="1"/>
  <c r="E40" i="1"/>
  <c r="E129" i="1"/>
  <c r="E60" i="1"/>
  <c r="E161" i="1"/>
  <c r="E16" i="1"/>
  <c r="E171" i="1"/>
  <c r="E48" i="1"/>
  <c r="E32" i="1"/>
  <c r="E98" i="1"/>
  <c r="E177" i="1"/>
  <c r="E91" i="1"/>
  <c r="E52" i="1"/>
  <c r="E90" i="1"/>
  <c r="E190" i="1"/>
  <c r="E182" i="1"/>
  <c r="E35" i="1"/>
  <c r="E144" i="1"/>
  <c r="E81" i="1"/>
  <c r="E24" i="1"/>
  <c r="E54" i="1"/>
  <c r="E173" i="1"/>
  <c r="E119" i="1"/>
  <c r="E116" i="1"/>
  <c r="E2" i="1"/>
  <c r="E120" i="1"/>
  <c r="E128" i="1"/>
  <c r="E172" i="1"/>
  <c r="E36" i="1"/>
  <c r="E8" i="1"/>
  <c r="E17" i="1"/>
  <c r="E49" i="1"/>
  <c r="E113" i="1"/>
  <c r="E11" i="1"/>
  <c r="E69" i="1"/>
  <c r="E101" i="1"/>
  <c r="E137" i="1"/>
  <c r="E6" i="1"/>
  <c r="E82" i="1"/>
  <c r="E72" i="1"/>
  <c r="E110" i="1"/>
  <c r="E134" i="1"/>
  <c r="E170" i="1"/>
  <c r="E107" i="1"/>
  <c r="E64" i="1"/>
  <c r="E166" i="1"/>
  <c r="E109" i="1"/>
  <c r="E191" i="1"/>
  <c r="E50" i="1"/>
  <c r="E136" i="1"/>
  <c r="E85" i="1"/>
  <c r="E102" i="1"/>
  <c r="E37" i="1"/>
  <c r="E154" i="1"/>
  <c r="E146" i="1"/>
  <c r="E65" i="1"/>
  <c r="E140" i="1"/>
  <c r="E33" i="1"/>
  <c r="E176" i="1"/>
  <c r="E192" i="1"/>
  <c r="E174" i="1"/>
  <c r="E30" i="1"/>
  <c r="E83" i="1"/>
  <c r="E143" i="1"/>
  <c r="E71" i="1"/>
  <c r="E99" i="1"/>
  <c r="E100" i="1"/>
  <c r="E121" i="1"/>
  <c r="E141" i="1"/>
  <c r="E148" i="1"/>
  <c r="E97" i="1"/>
  <c r="E58" i="1"/>
  <c r="E38" i="1"/>
  <c r="E145" i="1"/>
  <c r="E111" i="1"/>
  <c r="E46" i="1"/>
  <c r="E55" i="1"/>
  <c r="E179" i="1"/>
  <c r="E138" i="1"/>
  <c r="E9" i="1"/>
  <c r="E184" i="1"/>
  <c r="E118" i="1"/>
  <c r="E75" i="1"/>
  <c r="E187" i="1"/>
  <c r="E67" i="1"/>
  <c r="E175" i="1"/>
  <c r="E103" i="1"/>
  <c r="E115" i="1"/>
  <c r="E25" i="1"/>
  <c r="E181" i="1"/>
  <c r="E47" i="1"/>
  <c r="E150" i="1"/>
  <c r="E156" i="1"/>
  <c r="E135" i="1"/>
  <c r="E104" i="1"/>
  <c r="E153" i="1"/>
  <c r="E20" i="1"/>
  <c r="E126" i="1"/>
  <c r="E189" i="1"/>
  <c r="E152" i="1"/>
  <c r="E95" i="1"/>
  <c r="E108" i="1"/>
  <c r="E57" i="1"/>
  <c r="E127" i="1"/>
  <c r="E13" i="1"/>
  <c r="E139" i="1"/>
  <c r="E87" i="1"/>
  <c r="E19" i="1"/>
  <c r="E155" i="1"/>
  <c r="E88" i="1"/>
  <c r="E167" i="1"/>
  <c r="E93" i="1"/>
  <c r="E105" i="1"/>
  <c r="E130" i="1"/>
  <c r="E185" i="1"/>
  <c r="E96" i="1"/>
  <c r="E162" i="1"/>
  <c r="E133" i="1"/>
  <c r="E193" i="1"/>
  <c r="E180" i="1"/>
  <c r="E117" i="1"/>
  <c r="E178" i="1"/>
  <c r="E147" i="1"/>
  <c r="E165" i="1"/>
  <c r="E163" i="1"/>
  <c r="E164" i="1"/>
  <c r="E131" i="1"/>
</calcChain>
</file>

<file path=xl/sharedStrings.xml><?xml version="1.0" encoding="utf-8"?>
<sst xmlns="http://schemas.openxmlformats.org/spreadsheetml/2006/main" count="1846" uniqueCount="607">
  <si>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</si>
  <si>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</si>
  <si>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</si>
  <si>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</si>
  <si>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</si>
  <si>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</si>
  <si>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</si>
  <si>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</si>
  <si>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</si>
  <si>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</si>
  <si>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</si>
  <si>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</si>
  <si>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</si>
  <si>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</si>
  <si>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</si>
  <si>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</si>
  <si>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</si>
  <si>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</si>
  <si>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</si>
  <si>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</si>
  <si>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</si>
  <si>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</si>
  <si>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</si>
  <si>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</si>
  <si>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</si>
  <si>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</si>
  <si>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</si>
  <si>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</si>
  <si>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</si>
  <si>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</si>
  <si>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</si>
  <si>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</si>
  <si>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</si>
  <si>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</si>
  <si>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</si>
  <si>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</si>
  <si>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</si>
  <si>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</si>
  <si>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</si>
  <si>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</si>
  <si>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</si>
  <si>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</si>
  <si>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</si>
  <si>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</si>
  <si>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</si>
  <si>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</si>
  <si>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</si>
  <si>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</si>
  <si>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</si>
  <si>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</si>
  <si>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</si>
  <si>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</si>
  <si>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</si>
  <si>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</si>
  <si>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</si>
  <si>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</si>
  <si>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</si>
  <si>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</si>
  <si>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</si>
  <si>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</si>
  <si>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</si>
  <si>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</si>
  <si>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</si>
  <si>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</si>
  <si>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</si>
  <si>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</si>
  <si>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</si>
  <si>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</si>
  <si>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</si>
  <si>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</si>
  <si>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</si>
  <si>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</si>
  <si>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</si>
  <si>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</si>
  <si>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</si>
  <si>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</si>
  <si>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</si>
  <si>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</si>
  <si>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</si>
  <si>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</si>
  <si>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</si>
  <si>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</si>
  <si>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</si>
  <si>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</si>
  <si>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</si>
  <si>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</si>
  <si>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</si>
  <si>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</si>
  <si>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</si>
  <si>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</si>
  <si>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</si>
  <si>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</si>
  <si>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</si>
  <si>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</si>
  <si>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</si>
  <si>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</si>
  <si>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</si>
  <si>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</si>
  <si>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</si>
  <si>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</si>
  <si>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</si>
  <si>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</si>
  <si>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</si>
  <si>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</si>
  <si>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</si>
  <si>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</si>
  <si>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</si>
  <si>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</si>
  <si>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</si>
  <si>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</si>
  <si>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</si>
  <si>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</si>
  <si>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</si>
  <si>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</si>
  <si>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</si>
  <si>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</si>
  <si>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</si>
  <si>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</si>
  <si>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</si>
  <si>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</si>
  <si>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</si>
  <si>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</si>
  <si>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</si>
  <si>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</si>
  <si>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</si>
  <si>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</si>
  <si>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</si>
  <si>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</si>
  <si>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</si>
  <si>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</si>
  <si>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</si>
  <si>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</si>
  <si>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</si>
  <si>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</si>
  <si>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</si>
  <si>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</si>
  <si>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</si>
  <si>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</si>
  <si>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</si>
  <si>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</si>
  <si>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</si>
  <si>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</si>
  <si>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</si>
  <si>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</si>
  <si>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</si>
  <si>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</si>
  <si>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</si>
  <si>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</si>
  <si>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</si>
  <si>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</si>
  <si>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</si>
  <si>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</si>
  <si>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</si>
  <si>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</si>
  <si>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</si>
  <si>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</si>
  <si>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</si>
  <si>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</si>
  <si>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</si>
  <si>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</si>
  <si>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</si>
  <si>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</si>
  <si>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</si>
  <si>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</si>
  <si>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</si>
  <si>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</si>
  <si>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</si>
  <si>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</si>
  <si>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</si>
  <si>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</si>
  <si>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</si>
  <si>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</si>
  <si>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</si>
  <si>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</si>
  <si>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</si>
  <si>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</si>
  <si>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</si>
  <si>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</si>
  <si>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</si>
  <si>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</si>
  <si>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</si>
  <si>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</si>
  <si>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</si>
  <si>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</si>
  <si>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</si>
  <si>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</si>
  <si>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</si>
  <si>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</si>
  <si>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</si>
  <si>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</si>
  <si>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</si>
  <si>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</si>
  <si>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</si>
  <si>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</si>
  <si>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</si>
  <si>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</si>
  <si>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</si>
  <si>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</si>
  <si>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</si>
  <si>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</si>
  <si>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</si>
  <si>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</si>
  <si>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</si>
  <si>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</si>
  <si>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</si>
  <si>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</si>
  <si>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</si>
  <si>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</si>
  <si>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</si>
  <si>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</si>
  <si>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</si>
  <si>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</si>
  <si>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</si>
  <si>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</si>
  <si>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</si>
  <si>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</si>
  <si>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</si>
  <si>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</si>
  <si>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</si>
  <si>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</si>
  <si>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</si>
  <si>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</si>
  <si>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</si>
  <si>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</si>
  <si>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</si>
  <si>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</si>
  <si>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</si>
  <si>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</si>
  <si>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</si>
  <si>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</si>
  <si>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</si>
  <si>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</si>
  <si>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</si>
  <si>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</si>
  <si>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</si>
  <si>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</si>
  <si>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</si>
  <si>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</si>
  <si>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</si>
  <si>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</si>
  <si>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</si>
  <si>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</si>
  <si>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</si>
  <si>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</si>
  <si>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</si>
  <si>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</si>
  <si>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</si>
  <si>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</si>
  <si>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</si>
  <si>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</si>
  <si>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</si>
  <si>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</si>
  <si>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</si>
  <si>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</si>
  <si>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</si>
  <si>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</si>
  <si>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</si>
  <si>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</si>
  <si>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</si>
  <si>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</si>
  <si>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</si>
  <si>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</si>
  <si>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</si>
  <si>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</si>
  <si>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</si>
  <si>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</si>
  <si>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</si>
  <si>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</si>
  <si>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</si>
  <si>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</si>
  <si>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</si>
  <si>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</si>
  <si>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</si>
  <si>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</si>
  <si>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</si>
  <si>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</si>
  <si>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</si>
  <si>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</si>
  <si>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</si>
  <si>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</si>
  <si>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</si>
  <si>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</si>
  <si>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</si>
  <si>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</si>
  <si>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</si>
  <si>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</si>
  <si>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</si>
  <si>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</si>
  <si>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</si>
  <si>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</si>
  <si>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</si>
  <si>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</si>
  <si>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</si>
  <si>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</si>
  <si>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</si>
  <si>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</si>
  <si>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</si>
  <si>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</si>
  <si>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</si>
  <si>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</si>
  <si>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</si>
  <si>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</si>
  <si>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</si>
  <si>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</si>
  <si>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</si>
  <si>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</si>
  <si>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</si>
  <si>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</si>
  <si>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</si>
  <si>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</si>
  <si>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</si>
  <si>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</si>
  <si>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</si>
  <si>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</si>
  <si>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</si>
  <si>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</si>
  <si>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</si>
  <si>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</si>
  <si>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</si>
  <si>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</si>
  <si>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</si>
  <si>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</si>
  <si>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</si>
  <si>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</si>
  <si>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</si>
  <si>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</si>
  <si>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</si>
  <si>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</si>
  <si>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</si>
  <si>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</si>
  <si>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</si>
  <si>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</si>
  <si>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</si>
  <si>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</si>
  <si>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</si>
  <si>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</si>
  <si>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</si>
  <si>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</si>
  <si>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</si>
  <si>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</si>
  <si>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</si>
  <si>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</si>
  <si>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</si>
  <si>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</si>
  <si>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</si>
  <si>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</si>
  <si>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</si>
  <si>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</si>
  <si>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</si>
  <si>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</si>
  <si>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</si>
  <si>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</si>
  <si>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</si>
  <si>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</si>
  <si>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</si>
  <si>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</si>
  <si>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</si>
  <si>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</si>
  <si>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</si>
  <si>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</si>
  <si>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</si>
  <si>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</si>
  <si>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</si>
  <si>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</si>
  <si>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</si>
  <si>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</si>
  <si>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</si>
  <si>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</si>
  <si>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</si>
  <si>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</si>
  <si>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</si>
  <si>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</si>
  <si>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</si>
  <si>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</si>
  <si>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</si>
  <si>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</si>
  <si>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</si>
  <si>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</si>
  <si>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</si>
  <si>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</si>
  <si>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</si>
  <si>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</si>
  <si>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</si>
  <si>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</si>
  <si>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</si>
  <si>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</si>
  <si>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</si>
  <si>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</si>
  <si>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</si>
  <si>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</si>
  <si>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</si>
  <si>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</si>
  <si>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</si>
  <si>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</si>
  <si>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</si>
  <si>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The Mayor has decided that he would match the donations of the top charity running team. Which charity is most likely to receive  this donation from the Mayor?</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</si>
  <si>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</si>
  <si>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</si>
  <si>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</si>
  <si>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</si>
  <si>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The cleaner is standing in the small play park, which way does he need to go to pick up his floor polisher?</t>
  </si>
  <si>
    <t>Allan is standing in front of the weather station facing it, in which direction does he need to go to get to the shop?</t>
  </si>
  <si>
    <t xml:space="preserve">The new fan has been delivered, where should it be placed?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</si>
  <si>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</si>
  <si>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</si>
  <si>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A new diver has reached the remote control submarine. She wants to reach the other divers, does she need to go up or down?</t>
  </si>
  <si>
    <t xml:space="preserve">A lifeguard is standing infront of the water filter facing the pool. In which direction does he need to look to find the loose paving slab? </t>
  </si>
  <si>
    <t>Who is the most popular GP in town?</t>
  </si>
  <si>
    <t>Who is the least skilled mechanic?</t>
  </si>
  <si>
    <t>Who in Terrance’s family is the least experienced caver?</t>
  </si>
  <si>
    <t>Who owns the most expensive car?</t>
  </si>
  <si>
    <t>Which group is the least popular?</t>
  </si>
  <si>
    <t>Jonathan, Catherine and Thom are the first to arrive at the lodge this season, who is the least wealthy out of all of them?</t>
  </si>
  <si>
    <t>Who is the most skilled horticulturalist?</t>
  </si>
  <si>
    <t>Who's family is the least well respected?</t>
  </si>
  <si>
    <t>Who is least likely to help the person cooking at the barbeque?</t>
  </si>
  <si>
    <t>Who is the least skilled worker in the workshop?</t>
  </si>
  <si>
    <t>Which is the most popular festival in Rockport?</t>
  </si>
  <si>
    <t>Which local company is likely to put the least amount of money toward tourism board’s project?</t>
  </si>
  <si>
    <t>Who is the most skilled fisherman?</t>
  </si>
  <si>
    <t>In which direction would Joan need to go to find the undiscovered cavern if she started at the rest stop?</t>
  </si>
  <si>
    <t>Which running team is most likely to finish the marathon first?</t>
  </si>
  <si>
    <t>The Lodge staff is looking for the missing child, which way should they head?</t>
  </si>
  <si>
    <t>Sam wants to get rid of the plastic plants. She is standing infront of the succulents in which direction should she look to find the plastic plants?</t>
  </si>
  <si>
    <t xml:space="preserve"> Left</t>
  </si>
  <si>
    <t xml:space="preserve"> Right</t>
  </si>
  <si>
    <t>There is not enough information</t>
  </si>
  <si>
    <t xml:space="preserve"> There is not enough information</t>
  </si>
  <si>
    <t xml:space="preserve"> Mr.Roberts</t>
  </si>
  <si>
    <t>Increased</t>
  </si>
  <si>
    <t>Decreased</t>
  </si>
  <si>
    <t xml:space="preserve"> Up the mountain</t>
  </si>
  <si>
    <t xml:space="preserve"> Down the mountain</t>
  </si>
  <si>
    <t xml:space="preserve">Bradley </t>
  </si>
  <si>
    <t xml:space="preserve"> Sam</t>
  </si>
  <si>
    <t>Bird watchers</t>
  </si>
  <si>
    <t>Bear hunters</t>
  </si>
  <si>
    <t xml:space="preserve"> Ahead </t>
  </si>
  <si>
    <t>Back towards the surgery</t>
  </si>
  <si>
    <t>There is not enough information to answer</t>
  </si>
  <si>
    <t>Malcom</t>
  </si>
  <si>
    <t>Sue</t>
  </si>
  <si>
    <t xml:space="preserve">Been refurbished </t>
  </si>
  <si>
    <t>Burned down</t>
  </si>
  <si>
    <t>Right</t>
  </si>
  <si>
    <t>Susan</t>
  </si>
  <si>
    <t xml:space="preserve">Benjamin  </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</si>
  <si>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</si>
  <si>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</si>
  <si>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</si>
  <si>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</si>
  <si>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</si>
  <si>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</si>
  <si>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</si>
  <si>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</si>
  <si>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</si>
  <si>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</si>
  <si>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</si>
  <si>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</si>
  <si>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</si>
  <si>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</si>
  <si>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</si>
  <si>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</si>
  <si>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</si>
  <si>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</si>
  <si>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</si>
  <si>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</si>
  <si>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</si>
  <si>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</si>
  <si>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</si>
  <si>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</si>
  <si>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</si>
  <si>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</si>
  <si>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</si>
  <si>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</si>
  <si>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</si>
  <si>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</si>
  <si>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</si>
  <si>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</si>
  <si>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</si>
  <si>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</si>
  <si>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</si>
  <si>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</si>
  <si>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</si>
  <si>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Sally</t>
  </si>
  <si>
    <t xml:space="preserve">Joanna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</si>
  <si>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</si>
  <si>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</si>
  <si>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</si>
  <si>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</si>
  <si>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</si>
  <si>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</si>
  <si>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</si>
  <si>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</si>
  <si>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</si>
  <si>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</si>
  <si>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</si>
  <si>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</si>
  <si>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</si>
  <si>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</si>
  <si>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</si>
  <si>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</si>
  <si>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</si>
  <si>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 xml:space="preserve"> Steve </t>
  </si>
  <si>
    <t>Yew Street</t>
  </si>
  <si>
    <t>Guatemala Street</t>
  </si>
  <si>
    <t xml:space="preserve">Down </t>
  </si>
  <si>
    <t>Lucy</t>
  </si>
  <si>
    <t xml:space="preserve">Linda </t>
  </si>
  <si>
    <t>Iron</t>
  </si>
  <si>
    <t xml:space="preserve">Copper </t>
  </si>
  <si>
    <t xml:space="preserve"> Jolene </t>
  </si>
  <si>
    <t xml:space="preserve"> Fanella</t>
  </si>
  <si>
    <t>Yearly</t>
  </si>
  <si>
    <t xml:space="preserve">Monthly </t>
  </si>
  <si>
    <t>The blue team</t>
  </si>
  <si>
    <t>The green team</t>
  </si>
  <si>
    <t xml:space="preserve">The folk music festival </t>
  </si>
  <si>
    <t xml:space="preserve"> The sailing festival </t>
  </si>
  <si>
    <t>Many events that take place throughout the year</t>
  </si>
  <si>
    <t>One event that takes place throughout the year</t>
  </si>
  <si>
    <t>Up the hill</t>
  </si>
  <si>
    <t xml:space="preserve">Down the hill </t>
  </si>
  <si>
    <t>Farmer Jack’s farm</t>
  </si>
  <si>
    <t xml:space="preserve"> The bus company </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</si>
  <si>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</si>
  <si>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</si>
  <si>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</si>
  <si>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</si>
  <si>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</si>
  <si>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</si>
  <si>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</si>
  <si>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</si>
  <si>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</si>
  <si>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</si>
  <si>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</si>
  <si>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</si>
  <si>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</si>
  <si>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</si>
  <si>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</si>
  <si>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</si>
  <si>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</si>
  <si>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</si>
  <si>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</si>
  <si>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</si>
  <si>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</si>
  <si>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</si>
  <si>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</si>
  <si>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</si>
  <si>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</si>
  <si>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</si>
  <si>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</si>
  <si>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</si>
  <si>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</si>
  <si>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</si>
  <si>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</si>
  <si>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</si>
  <si>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</si>
  <si>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</si>
  <si>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</si>
  <si>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</si>
  <si>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</si>
  <si>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 xml:space="preserve"> The Dwights</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</si>
  <si>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</si>
  <si>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</si>
  <si>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</si>
  <si>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</si>
  <si>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</si>
  <si>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An archaeologist has gone to the potential dig site to investigate but has forgotten his water bottle at the rest stop. Which way does he need to go to get his water?</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</si>
  <si>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</si>
  <si>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</si>
  <si>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</si>
  <si>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</si>
  <si>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</si>
  <si>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</si>
  <si>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</si>
  <si>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</si>
  <si>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</si>
  <si>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</si>
  <si>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</si>
  <si>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</si>
  <si>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</si>
  <si>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</si>
  <si>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</si>
  <si>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</si>
  <si>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Bishop sent a thank you letter to the top two donors every year. Who is more likely to receive a letter?</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</si>
  <si>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</si>
  <si>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</si>
  <si>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</si>
  <si>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</si>
  <si>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</si>
  <si>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</si>
  <si>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</si>
  <si>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</si>
  <si>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</si>
  <si>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</si>
  <si>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</si>
  <si>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</si>
  <si>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</si>
  <si>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</si>
  <si>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Which of the siblings is the best at exploring?</t>
  </si>
  <si>
    <t>Will</t>
  </si>
  <si>
    <t>Jane</t>
  </si>
  <si>
    <t>The equipment on the farm is ___</t>
  </si>
  <si>
    <t xml:space="preserve">Brand new </t>
  </si>
  <si>
    <t>Old and in bad condition</t>
  </si>
  <si>
    <t xml:space="preserve">The Farmer is standing by the rusty tractor facing it, which way does he need to go to get to his quad bike?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</si>
</sst>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22">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02"/>
  <sheetViews>
    <sheetView tabSelected="1" topLeftCell="A175" workbookViewId="0">
      <selection activeCell="T203" sqref="T203"/>
    </sheetView>
  </sheetViews>
  <sheetFormatPr defaultRowHeight="15" x14ac:dyDescent="0.25"/>
  <cols>
    <col min="10" max="10" width="28.42578125" style="3" customWidth="1"/>
    <col min="15" max="15" width="28.42578125" style="3" customWidth="1"/>
  </cols>
  <sheetData>
    <row r="1" spans="1:69"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572</v>
      </c>
      <c r="X1" s="3" t="s">
        <v>46</v>
      </c>
      <c r="Y1" s="4" t="s">
        <v>583</v>
      </c>
      <c r="Z1" s="3" t="s">
        <v>584</v>
      </c>
      <c r="AA1" s="3">
        <v>1</v>
      </c>
      <c r="AB1" s="3" t="s">
        <v>137</v>
      </c>
      <c r="AC1" s="8" t="s">
        <v>398</v>
      </c>
      <c r="AD1" s="9" t="s">
        <v>424</v>
      </c>
      <c r="AE1" s="4" t="s">
        <v>425</v>
      </c>
      <c r="AF1" s="4" t="s">
        <v>426</v>
      </c>
      <c r="AG1" s="7" t="s">
        <v>427</v>
      </c>
      <c r="AH1" s="10" t="s">
        <v>585</v>
      </c>
      <c r="AI1" s="9" t="s">
        <v>428</v>
      </c>
      <c r="AJ1" s="9" t="s">
        <v>562</v>
      </c>
      <c r="AK1" s="9" t="s">
        <v>426</v>
      </c>
      <c r="AL1" s="11" t="s">
        <v>426</v>
      </c>
      <c r="AM1" s="8" t="s">
        <v>146</v>
      </c>
      <c r="AN1" s="4" t="s">
        <v>429</v>
      </c>
      <c r="AO1" s="9" t="s">
        <v>430</v>
      </c>
      <c r="AP1" s="4" t="s">
        <v>426</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t="s">
        <v>385</v>
      </c>
      <c r="BO1" t="s">
        <v>387</v>
      </c>
      <c r="BP1" t="s">
        <v>388</v>
      </c>
      <c r="BQ1" t="s">
        <v>386</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to the top two donors every year. Who is more likely to receive a letter?</v>
      </c>
      <c r="G2" s="3" t="str">
        <f ca="1">INDIRECT("AI"&amp;A2)</f>
        <v xml:space="preserve"> Mr.Roberts</v>
      </c>
      <c r="H2" s="3" t="str">
        <f ca="1">INDIRECT("AJ"&amp;A2)</f>
        <v xml:space="preserve"> The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384</v>
      </c>
      <c r="X2" s="3" t="s">
        <v>383</v>
      </c>
      <c r="Y2" s="4" t="s">
        <v>72</v>
      </c>
      <c r="Z2" s="3" t="s">
        <v>98</v>
      </c>
      <c r="AA2" s="3">
        <v>2</v>
      </c>
      <c r="AB2" s="3" t="s">
        <v>137</v>
      </c>
      <c r="AC2" s="8" t="s">
        <v>399</v>
      </c>
      <c r="AD2" s="9" t="s">
        <v>431</v>
      </c>
      <c r="AE2" s="4" t="s">
        <v>432</v>
      </c>
      <c r="AF2" s="4" t="s">
        <v>426</v>
      </c>
      <c r="AG2" s="7" t="s">
        <v>426</v>
      </c>
      <c r="AH2" s="10" t="s">
        <v>152</v>
      </c>
      <c r="AI2" s="4" t="s">
        <v>433</v>
      </c>
      <c r="AJ2" s="4" t="s">
        <v>434</v>
      </c>
      <c r="AK2" s="9" t="s">
        <v>426</v>
      </c>
      <c r="AL2" s="11" t="s">
        <v>426</v>
      </c>
      <c r="AM2" s="8" t="s">
        <v>155</v>
      </c>
      <c r="AN2" s="4" t="s">
        <v>435</v>
      </c>
      <c r="AO2" s="4" t="s">
        <v>436</v>
      </c>
      <c r="AP2" s="4" t="s">
        <v>426</v>
      </c>
      <c r="AQ2" s="7" t="s">
        <v>158</v>
      </c>
      <c r="AR2" s="3">
        <v>26</v>
      </c>
      <c r="AS2" s="3" t="s">
        <v>352</v>
      </c>
      <c r="AT2" s="8" t="s">
        <v>393</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v>1</v>
      </c>
      <c r="BO2" t="s">
        <v>137</v>
      </c>
      <c r="BP2" t="str">
        <f ca="1">INDIRECT("Y"&amp;BN2)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BQ2" t="str">
        <f ca="1">INDIRECT("W"&amp;BN2)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to the top two donors every year. Who is more likely to receive a letter?</v>
      </c>
      <c r="G3" s="3" t="str">
        <f ca="1">INDIRECT("AI"&amp;A3)</f>
        <v xml:space="preserve"> Mr.Roberts</v>
      </c>
      <c r="H3" s="3" t="str">
        <f ca="1">INDIRECT("AJ"&amp;A3)</f>
        <v xml:space="preserve"> The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22</v>
      </c>
      <c r="X3" s="3" t="s">
        <v>48</v>
      </c>
      <c r="Y3" s="4" t="s">
        <v>586</v>
      </c>
      <c r="Z3" s="3" t="s">
        <v>587</v>
      </c>
      <c r="AA3" s="3">
        <v>3</v>
      </c>
      <c r="AB3" s="3" t="s">
        <v>137</v>
      </c>
      <c r="AC3" s="8" t="s">
        <v>400</v>
      </c>
      <c r="AD3" s="4" t="s">
        <v>437</v>
      </c>
      <c r="AE3" s="4" t="s">
        <v>438</v>
      </c>
      <c r="AF3" s="4" t="s">
        <v>426</v>
      </c>
      <c r="AG3" s="7" t="s">
        <v>439</v>
      </c>
      <c r="AH3" s="8" t="s">
        <v>407</v>
      </c>
      <c r="AI3" s="4" t="s">
        <v>440</v>
      </c>
      <c r="AJ3" s="4" t="s">
        <v>441</v>
      </c>
      <c r="AK3" s="9" t="s">
        <v>426</v>
      </c>
      <c r="AL3" s="7" t="s">
        <v>426</v>
      </c>
      <c r="AM3" s="8" t="s">
        <v>166</v>
      </c>
      <c r="AN3" s="4" t="s">
        <v>442</v>
      </c>
      <c r="AO3" s="4" t="s">
        <v>443</v>
      </c>
      <c r="AP3" s="4" t="s">
        <v>426</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v>2</v>
      </c>
      <c r="BO3" s="3" t="s">
        <v>137</v>
      </c>
      <c r="BP3" s="3" t="str">
        <f t="shared" ref="BP3:BP25" ca="1" si="7">INDIRECT("Y"&amp;BN3)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BQ3" s="3" t="str">
        <f t="shared" ref="BQ3:BQ25" ca="1" si="8">INDIRECT("W"&amp;BN3)</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to the top two donors every year. Who is more likely to receive a letter?</v>
      </c>
      <c r="G4" s="3" t="str">
        <f ca="1">INDIRECT("AI"&amp;A4)</f>
        <v xml:space="preserve"> Mr.Roberts</v>
      </c>
      <c r="H4" s="3" t="str">
        <f ca="1">INDIRECT("AJ"&amp;A4)</f>
        <v xml:space="preserve"> The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569</v>
      </c>
      <c r="X4" s="3" t="s">
        <v>49</v>
      </c>
      <c r="Y4" s="4" t="s">
        <v>74</v>
      </c>
      <c r="Z4" s="3" t="s">
        <v>100</v>
      </c>
      <c r="AA4" s="3">
        <v>4</v>
      </c>
      <c r="AB4" s="3" t="s">
        <v>137</v>
      </c>
      <c r="AC4" s="8" t="s">
        <v>401</v>
      </c>
      <c r="AD4" s="4" t="s">
        <v>424</v>
      </c>
      <c r="AE4" s="4" t="s">
        <v>444</v>
      </c>
      <c r="AF4" s="4" t="s">
        <v>426</v>
      </c>
      <c r="AG4" s="7" t="s">
        <v>427</v>
      </c>
      <c r="AH4" s="8" t="s">
        <v>408</v>
      </c>
      <c r="AI4" s="4" t="s">
        <v>445</v>
      </c>
      <c r="AJ4" s="4" t="s">
        <v>446</v>
      </c>
      <c r="AK4" s="9" t="s">
        <v>426</v>
      </c>
      <c r="AL4" s="7" t="s">
        <v>447</v>
      </c>
      <c r="AM4" s="8" t="s">
        <v>176</v>
      </c>
      <c r="AN4" s="4" t="s">
        <v>448</v>
      </c>
      <c r="AO4" s="3" t="s">
        <v>449</v>
      </c>
      <c r="AP4" s="4" t="s">
        <v>426</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v>3</v>
      </c>
      <c r="BO4" s="3" t="s">
        <v>137</v>
      </c>
      <c r="BP4"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BQ4" s="3" t="str">
        <f t="shared" ca="1" si="8"/>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to the top two donors every year. Who is more likely to receive a letter?</v>
      </c>
      <c r="G5" s="3" t="str">
        <f ca="1">INDIRECT("AI"&amp;A5)</f>
        <v xml:space="preserve"> Mr.Roberts</v>
      </c>
      <c r="H5" s="3" t="str">
        <f ca="1">INDIRECT("AJ"&amp;A5)</f>
        <v xml:space="preserve"> The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573</v>
      </c>
      <c r="X5" s="3" t="s">
        <v>574</v>
      </c>
      <c r="Y5" s="4" t="s">
        <v>75</v>
      </c>
      <c r="Z5" s="3" t="s">
        <v>101</v>
      </c>
      <c r="AA5" s="3">
        <v>5</v>
      </c>
      <c r="AB5" s="3" t="s">
        <v>137</v>
      </c>
      <c r="AC5" s="8" t="s">
        <v>420</v>
      </c>
      <c r="AD5" s="4" t="s">
        <v>450</v>
      </c>
      <c r="AE5" s="4" t="s">
        <v>451</v>
      </c>
      <c r="AF5" s="4" t="s">
        <v>426</v>
      </c>
      <c r="AG5" s="7" t="s">
        <v>426</v>
      </c>
      <c r="AH5" s="8" t="s">
        <v>409</v>
      </c>
      <c r="AI5" s="4" t="s">
        <v>452</v>
      </c>
      <c r="AJ5" s="4" t="s">
        <v>453</v>
      </c>
      <c r="AK5" s="9" t="s">
        <v>426</v>
      </c>
      <c r="AL5" s="7" t="s">
        <v>426</v>
      </c>
      <c r="AM5" s="8" t="s">
        <v>185</v>
      </c>
      <c r="AN5" s="4" t="s">
        <v>454</v>
      </c>
      <c r="AO5" s="4" t="s">
        <v>455</v>
      </c>
      <c r="AP5" s="4" t="s">
        <v>426</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3">
        <v>4</v>
      </c>
      <c r="BO5" s="3" t="s">
        <v>137</v>
      </c>
      <c r="BP5" s="3" t="str">
        <f t="shared" ca="1" si="7"/>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BQ5" s="3" t="str">
        <f t="shared" ca="1" si="8"/>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row>
    <row r="6" spans="1:69" x14ac:dyDescent="0.25">
      <c r="A6" s="2">
        <v>1</v>
      </c>
      <c r="B6" s="3">
        <v>5</v>
      </c>
      <c r="C6" s="3" t="str">
        <f ca="1">INDIRECT("Y"&amp;A6)</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The Bishop sent a thank you letter to the top two donors every year. Who is more likely to receive a letter?</v>
      </c>
      <c r="L6" s="3" t="str">
        <f ca="1">INDIRECT("AI"&amp;A6)</f>
        <v xml:space="preserve"> Mr.Roberts</v>
      </c>
      <c r="M6" s="3" t="str">
        <f ca="1">INDIRECT("AJ"&amp;A6)</f>
        <v xml:space="preserve"> The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361</v>
      </c>
      <c r="Z6" s="3" t="s">
        <v>362</v>
      </c>
      <c r="AA6" s="3">
        <v>6</v>
      </c>
      <c r="AB6" s="3" t="s">
        <v>137</v>
      </c>
      <c r="AC6" s="12" t="s">
        <v>394</v>
      </c>
      <c r="AD6" s="5" t="s">
        <v>456</v>
      </c>
      <c r="AE6" s="5" t="s">
        <v>457</v>
      </c>
      <c r="AF6" s="4" t="s">
        <v>426</v>
      </c>
      <c r="AG6" s="7" t="s">
        <v>439</v>
      </c>
      <c r="AH6" s="12" t="s">
        <v>410</v>
      </c>
      <c r="AI6" s="5" t="s">
        <v>458</v>
      </c>
      <c r="AJ6" s="5" t="s">
        <v>459</v>
      </c>
      <c r="AK6" s="9" t="s">
        <v>426</v>
      </c>
      <c r="AL6" s="11" t="s">
        <v>426</v>
      </c>
      <c r="AM6" s="12" t="s">
        <v>195</v>
      </c>
      <c r="AN6" s="5" t="s">
        <v>460</v>
      </c>
      <c r="AO6" s="5" t="s">
        <v>461</v>
      </c>
      <c r="AP6" s="4" t="s">
        <v>426</v>
      </c>
      <c r="AQ6" s="13" t="s">
        <v>197</v>
      </c>
      <c r="AR6" s="3">
        <v>30</v>
      </c>
      <c r="AS6" s="3" t="s">
        <v>352</v>
      </c>
      <c r="AT6" s="12" t="s">
        <v>394</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3">
        <v>5</v>
      </c>
      <c r="BO6" s="3" t="s">
        <v>137</v>
      </c>
      <c r="BP6"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BQ6" s="3" t="str">
        <f t="shared" ca="1" si="8"/>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row>
    <row r="7" spans="1:69" x14ac:dyDescent="0.25">
      <c r="A7" s="2">
        <v>1</v>
      </c>
      <c r="B7" s="3">
        <v>6</v>
      </c>
      <c r="C7" s="3" t="str">
        <f ca="1">INDIRECT("Z"&amp;A7)</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The Bishop sent a thank you letter to the top two donors every year. Who is more likely to receive a letter?</v>
      </c>
      <c r="L7" s="3" t="str">
        <f ca="1">INDIRECT("AI"&amp;A7)</f>
        <v xml:space="preserve"> Mr.Roberts</v>
      </c>
      <c r="M7" s="3" t="str">
        <f ca="1">INDIRECT("AJ"&amp;A7)</f>
        <v xml:space="preserve"> The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588</v>
      </c>
      <c r="X7" s="3" t="s">
        <v>589</v>
      </c>
      <c r="Y7" s="3" t="s">
        <v>380</v>
      </c>
      <c r="Z7" s="3" t="s">
        <v>379</v>
      </c>
      <c r="AA7" s="3">
        <v>7</v>
      </c>
      <c r="AB7" s="3" t="s">
        <v>137</v>
      </c>
      <c r="AC7" s="1" t="s">
        <v>561</v>
      </c>
      <c r="AD7" s="3" t="s">
        <v>462</v>
      </c>
      <c r="AE7" s="3" t="s">
        <v>444</v>
      </c>
      <c r="AF7" s="4" t="s">
        <v>426</v>
      </c>
      <c r="AG7" s="7" t="s">
        <v>427</v>
      </c>
      <c r="AH7" s="1" t="s">
        <v>411</v>
      </c>
      <c r="AI7" s="3" t="s">
        <v>463</v>
      </c>
      <c r="AJ7" s="3" t="s">
        <v>464</v>
      </c>
      <c r="AK7" s="9" t="s">
        <v>426</v>
      </c>
      <c r="AL7" s="11" t="s">
        <v>426</v>
      </c>
      <c r="AM7" s="1" t="s">
        <v>203</v>
      </c>
      <c r="AN7" s="3" t="s">
        <v>465</v>
      </c>
      <c r="AO7" s="3" t="s">
        <v>466</v>
      </c>
      <c r="AP7" s="4" t="s">
        <v>426</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3">
        <v>6</v>
      </c>
      <c r="BO7" s="3" t="s">
        <v>137</v>
      </c>
      <c r="BP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BQ7" s="3" t="str">
        <f t="shared" ca="1" si="8"/>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row>
    <row r="8" spans="1:69" x14ac:dyDescent="0.25">
      <c r="A8" s="2">
        <v>1</v>
      </c>
      <c r="B8" s="3">
        <v>7</v>
      </c>
      <c r="C8" s="3" t="str">
        <f ca="1">INDIRECT("Y"&amp;A8)</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The Bishop sent a thank you letter to the top two donors every year. Who is more likely to receive a letter?</v>
      </c>
      <c r="L8" s="3" t="str">
        <f ca="1">INDIRECT("AI"&amp;A8)</f>
        <v xml:space="preserve"> Mr.Roberts</v>
      </c>
      <c r="M8" s="3" t="str">
        <f ca="1">INDIRECT("AJ"&amp;A8)</f>
        <v xml:space="preserve"> The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53</v>
      </c>
      <c r="Y8" s="3" t="s">
        <v>570</v>
      </c>
      <c r="Z8" s="3" t="s">
        <v>571</v>
      </c>
      <c r="AA8" s="3">
        <v>8</v>
      </c>
      <c r="AB8" s="3" t="s">
        <v>137</v>
      </c>
      <c r="AC8" s="1" t="s">
        <v>421</v>
      </c>
      <c r="AD8" s="3" t="s">
        <v>467</v>
      </c>
      <c r="AE8" s="3" t="s">
        <v>468</v>
      </c>
      <c r="AF8" s="4" t="s">
        <v>426</v>
      </c>
      <c r="AG8" s="7" t="s">
        <v>426</v>
      </c>
      <c r="AH8" s="1" t="s">
        <v>209</v>
      </c>
      <c r="AI8" s="3" t="s">
        <v>469</v>
      </c>
      <c r="AJ8" s="3" t="s">
        <v>470</v>
      </c>
      <c r="AK8" s="9" t="s">
        <v>426</v>
      </c>
      <c r="AL8" s="7" t="s">
        <v>426</v>
      </c>
      <c r="AM8" s="1" t="s">
        <v>212</v>
      </c>
      <c r="AN8" s="3" t="s">
        <v>471</v>
      </c>
      <c r="AO8" s="3" t="s">
        <v>472</v>
      </c>
      <c r="AP8" s="4" t="s">
        <v>426</v>
      </c>
      <c r="AQ8" s="6" t="s">
        <v>213</v>
      </c>
      <c r="AR8" s="3">
        <v>32</v>
      </c>
      <c r="AS8" s="3" t="s">
        <v>352</v>
      </c>
      <c r="AT8" s="1" t="s">
        <v>395</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3">
        <v>7</v>
      </c>
      <c r="BO8" s="3" t="s">
        <v>137</v>
      </c>
      <c r="BP8"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8" s="3" t="str">
        <f t="shared" ca="1" si="8"/>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row>
    <row r="9" spans="1:69" x14ac:dyDescent="0.25">
      <c r="A9" s="2">
        <v>1</v>
      </c>
      <c r="B9" s="3">
        <v>8</v>
      </c>
      <c r="C9" s="3" t="str">
        <f ca="1">INDIRECT("Z"&amp;A9)</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The Bishop sent a thank you letter to the top two donors every year. Who is more likely to receive a letter?</v>
      </c>
      <c r="L9" s="3" t="str">
        <f ca="1">INDIRECT("AI"&amp;A9)</f>
        <v xml:space="preserve"> Mr.Roberts</v>
      </c>
      <c r="M9" s="3" t="str">
        <f ca="1">INDIRECT("AJ"&amp;A9)</f>
        <v xml:space="preserve"> The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582</v>
      </c>
      <c r="Z9" s="3" t="s">
        <v>581</v>
      </c>
      <c r="AA9" s="3">
        <v>9</v>
      </c>
      <c r="AB9" s="3" t="s">
        <v>137</v>
      </c>
      <c r="AC9" s="1" t="s">
        <v>422</v>
      </c>
      <c r="AD9" s="3" t="s">
        <v>473</v>
      </c>
      <c r="AE9" s="3" t="s">
        <v>474</v>
      </c>
      <c r="AF9" s="4" t="s">
        <v>426</v>
      </c>
      <c r="AG9" s="7" t="s">
        <v>439</v>
      </c>
      <c r="AH9" s="1" t="s">
        <v>412</v>
      </c>
      <c r="AI9" s="3" t="s">
        <v>475</v>
      </c>
      <c r="AJ9" s="3" t="s">
        <v>476</v>
      </c>
      <c r="AK9" s="9" t="s">
        <v>426</v>
      </c>
      <c r="AL9" s="7" t="s">
        <v>447</v>
      </c>
      <c r="AM9" s="1" t="s">
        <v>220</v>
      </c>
      <c r="AN9" s="3" t="s">
        <v>477</v>
      </c>
      <c r="AO9" s="3" t="s">
        <v>478</v>
      </c>
      <c r="AP9" s="4" t="s">
        <v>426</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3">
        <v>8</v>
      </c>
      <c r="BO9" s="3" t="s">
        <v>137</v>
      </c>
      <c r="BP9"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BQ9" s="3" t="str">
        <f t="shared" ca="1" si="8"/>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9">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 xml:space="preserve"> 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 xml:space="preserve"> 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29</v>
      </c>
      <c r="X10" s="3" t="s">
        <v>55</v>
      </c>
      <c r="Y10" s="3" t="s">
        <v>566</v>
      </c>
      <c r="Z10" s="3" t="s">
        <v>567</v>
      </c>
      <c r="AA10" s="3">
        <v>10</v>
      </c>
      <c r="AB10" s="3" t="s">
        <v>137</v>
      </c>
      <c r="AC10" s="1" t="s">
        <v>423</v>
      </c>
      <c r="AD10" s="3" t="s">
        <v>444</v>
      </c>
      <c r="AE10" s="3" t="s">
        <v>479</v>
      </c>
      <c r="AF10" s="4" t="s">
        <v>426</v>
      </c>
      <c r="AG10" s="7" t="s">
        <v>427</v>
      </c>
      <c r="AH10" s="1" t="s">
        <v>413</v>
      </c>
      <c r="AI10" s="3" t="s">
        <v>480</v>
      </c>
      <c r="AJ10" s="3" t="s">
        <v>481</v>
      </c>
      <c r="AK10" s="9" t="s">
        <v>426</v>
      </c>
      <c r="AL10" s="7" t="s">
        <v>426</v>
      </c>
      <c r="AM10" s="1" t="s">
        <v>229</v>
      </c>
      <c r="AN10" s="3" t="s">
        <v>482</v>
      </c>
      <c r="AO10" s="3" t="s">
        <v>483</v>
      </c>
      <c r="AP10" s="4" t="s">
        <v>426</v>
      </c>
      <c r="AQ10" s="6" t="s">
        <v>230</v>
      </c>
      <c r="AR10" s="3">
        <v>34</v>
      </c>
      <c r="AS10" s="3" t="s">
        <v>352</v>
      </c>
      <c r="AT10" s="1" t="s">
        <v>396</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3">
        <v>9</v>
      </c>
      <c r="BO10" s="3" t="s">
        <v>137</v>
      </c>
      <c r="BP1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BQ10" s="3" t="str">
        <f t="shared" ca="1" si="8"/>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 xml:space="preserve"> 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 xml:space="preserve"> 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10">INDIRECT("AN"&amp;A11)</f>
        <v>Bird watchers</v>
      </c>
      <c r="R11" s="4" t="str">
        <f t="shared" ref="R11:R17" ca="1" si="11">INDIRECT("AO"&amp;A11)</f>
        <v>Bear hunters</v>
      </c>
      <c r="S11" s="4" t="str">
        <f t="shared" ca="1" si="6"/>
        <v>There is not enough information</v>
      </c>
      <c r="T11" s="15">
        <v>1</v>
      </c>
      <c r="V11" s="3">
        <v>11</v>
      </c>
      <c r="W11" s="3" t="s">
        <v>30</v>
      </c>
      <c r="X11" s="3" t="s">
        <v>56</v>
      </c>
      <c r="Y11" s="3" t="s">
        <v>81</v>
      </c>
      <c r="Z11" s="3" t="s">
        <v>107</v>
      </c>
      <c r="AA11" s="3">
        <v>11</v>
      </c>
      <c r="AB11" s="3" t="s">
        <v>137</v>
      </c>
      <c r="AC11" s="1" t="s">
        <v>559</v>
      </c>
      <c r="AD11" s="3" t="s">
        <v>557</v>
      </c>
      <c r="AE11" s="3" t="s">
        <v>558</v>
      </c>
      <c r="AF11" s="4" t="s">
        <v>426</v>
      </c>
      <c r="AG11" s="7" t="s">
        <v>426</v>
      </c>
      <c r="AH11" s="1" t="s">
        <v>414</v>
      </c>
      <c r="AI11" s="3" t="s">
        <v>484</v>
      </c>
      <c r="AJ11" s="3" t="s">
        <v>485</v>
      </c>
      <c r="AK11" s="9" t="s">
        <v>426</v>
      </c>
      <c r="AL11" s="11" t="s">
        <v>426</v>
      </c>
      <c r="AM11" s="1" t="s">
        <v>238</v>
      </c>
      <c r="AN11" s="3" t="s">
        <v>486</v>
      </c>
      <c r="AO11" s="3" t="s">
        <v>487</v>
      </c>
      <c r="AP11" s="4" t="s">
        <v>426</v>
      </c>
      <c r="AQ11" s="6" t="s">
        <v>240</v>
      </c>
      <c r="AR11" s="3">
        <v>35</v>
      </c>
      <c r="AS11" s="3" t="s">
        <v>352</v>
      </c>
      <c r="AT11" s="1" t="s">
        <v>397</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3">
        <v>10</v>
      </c>
      <c r="BO11" s="3" t="s">
        <v>137</v>
      </c>
      <c r="BP11" s="3" t="str">
        <f t="shared" ca="1" si="7"/>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BQ11" s="3" t="str">
        <f t="shared" ca="1" si="8"/>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 xml:space="preserve"> 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 xml:space="preserve"> 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10"/>
        <v>Bird watchers</v>
      </c>
      <c r="R12" s="4" t="str">
        <f t="shared" ca="1" si="11"/>
        <v>Bear hunters</v>
      </c>
      <c r="S12" s="4" t="str">
        <f t="shared" ca="1" si="6"/>
        <v>There is not enough information</v>
      </c>
      <c r="T12" s="15">
        <v>1</v>
      </c>
      <c r="V12" s="3">
        <v>12</v>
      </c>
      <c r="W12" s="3" t="s">
        <v>367</v>
      </c>
      <c r="X12" s="3" t="s">
        <v>366</v>
      </c>
      <c r="Y12" s="3" t="s">
        <v>82</v>
      </c>
      <c r="Z12" s="3" t="s">
        <v>108</v>
      </c>
      <c r="AA12" s="3">
        <v>12</v>
      </c>
      <c r="AB12" s="3" t="s">
        <v>137</v>
      </c>
      <c r="AC12" s="1" t="s">
        <v>241</v>
      </c>
      <c r="AD12" s="3" t="s">
        <v>488</v>
      </c>
      <c r="AE12" s="3" t="s">
        <v>489</v>
      </c>
      <c r="AF12" s="4" t="s">
        <v>426</v>
      </c>
      <c r="AG12" s="7" t="s">
        <v>439</v>
      </c>
      <c r="AH12" s="1" t="s">
        <v>244</v>
      </c>
      <c r="AI12" s="3" t="s">
        <v>490</v>
      </c>
      <c r="AJ12" s="3" t="s">
        <v>491</v>
      </c>
      <c r="AK12" s="9" t="s">
        <v>426</v>
      </c>
      <c r="AL12" s="11" t="s">
        <v>426</v>
      </c>
      <c r="AM12" s="1" t="s">
        <v>247</v>
      </c>
      <c r="AN12" s="3" t="s">
        <v>492</v>
      </c>
      <c r="AO12" s="3" t="s">
        <v>493</v>
      </c>
      <c r="AP12" s="4" t="s">
        <v>426</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3">
        <v>11</v>
      </c>
      <c r="BO12" s="3" t="s">
        <v>137</v>
      </c>
      <c r="BP12" s="3" t="str">
        <f t="shared" ca="1" si="7"/>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3" t="str">
        <f t="shared" ca="1" si="8"/>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 xml:space="preserve"> 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 xml:space="preserve"> 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10"/>
        <v>Bird watchers</v>
      </c>
      <c r="R13" s="4" t="str">
        <f t="shared" ca="1" si="11"/>
        <v>Bear hunters</v>
      </c>
      <c r="S13" s="4" t="str">
        <f t="shared" ca="1" si="6"/>
        <v>There is not enough information</v>
      </c>
      <c r="T13" s="15">
        <v>1</v>
      </c>
      <c r="V13" s="3">
        <v>13</v>
      </c>
      <c r="W13" s="3" t="s">
        <v>403</v>
      </c>
      <c r="X13" s="3" t="s">
        <v>404</v>
      </c>
      <c r="Y13" s="3" t="s">
        <v>577</v>
      </c>
      <c r="Z13" s="3" t="s">
        <v>578</v>
      </c>
      <c r="AA13" s="3">
        <v>13</v>
      </c>
      <c r="AB13" s="3" t="s">
        <v>137</v>
      </c>
      <c r="AC13" s="1" t="s">
        <v>402</v>
      </c>
      <c r="AD13" s="3" t="s">
        <v>494</v>
      </c>
      <c r="AE13" s="3" t="s">
        <v>495</v>
      </c>
      <c r="AF13" s="4" t="s">
        <v>426</v>
      </c>
      <c r="AG13" s="7" t="s">
        <v>427</v>
      </c>
      <c r="AH13" s="1" t="s">
        <v>415</v>
      </c>
      <c r="AI13" s="3" t="s">
        <v>496</v>
      </c>
      <c r="AJ13" s="3" t="s">
        <v>497</v>
      </c>
      <c r="AK13" s="9" t="s">
        <v>426</v>
      </c>
      <c r="AL13" s="7" t="s">
        <v>426</v>
      </c>
      <c r="AM13" s="1" t="s">
        <v>256</v>
      </c>
      <c r="AN13" s="3" t="s">
        <v>498</v>
      </c>
      <c r="AO13" s="3" t="s">
        <v>499</v>
      </c>
      <c r="AP13" s="4" t="s">
        <v>426</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3">
        <v>12</v>
      </c>
      <c r="BO13" s="3" t="s">
        <v>137</v>
      </c>
      <c r="BP13" s="3" t="str">
        <f t="shared" ca="1" si="7"/>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BQ13" s="3" t="str">
        <f t="shared" ca="1" si="8"/>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9"/>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 xml:space="preserve"> 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 xml:space="preserve"> Sam</v>
      </c>
      <c r="N14" s="3" t="str">
        <f t="shared" ca="1" si="3"/>
        <v>There is not enough information</v>
      </c>
      <c r="O14" s="16">
        <v>3</v>
      </c>
      <c r="P14" s="3" t="str">
        <f t="shared" ca="1" si="1"/>
        <v xml:space="preserve">The rest stop on the mountain is frequently used by  </v>
      </c>
      <c r="Q14" s="4" t="str">
        <f t="shared" ca="1" si="10"/>
        <v>Bird watchers</v>
      </c>
      <c r="R14" s="4" t="str">
        <f t="shared" ca="1" si="11"/>
        <v>Bear hunters</v>
      </c>
      <c r="S14" s="4" t="str">
        <f t="shared" ca="1" si="6"/>
        <v>There is not enough information</v>
      </c>
      <c r="T14" s="15">
        <v>1</v>
      </c>
      <c r="V14" s="3">
        <v>14</v>
      </c>
      <c r="W14" s="3" t="s">
        <v>372</v>
      </c>
      <c r="X14" s="3" t="s">
        <v>565</v>
      </c>
      <c r="Y14" s="3" t="s">
        <v>364</v>
      </c>
      <c r="Z14" s="3" t="s">
        <v>365</v>
      </c>
      <c r="AA14" s="3">
        <v>14</v>
      </c>
      <c r="AB14" s="3" t="s">
        <v>137</v>
      </c>
      <c r="AC14" s="1" t="s">
        <v>259</v>
      </c>
      <c r="AD14" s="3" t="s">
        <v>500</v>
      </c>
      <c r="AE14" s="3" t="s">
        <v>501</v>
      </c>
      <c r="AF14" s="4" t="s">
        <v>426</v>
      </c>
      <c r="AG14" s="7" t="s">
        <v>426</v>
      </c>
      <c r="AH14" s="1" t="s">
        <v>416</v>
      </c>
      <c r="AI14" s="3" t="s">
        <v>502</v>
      </c>
      <c r="AJ14" s="3" t="s">
        <v>503</v>
      </c>
      <c r="AK14" s="9" t="s">
        <v>426</v>
      </c>
      <c r="AL14" s="7" t="s">
        <v>447</v>
      </c>
      <c r="AM14" s="1" t="s">
        <v>265</v>
      </c>
      <c r="AN14" s="3" t="s">
        <v>504</v>
      </c>
      <c r="AO14" s="3" t="s">
        <v>505</v>
      </c>
      <c r="AP14" s="4" t="s">
        <v>426</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3">
        <v>13</v>
      </c>
      <c r="BO14" s="3" t="s">
        <v>137</v>
      </c>
      <c r="BP14" s="3" t="str">
        <f t="shared" ca="1" si="7"/>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BQ14" s="3" t="str">
        <f t="shared" ca="1" si="8"/>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9"/>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 xml:space="preserve"> 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 xml:space="preserve"> Sam</v>
      </c>
      <c r="N15" s="3" t="str">
        <f t="shared" ca="1" si="3"/>
        <v>There is not enough information</v>
      </c>
      <c r="O15" s="16">
        <v>2</v>
      </c>
      <c r="P15" s="3" t="str">
        <f t="shared" ca="1" si="1"/>
        <v xml:space="preserve">The rest stop on the mountain is frequently used by  </v>
      </c>
      <c r="Q15" s="4" t="str">
        <f t="shared" ca="1" si="10"/>
        <v>Bird watchers</v>
      </c>
      <c r="R15" s="4" t="str">
        <f t="shared" ca="1" si="11"/>
        <v>Bear hunters</v>
      </c>
      <c r="S15" s="4" t="str">
        <f t="shared" ca="1" si="6"/>
        <v>There is not enough information</v>
      </c>
      <c r="T15" s="15">
        <v>1</v>
      </c>
      <c r="V15" s="3">
        <v>15</v>
      </c>
      <c r="W15" s="3" t="s">
        <v>34</v>
      </c>
      <c r="X15" s="3" t="s">
        <v>60</v>
      </c>
      <c r="Y15" s="3" t="s">
        <v>579</v>
      </c>
      <c r="Z15" s="3" t="s">
        <v>580</v>
      </c>
      <c r="AA15" s="3">
        <v>15</v>
      </c>
      <c r="AB15" s="3" t="s">
        <v>137</v>
      </c>
      <c r="AC15" s="1" t="s">
        <v>560</v>
      </c>
      <c r="AD15" s="3" t="s">
        <v>450</v>
      </c>
      <c r="AE15" s="3" t="s">
        <v>506</v>
      </c>
      <c r="AF15" s="4" t="s">
        <v>426</v>
      </c>
      <c r="AG15" s="7" t="s">
        <v>439</v>
      </c>
      <c r="AH15" s="1" t="s">
        <v>270</v>
      </c>
      <c r="AI15" s="3" t="s">
        <v>507</v>
      </c>
      <c r="AJ15" s="3" t="s">
        <v>508</v>
      </c>
      <c r="AK15" s="9" t="s">
        <v>426</v>
      </c>
      <c r="AL15" s="7" t="s">
        <v>426</v>
      </c>
      <c r="AM15" s="1" t="s">
        <v>273</v>
      </c>
      <c r="AN15" s="3" t="s">
        <v>509</v>
      </c>
      <c r="AO15" s="3" t="s">
        <v>510</v>
      </c>
      <c r="AP15" s="4" t="s">
        <v>426</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3">
        <v>14</v>
      </c>
      <c r="BO15" s="3" t="s">
        <v>137</v>
      </c>
      <c r="BP15" s="3" t="str">
        <f t="shared" ca="1" si="7"/>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BQ15" s="3" t="str">
        <f t="shared" ca="1" si="8"/>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9"/>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 xml:space="preserve"> 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 xml:space="preserve"> Sam</v>
      </c>
      <c r="N16" s="3" t="str">
        <f t="shared" ca="1" si="3"/>
        <v>There is not enough information</v>
      </c>
      <c r="O16" s="16">
        <v>2</v>
      </c>
      <c r="P16" s="3" t="str">
        <f t="shared" ca="1" si="1"/>
        <v xml:space="preserve">The rest stop on the mountain is frequently used by  </v>
      </c>
      <c r="Q16" s="4" t="str">
        <f t="shared" ca="1" si="10"/>
        <v>Bird watchers</v>
      </c>
      <c r="R16" s="4" t="str">
        <f t="shared" ca="1" si="11"/>
        <v>Bear hunters</v>
      </c>
      <c r="S16" s="4" t="str">
        <f t="shared" ca="1" si="6"/>
        <v>There is not enough information</v>
      </c>
      <c r="T16" s="15">
        <v>1</v>
      </c>
      <c r="V16" s="3">
        <v>16</v>
      </c>
      <c r="W16" s="3" t="s">
        <v>35</v>
      </c>
      <c r="X16" s="3" t="s">
        <v>61</v>
      </c>
      <c r="Y16" s="3" t="s">
        <v>86</v>
      </c>
      <c r="Z16" s="3" t="s">
        <v>112</v>
      </c>
      <c r="AA16" s="3">
        <v>16</v>
      </c>
      <c r="AB16" s="3" t="s">
        <v>137</v>
      </c>
      <c r="AC16" s="1" t="s">
        <v>277</v>
      </c>
      <c r="AD16" s="3" t="s">
        <v>462</v>
      </c>
      <c r="AE16" s="3" t="s">
        <v>444</v>
      </c>
      <c r="AF16" s="4" t="s">
        <v>426</v>
      </c>
      <c r="AG16" s="7" t="s">
        <v>427</v>
      </c>
      <c r="AH16" s="1" t="s">
        <v>278</v>
      </c>
      <c r="AI16" s="3" t="s">
        <v>511</v>
      </c>
      <c r="AJ16" s="3" t="s">
        <v>512</v>
      </c>
      <c r="AK16" s="9" t="s">
        <v>426</v>
      </c>
      <c r="AL16" s="11" t="s">
        <v>426</v>
      </c>
      <c r="AM16" s="1" t="s">
        <v>281</v>
      </c>
      <c r="AN16" s="3" t="s">
        <v>513</v>
      </c>
      <c r="AO16" s="3" t="s">
        <v>514</v>
      </c>
      <c r="AP16" s="4" t="s">
        <v>426</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3">
        <v>15</v>
      </c>
      <c r="BO16" s="3" t="s">
        <v>137</v>
      </c>
      <c r="BP16" s="3" t="str">
        <f t="shared" ca="1" si="7"/>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3" t="str">
        <f t="shared" ca="1" si="8"/>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9"/>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 xml:space="preserve"> 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 xml:space="preserve"> Sam</v>
      </c>
      <c r="N17" s="3" t="str">
        <f t="shared" ca="1" si="3"/>
        <v>There is not enough information</v>
      </c>
      <c r="O17" s="16">
        <v>3</v>
      </c>
      <c r="P17" s="3" t="str">
        <f t="shared" ca="1" si="1"/>
        <v xml:space="preserve">The rest stop on the mountain is frequently used by  </v>
      </c>
      <c r="Q17" s="4" t="str">
        <f t="shared" ca="1" si="10"/>
        <v>Bird watchers</v>
      </c>
      <c r="R17" s="4" t="str">
        <f t="shared" ca="1" si="11"/>
        <v>Bear hunters</v>
      </c>
      <c r="S17" s="4" t="str">
        <f t="shared" ca="1" si="6"/>
        <v>There is not enough information</v>
      </c>
      <c r="T17" s="15">
        <v>1</v>
      </c>
      <c r="V17" s="3">
        <v>17</v>
      </c>
      <c r="W17" s="3" t="s">
        <v>374</v>
      </c>
      <c r="X17" s="3" t="s">
        <v>373</v>
      </c>
      <c r="Y17" s="3" t="s">
        <v>590</v>
      </c>
      <c r="Z17" s="3" t="s">
        <v>591</v>
      </c>
      <c r="AA17" s="3">
        <v>17</v>
      </c>
      <c r="AB17" s="3" t="s">
        <v>137</v>
      </c>
      <c r="AC17" s="1" t="s">
        <v>284</v>
      </c>
      <c r="AD17" s="3" t="s">
        <v>515</v>
      </c>
      <c r="AE17" s="3" t="s">
        <v>516</v>
      </c>
      <c r="AF17" s="4" t="s">
        <v>426</v>
      </c>
      <c r="AG17" s="7" t="s">
        <v>426</v>
      </c>
      <c r="AH17" s="1" t="s">
        <v>417</v>
      </c>
      <c r="AI17" s="3" t="s">
        <v>517</v>
      </c>
      <c r="AJ17" s="3" t="s">
        <v>518</v>
      </c>
      <c r="AK17" s="9" t="s">
        <v>426</v>
      </c>
      <c r="AL17" s="11" t="s">
        <v>426</v>
      </c>
      <c r="AM17" s="1" t="s">
        <v>290</v>
      </c>
      <c r="AN17" s="3" t="s">
        <v>519</v>
      </c>
      <c r="AO17" s="3" t="s">
        <v>520</v>
      </c>
      <c r="AP17" s="4" t="s">
        <v>426</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3">
        <v>16</v>
      </c>
      <c r="BO17" s="3" t="s">
        <v>137</v>
      </c>
      <c r="BP17" s="3" t="str">
        <f t="shared" ca="1" si="7"/>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BQ17" s="3" t="str">
        <f t="shared" ca="1" si="8"/>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18"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18" s="3" t="str">
        <f ca="1">INDIRECT("AH"&amp;A18)</f>
        <v>Who is the most popular GP in town?</v>
      </c>
      <c r="G18" s="3" t="str">
        <f ca="1">INDIRECT("AI"&amp;A18)</f>
        <v>Malcom</v>
      </c>
      <c r="H18" s="3" t="str">
        <f ca="1">INDIRECT("AJ"&amp;A18)</f>
        <v>Sue</v>
      </c>
      <c r="I18" s="3" t="str">
        <f t="shared" ca="1" si="2"/>
        <v>There is not enough information</v>
      </c>
      <c r="J18" s="16">
        <v>3</v>
      </c>
      <c r="K18" s="3" t="str">
        <f ca="1">INDIRECT("AC"&amp;A18)</f>
        <v>The cleaner is standing in the small play park, which way does he need to go to pick up his floor polisher?</v>
      </c>
      <c r="L18" s="3" t="str">
        <f ca="1">INDIRECT("AD"&amp;A18)</f>
        <v xml:space="preserve"> Ahead </v>
      </c>
      <c r="M18" s="3" t="str">
        <f ca="1">INDIRECT("AE"&amp;A18)</f>
        <v>Back towards the surgery</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378</v>
      </c>
      <c r="X18" s="3" t="s">
        <v>377</v>
      </c>
      <c r="Y18" s="3" t="s">
        <v>563</v>
      </c>
      <c r="Z18" s="3" t="s">
        <v>564</v>
      </c>
      <c r="AA18" s="3">
        <v>18</v>
      </c>
      <c r="AB18" s="3" t="s">
        <v>137</v>
      </c>
      <c r="AC18" s="1" t="s">
        <v>568</v>
      </c>
      <c r="AD18" s="3" t="s">
        <v>521</v>
      </c>
      <c r="AE18" s="3" t="s">
        <v>522</v>
      </c>
      <c r="AF18" s="4" t="s">
        <v>426</v>
      </c>
      <c r="AG18" s="7" t="s">
        <v>439</v>
      </c>
      <c r="AH18" s="1" t="s">
        <v>418</v>
      </c>
      <c r="AI18" s="3" t="s">
        <v>523</v>
      </c>
      <c r="AJ18" s="3" t="s">
        <v>524</v>
      </c>
      <c r="AK18" s="9" t="s">
        <v>426</v>
      </c>
      <c r="AL18" s="7" t="s">
        <v>426</v>
      </c>
      <c r="AM18" s="1" t="s">
        <v>299</v>
      </c>
      <c r="AN18" s="3" t="s">
        <v>525</v>
      </c>
      <c r="AO18" s="3" t="s">
        <v>526</v>
      </c>
      <c r="AP18" s="4" t="s">
        <v>426</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3">
        <v>17</v>
      </c>
      <c r="BO18" s="3" t="s">
        <v>137</v>
      </c>
      <c r="BP18" s="3" t="str">
        <f t="shared" ca="1" si="7"/>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3" t="str">
        <f t="shared" ca="1" si="8"/>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19"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19" s="3" t="str">
        <f ca="1">INDIRECT("AH"&amp;A19)</f>
        <v>Who is the most popular GP in town?</v>
      </c>
      <c r="G19" s="3" t="str">
        <f ca="1">INDIRECT("AI"&amp;A19)</f>
        <v>Malcom</v>
      </c>
      <c r="H19" s="3" t="str">
        <f ca="1">INDIRECT("AJ"&amp;A19)</f>
        <v>Sue</v>
      </c>
      <c r="I19" s="3" t="str">
        <f t="shared" ca="1" si="2"/>
        <v>There is not enough information</v>
      </c>
      <c r="J19" s="16">
        <v>2</v>
      </c>
      <c r="K19" s="3" t="str">
        <f ca="1">INDIRECT("AC"&amp;A19)</f>
        <v>The cleaner is standing in the small play park, which way does he need to go to pick up his floor polisher?</v>
      </c>
      <c r="L19" s="3" t="str">
        <f ca="1">INDIRECT("AD"&amp;A19)</f>
        <v xml:space="preserve"> Ahead </v>
      </c>
      <c r="M19" s="3" t="str">
        <f ca="1">INDIRECT("AE"&amp;A19)</f>
        <v>Back towards the surgery</v>
      </c>
      <c r="N19" s="3" t="str">
        <f t="shared" ca="1" si="3"/>
        <v>There is not enough information</v>
      </c>
      <c r="O19" s="16">
        <v>2</v>
      </c>
      <c r="P19" s="3" t="str">
        <f t="shared" ca="1" si="1"/>
        <v>The town’s surgery has recently___</v>
      </c>
      <c r="Q19" s="4" t="str">
        <f t="shared" ref="Q19:Q25" ca="1" si="12">INDIRECT("AN"&amp;A19)</f>
        <v xml:space="preserve">Been refurbished </v>
      </c>
      <c r="R19" s="4" t="str">
        <f t="shared" ref="R19:R25" ca="1" si="13">INDIRECT("AO"&amp;A19)</f>
        <v>Burned down</v>
      </c>
      <c r="S19" s="4" t="str">
        <f t="shared" ca="1" si="6"/>
        <v>There is not enough information</v>
      </c>
      <c r="T19" s="15">
        <v>1</v>
      </c>
      <c r="V19" s="3">
        <v>19</v>
      </c>
      <c r="W19" s="3" t="s">
        <v>375</v>
      </c>
      <c r="X19" s="3" t="s">
        <v>376</v>
      </c>
      <c r="Y19" s="3" t="s">
        <v>89</v>
      </c>
      <c r="Z19" s="3" t="s">
        <v>115</v>
      </c>
      <c r="AA19" s="3">
        <v>19</v>
      </c>
      <c r="AB19" s="3" t="s">
        <v>137</v>
      </c>
      <c r="AC19" s="1" t="s">
        <v>302</v>
      </c>
      <c r="AD19" s="3" t="s">
        <v>462</v>
      </c>
      <c r="AE19" s="3" t="s">
        <v>444</v>
      </c>
      <c r="AF19" s="4" t="s">
        <v>426</v>
      </c>
      <c r="AG19" s="7" t="s">
        <v>427</v>
      </c>
      <c r="AH19" s="1" t="s">
        <v>303</v>
      </c>
      <c r="AI19" s="3" t="s">
        <v>527</v>
      </c>
      <c r="AJ19" s="3" t="s">
        <v>445</v>
      </c>
      <c r="AK19" s="9" t="s">
        <v>426</v>
      </c>
      <c r="AL19" s="7" t="s">
        <v>447</v>
      </c>
      <c r="AM19" s="1" t="s">
        <v>306</v>
      </c>
      <c r="AN19" s="3" t="s">
        <v>528</v>
      </c>
      <c r="AO19" s="3" t="s">
        <v>529</v>
      </c>
      <c r="AP19" s="4" t="s">
        <v>426</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3">
        <v>18</v>
      </c>
      <c r="BO19" s="3" t="s">
        <v>137</v>
      </c>
      <c r="BP19" s="3" t="str">
        <f t="shared" ca="1" si="7"/>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19" s="3" t="str">
        <f t="shared" ca="1" si="8"/>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20"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20" s="3" t="str">
        <f ca="1">INDIRECT("AH"&amp;A20)</f>
        <v>Who is the most popular GP in town?</v>
      </c>
      <c r="G20" s="3" t="str">
        <f ca="1">INDIRECT("AI"&amp;A20)</f>
        <v>Malcom</v>
      </c>
      <c r="H20" s="3" t="str">
        <f ca="1">INDIRECT("AJ"&amp;A20)</f>
        <v>Sue</v>
      </c>
      <c r="I20" s="3" t="str">
        <f t="shared" ca="1" si="2"/>
        <v>There is not enough information</v>
      </c>
      <c r="J20" s="16">
        <v>3</v>
      </c>
      <c r="K20" s="3" t="str">
        <f ca="1">INDIRECT("AC"&amp;A20)</f>
        <v>The cleaner is standing in the small play park, which way does he need to go to pick up his floor polisher?</v>
      </c>
      <c r="L20" s="3" t="str">
        <f ca="1">INDIRECT("AD"&amp;A20)</f>
        <v xml:space="preserve"> Ahead </v>
      </c>
      <c r="M20" s="3" t="str">
        <f ca="1">INDIRECT("AE"&amp;A20)</f>
        <v>Back towards the surgery</v>
      </c>
      <c r="N20" s="3" t="str">
        <f t="shared" ca="1" si="3"/>
        <v>There is not enough information</v>
      </c>
      <c r="O20" s="16">
        <v>2</v>
      </c>
      <c r="P20" s="3" t="str">
        <f t="shared" ca="1" si="1"/>
        <v>The town’s surgery has recently___</v>
      </c>
      <c r="Q20" s="4" t="str">
        <f t="shared" ca="1" si="12"/>
        <v xml:space="preserve">Been refurbished </v>
      </c>
      <c r="R20" s="4" t="str">
        <f t="shared" ca="1" si="13"/>
        <v>Burned down</v>
      </c>
      <c r="S20" s="4" t="str">
        <f t="shared" ca="1" si="6"/>
        <v>There is not enough information</v>
      </c>
      <c r="T20" s="15">
        <v>1</v>
      </c>
      <c r="V20" s="3">
        <v>20</v>
      </c>
      <c r="W20" s="3" t="s">
        <v>39</v>
      </c>
      <c r="X20" s="3" t="s">
        <v>363</v>
      </c>
      <c r="Y20" s="3" t="s">
        <v>593</v>
      </c>
      <c r="Z20" s="3" t="s">
        <v>594</v>
      </c>
      <c r="AA20" s="3">
        <v>20</v>
      </c>
      <c r="AB20" s="3" t="s">
        <v>137</v>
      </c>
      <c r="AC20" s="1" t="s">
        <v>310</v>
      </c>
      <c r="AD20" s="3" t="s">
        <v>530</v>
      </c>
      <c r="AE20" s="3" t="s">
        <v>531</v>
      </c>
      <c r="AF20" s="4" t="s">
        <v>426</v>
      </c>
      <c r="AG20" s="7" t="s">
        <v>426</v>
      </c>
      <c r="AH20" s="1" t="s">
        <v>419</v>
      </c>
      <c r="AI20" s="3" t="s">
        <v>532</v>
      </c>
      <c r="AJ20" s="3" t="s">
        <v>533</v>
      </c>
      <c r="AK20" s="9" t="s">
        <v>426</v>
      </c>
      <c r="AL20" s="7" t="s">
        <v>426</v>
      </c>
      <c r="AM20" s="1" t="s">
        <v>316</v>
      </c>
      <c r="AN20" s="3" t="s">
        <v>534</v>
      </c>
      <c r="AO20" s="3" t="s">
        <v>535</v>
      </c>
      <c r="AP20" s="4" t="s">
        <v>426</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3">
        <v>19</v>
      </c>
      <c r="BO20" s="3" t="s">
        <v>137</v>
      </c>
      <c r="BP20" s="3" t="str">
        <f t="shared" ca="1" si="7"/>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3" t="str">
        <f t="shared" ca="1" si="8"/>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21"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21" s="3" t="str">
        <f ca="1">INDIRECT("AH"&amp;A21)</f>
        <v>Who is the most popular GP in town?</v>
      </c>
      <c r="G21" s="3" t="str">
        <f ca="1">INDIRECT("AI"&amp;A21)</f>
        <v>Malcom</v>
      </c>
      <c r="H21" s="3" t="str">
        <f ca="1">INDIRECT("AJ"&amp;A21)</f>
        <v>Sue</v>
      </c>
      <c r="I21" s="3" t="str">
        <f t="shared" ca="1" si="2"/>
        <v>There is not enough information</v>
      </c>
      <c r="J21" s="16">
        <v>2</v>
      </c>
      <c r="K21" s="3" t="str">
        <f ca="1">INDIRECT("AC"&amp;A21)</f>
        <v>The cleaner is standing in the small play park, which way does he need to go to pick up his floor polisher?</v>
      </c>
      <c r="L21" s="3" t="str">
        <f ca="1">INDIRECT("AD"&amp;A21)</f>
        <v xml:space="preserve"> Ahead </v>
      </c>
      <c r="M21" s="3" t="str">
        <f ca="1">INDIRECT("AE"&amp;A21)</f>
        <v>Back towards the surgery</v>
      </c>
      <c r="N21" s="3" t="str">
        <f t="shared" ca="1" si="3"/>
        <v>There is not enough information</v>
      </c>
      <c r="O21" s="16">
        <v>3</v>
      </c>
      <c r="P21" s="3" t="str">
        <f t="shared" ca="1" si="1"/>
        <v>The town’s surgery has recently___</v>
      </c>
      <c r="Q21" s="4" t="str">
        <f t="shared" ca="1" si="12"/>
        <v xml:space="preserve">Been refurbished </v>
      </c>
      <c r="R21" s="4" t="str">
        <f t="shared" ca="1" si="13"/>
        <v>Burned down</v>
      </c>
      <c r="S21" s="4" t="str">
        <f t="shared" ca="1" si="6"/>
        <v>There is not enough information</v>
      </c>
      <c r="T21" s="15">
        <v>1</v>
      </c>
      <c r="V21" s="3">
        <v>21</v>
      </c>
      <c r="W21" s="3" t="s">
        <v>382</v>
      </c>
      <c r="X21" s="3" t="s">
        <v>381</v>
      </c>
      <c r="Y21" s="3" t="s">
        <v>575</v>
      </c>
      <c r="Z21" s="3" t="s">
        <v>576</v>
      </c>
      <c r="AA21" s="3">
        <v>21</v>
      </c>
      <c r="AB21" s="3" t="s">
        <v>137</v>
      </c>
      <c r="AC21" s="1" t="s">
        <v>405</v>
      </c>
      <c r="AD21" s="3" t="s">
        <v>450</v>
      </c>
      <c r="AE21" s="3" t="s">
        <v>451</v>
      </c>
      <c r="AF21" s="4" t="s">
        <v>426</v>
      </c>
      <c r="AG21" s="7" t="s">
        <v>439</v>
      </c>
      <c r="AH21" s="1" t="s">
        <v>320</v>
      </c>
      <c r="AI21" s="3" t="s">
        <v>536</v>
      </c>
      <c r="AJ21" s="3" t="s">
        <v>537</v>
      </c>
      <c r="AK21" s="9" t="s">
        <v>426</v>
      </c>
      <c r="AL21" s="11" t="s">
        <v>426</v>
      </c>
      <c r="AM21" s="1" t="s">
        <v>323</v>
      </c>
      <c r="AN21" s="3" t="s">
        <v>538</v>
      </c>
      <c r="AO21" s="3" t="s">
        <v>539</v>
      </c>
      <c r="AP21" s="4" t="s">
        <v>426</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3">
        <v>20</v>
      </c>
      <c r="BO21" s="3" t="s">
        <v>137</v>
      </c>
      <c r="BP21" s="3" t="str">
        <f t="shared" ca="1" si="7"/>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BQ21" s="3" t="str">
        <f t="shared" ca="1" si="8"/>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9"/>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which way does he need to go to pick up his floor polisher?</v>
      </c>
      <c r="G22" s="3" t="str">
        <f ca="1">INDIRECT("AD"&amp;A21)</f>
        <v xml:space="preserve"> Ahead </v>
      </c>
      <c r="H22" s="3" t="str">
        <f ca="1">INDIRECT("AE"&amp;A22)</f>
        <v>Back towards the surgery</v>
      </c>
      <c r="I22" s="3" t="str">
        <f t="shared" ca="1" si="2"/>
        <v>There is not enough information</v>
      </c>
      <c r="J22" s="16">
        <v>3</v>
      </c>
      <c r="K22" s="3" t="str">
        <f ca="1">INDIRECT("AH"&amp;A22)</f>
        <v>Who is the most popular GP in town?</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2"/>
        <v xml:space="preserve">Been refurbished </v>
      </c>
      <c r="R22" s="4" t="str">
        <f t="shared" ca="1" si="13"/>
        <v>Burned down</v>
      </c>
      <c r="S22" s="4" t="str">
        <f t="shared" ca="1" si="6"/>
        <v>There is not enough information</v>
      </c>
      <c r="T22" s="15">
        <v>1</v>
      </c>
      <c r="V22" s="3">
        <v>22</v>
      </c>
      <c r="W22" s="3" t="s">
        <v>391</v>
      </c>
      <c r="X22" s="3" t="s">
        <v>392</v>
      </c>
      <c r="Y22" s="3" t="s">
        <v>389</v>
      </c>
      <c r="Z22" s="3" t="s">
        <v>390</v>
      </c>
      <c r="AA22" s="3">
        <v>22</v>
      </c>
      <c r="AB22" s="3" t="s">
        <v>137</v>
      </c>
      <c r="AC22" s="1" t="s">
        <v>406</v>
      </c>
      <c r="AD22" s="3" t="s">
        <v>462</v>
      </c>
      <c r="AE22" s="3" t="s">
        <v>540</v>
      </c>
      <c r="AF22" s="4" t="s">
        <v>426</v>
      </c>
      <c r="AG22" s="7" t="s">
        <v>427</v>
      </c>
      <c r="AH22" s="1" t="s">
        <v>328</v>
      </c>
      <c r="AI22" s="3" t="s">
        <v>541</v>
      </c>
      <c r="AJ22" s="3" t="s">
        <v>542</v>
      </c>
      <c r="AK22" s="9" t="s">
        <v>426</v>
      </c>
      <c r="AL22" s="11" t="s">
        <v>426</v>
      </c>
      <c r="AM22" s="1" t="s">
        <v>331</v>
      </c>
      <c r="AN22" s="3" t="s">
        <v>543</v>
      </c>
      <c r="AO22" s="3" t="s">
        <v>544</v>
      </c>
      <c r="AP22" s="4" t="s">
        <v>426</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3">
        <v>21</v>
      </c>
      <c r="BO22" s="3" t="s">
        <v>137</v>
      </c>
      <c r="BP22" s="3" t="str">
        <f t="shared" ca="1" si="7"/>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BQ22" s="3" t="str">
        <f t="shared" ca="1" si="8"/>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9"/>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which way does he need to go to pick up his floor polisher?</v>
      </c>
      <c r="G23" s="3" t="str">
        <f ca="1">INDIRECT("AD"&amp;A22)</f>
        <v xml:space="preserve"> Ahead </v>
      </c>
      <c r="H23" s="3" t="str">
        <f ca="1">INDIRECT("AE"&amp;A23)</f>
        <v>Back towards the surgery</v>
      </c>
      <c r="I23" s="3" t="str">
        <f t="shared" ca="1" si="2"/>
        <v>There is not enough information</v>
      </c>
      <c r="J23" s="16">
        <v>2</v>
      </c>
      <c r="K23" s="3" t="str">
        <f ca="1">INDIRECT("AH"&amp;A23)</f>
        <v>Who is the most popular GP in town?</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2"/>
        <v xml:space="preserve">Been refurbished </v>
      </c>
      <c r="R23" s="4" t="str">
        <f t="shared" ca="1" si="13"/>
        <v>Burned down</v>
      </c>
      <c r="S23" s="4" t="str">
        <f t="shared" ca="1" si="6"/>
        <v>There is not enough information</v>
      </c>
      <c r="T23" s="15">
        <v>1</v>
      </c>
      <c r="V23" s="3">
        <v>23</v>
      </c>
      <c r="W23" s="3" t="s">
        <v>42</v>
      </c>
      <c r="X23" s="3" t="s">
        <v>68</v>
      </c>
      <c r="Y23" s="3" t="s">
        <v>93</v>
      </c>
      <c r="Z23" s="3" t="s">
        <v>119</v>
      </c>
      <c r="AA23" s="3">
        <v>23</v>
      </c>
      <c r="AB23" s="3" t="s">
        <v>137</v>
      </c>
      <c r="AC23" s="1" t="s">
        <v>592</v>
      </c>
      <c r="AD23" s="3" t="s">
        <v>545</v>
      </c>
      <c r="AE23" s="3" t="s">
        <v>546</v>
      </c>
      <c r="AF23" s="4" t="s">
        <v>426</v>
      </c>
      <c r="AG23" s="7" t="s">
        <v>426</v>
      </c>
      <c r="AH23" s="1" t="s">
        <v>337</v>
      </c>
      <c r="AI23" s="3" t="s">
        <v>547</v>
      </c>
      <c r="AJ23" s="3" t="s">
        <v>548</v>
      </c>
      <c r="AK23" s="9" t="s">
        <v>426</v>
      </c>
      <c r="AL23" s="7" t="s">
        <v>426</v>
      </c>
      <c r="AM23" s="1" t="s">
        <v>340</v>
      </c>
      <c r="AN23" s="3" t="s">
        <v>549</v>
      </c>
      <c r="AO23" s="3" t="s">
        <v>550</v>
      </c>
      <c r="AP23" s="4" t="s">
        <v>426</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3">
        <v>22</v>
      </c>
      <c r="BO23" s="3" t="s">
        <v>137</v>
      </c>
      <c r="BP23" s="3" t="str">
        <f t="shared" ca="1" si="7"/>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3" t="str">
        <f t="shared" ca="1" si="8"/>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9"/>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which way does he need to go to pick up his floor polisher?</v>
      </c>
      <c r="G24" s="3" t="str">
        <f ca="1">INDIRECT("AD"&amp;A23)</f>
        <v xml:space="preserve"> Ahead </v>
      </c>
      <c r="H24" s="3" t="str">
        <f ca="1">INDIRECT("AE"&amp;A24)</f>
        <v>Back towards the surgery</v>
      </c>
      <c r="I24" s="3" t="str">
        <f t="shared" ca="1" si="2"/>
        <v>There is not enough information</v>
      </c>
      <c r="J24" s="16">
        <v>3</v>
      </c>
      <c r="K24" s="3" t="str">
        <f ca="1">INDIRECT("AH"&amp;A24)</f>
        <v>Who is the most popular GP in town?</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2"/>
        <v xml:space="preserve">Been refurbished </v>
      </c>
      <c r="R24" s="4" t="str">
        <f t="shared" ca="1" si="13"/>
        <v>Burned down</v>
      </c>
      <c r="S24" s="4" t="str">
        <f t="shared" ca="1" si="6"/>
        <v>There is not enough information</v>
      </c>
      <c r="T24" s="15">
        <v>1</v>
      </c>
      <c r="V24" s="3">
        <v>24</v>
      </c>
      <c r="W24" s="3" t="s">
        <v>43</v>
      </c>
      <c r="X24" s="3" t="s">
        <v>69</v>
      </c>
      <c r="Y24" s="3" t="s">
        <v>94</v>
      </c>
      <c r="Z24" s="3" t="s">
        <v>120</v>
      </c>
      <c r="AA24" s="3">
        <v>24</v>
      </c>
      <c r="AB24" s="3" t="s">
        <v>137</v>
      </c>
      <c r="AC24" s="1" t="s">
        <v>343</v>
      </c>
      <c r="AD24" s="3" t="s">
        <v>551</v>
      </c>
      <c r="AE24" s="3" t="s">
        <v>552</v>
      </c>
      <c r="AF24" s="4" t="s">
        <v>426</v>
      </c>
      <c r="AG24" s="7" t="s">
        <v>439</v>
      </c>
      <c r="AH24" s="1" t="s">
        <v>346</v>
      </c>
      <c r="AI24" s="3" t="s">
        <v>553</v>
      </c>
      <c r="AJ24" s="3" t="s">
        <v>554</v>
      </c>
      <c r="AK24" s="9" t="s">
        <v>426</v>
      </c>
      <c r="AL24" s="7" t="s">
        <v>447</v>
      </c>
      <c r="AM24" s="1" t="s">
        <v>349</v>
      </c>
      <c r="AN24" s="3" t="s">
        <v>555</v>
      </c>
      <c r="AO24" s="3" t="s">
        <v>556</v>
      </c>
      <c r="AP24" s="4" t="s">
        <v>426</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3">
        <v>23</v>
      </c>
      <c r="BO24" s="3" t="s">
        <v>137</v>
      </c>
      <c r="BP24" s="3" t="str">
        <f t="shared" ca="1" si="7"/>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BQ24" s="3" t="str">
        <f t="shared" ca="1" si="8"/>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9"/>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which way does he need to go to pick up his floor polisher?</v>
      </c>
      <c r="G25" s="3" t="str">
        <f ca="1">INDIRECT("AD"&amp;A24)</f>
        <v xml:space="preserve"> Ahead </v>
      </c>
      <c r="H25" s="3" t="str">
        <f ca="1">INDIRECT("AE"&amp;A25)</f>
        <v>Back towards the surgery</v>
      </c>
      <c r="I25" s="3" t="str">
        <f t="shared" ca="1" si="2"/>
        <v>There is not enough information</v>
      </c>
      <c r="J25" s="16">
        <v>2</v>
      </c>
      <c r="K25" s="3" t="str">
        <f ca="1">INDIRECT("AH"&amp;A25)</f>
        <v>Who is the most popular GP in town?</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2"/>
        <v xml:space="preserve">Been refurbished </v>
      </c>
      <c r="R25" s="4" t="str">
        <f t="shared" ca="1" si="13"/>
        <v>Burned down</v>
      </c>
      <c r="S25" s="4" t="str">
        <f t="shared" ca="1" si="6"/>
        <v>There is not enough information</v>
      </c>
      <c r="T25" s="15">
        <v>1</v>
      </c>
      <c r="V25" s="3">
        <v>24</v>
      </c>
      <c r="W25" s="20" t="s">
        <v>595</v>
      </c>
      <c r="X25" s="20" t="s">
        <v>596</v>
      </c>
      <c r="Y25" s="20" t="s">
        <v>597</v>
      </c>
      <c r="Z25" s="20" t="s">
        <v>598</v>
      </c>
      <c r="AC25" s="21" t="s">
        <v>606</v>
      </c>
      <c r="AD25" s="21" t="s">
        <v>444</v>
      </c>
      <c r="AE25" s="21" t="s">
        <v>479</v>
      </c>
      <c r="AF25" s="21" t="s">
        <v>599</v>
      </c>
      <c r="AG25" s="21">
        <v>3</v>
      </c>
      <c r="AH25" s="21" t="s">
        <v>600</v>
      </c>
      <c r="AI25" s="21" t="s">
        <v>601</v>
      </c>
      <c r="AJ25" s="21" t="s">
        <v>602</v>
      </c>
      <c r="AK25" s="21" t="s">
        <v>426</v>
      </c>
      <c r="AL25" s="21">
        <v>1</v>
      </c>
      <c r="AM25" s="21" t="s">
        <v>603</v>
      </c>
      <c r="AN25" s="21" t="s">
        <v>604</v>
      </c>
      <c r="AO25" s="21" t="s">
        <v>605</v>
      </c>
      <c r="AP25" s="21" t="s">
        <v>426</v>
      </c>
      <c r="AQ25" s="21">
        <v>2</v>
      </c>
      <c r="BN25" s="3">
        <v>24</v>
      </c>
      <c r="BO25" s="3" t="s">
        <v>137</v>
      </c>
      <c r="BP25" s="3" t="str">
        <f t="shared" ca="1" si="7"/>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3" t="str">
        <f t="shared" ca="1" si="8"/>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Who is the least skilled mechanic?</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 xml:space="preserve"> 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V26">
        <v>25</v>
      </c>
      <c r="W26" s="17" t="s">
        <v>595</v>
      </c>
      <c r="X26" s="18" t="s">
        <v>596</v>
      </c>
      <c r="Y26" s="19" t="s">
        <v>597</v>
      </c>
      <c r="Z26" s="20" t="s">
        <v>598</v>
      </c>
      <c r="BN26" s="3">
        <v>25</v>
      </c>
      <c r="BO26" t="s">
        <v>352</v>
      </c>
      <c r="BP26" t="str">
        <f ca="1">INDIRECT("Z"&amp;BN2)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BQ26" t="str">
        <f ca="1">INDIRECT("X"&amp;BN2)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Who is the least skilled mechanic?</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 xml:space="preserve"> Left</v>
      </c>
      <c r="M27" s="3" t="str">
        <f ca="1">INDIRECT("AE"&amp;A27)</f>
        <v>Right</v>
      </c>
      <c r="N27" s="3" t="str">
        <f t="shared" ca="1" si="3"/>
        <v>There is not enough information</v>
      </c>
      <c r="O27" s="16">
        <v>2</v>
      </c>
      <c r="P27" s="3" t="str">
        <f t="shared" ca="1" si="1"/>
        <v>The Island has a ___ population</v>
      </c>
      <c r="Q27" s="4" t="str">
        <f t="shared" ref="Q27:Q33" ca="1" si="14">INDIRECT("AN"&amp;A27)</f>
        <v>Large</v>
      </c>
      <c r="R27" s="4" t="str">
        <f t="shared" ref="R27:R33" ca="1" si="15">INDIRECT("AO"&amp;A27)</f>
        <v>Small</v>
      </c>
      <c r="S27" s="4" t="str">
        <f t="shared" ca="1" si="6"/>
        <v>There is not enough information</v>
      </c>
      <c r="T27" s="15">
        <v>2</v>
      </c>
      <c r="W27" t="s">
        <v>368</v>
      </c>
      <c r="X27" t="s">
        <v>369</v>
      </c>
      <c r="Y27" t="s">
        <v>370</v>
      </c>
      <c r="Z27" t="s">
        <v>371</v>
      </c>
      <c r="BN27" s="3">
        <v>26</v>
      </c>
      <c r="BO27" s="3" t="s">
        <v>352</v>
      </c>
      <c r="BP27" s="3" t="str">
        <f t="shared" ref="BP27:BP49" ca="1" si="16">INDIRECT("Z"&amp;BN3)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BQ27" s="3" t="str">
        <f t="shared" ref="BQ27:BQ49" ca="1" si="17">INDIRECT("X"&amp;BN3)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Who is the least skilled mechanic?</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 xml:space="preserve"> Left</v>
      </c>
      <c r="M28" s="3" t="str">
        <f ca="1">INDIRECT("AE"&amp;A28)</f>
        <v>Right</v>
      </c>
      <c r="N28" s="3" t="str">
        <f t="shared" ca="1" si="3"/>
        <v>There is not enough information</v>
      </c>
      <c r="O28" s="16">
        <v>2</v>
      </c>
      <c r="P28" s="3" t="str">
        <f t="shared" ca="1" si="1"/>
        <v>The Island has a ___ population</v>
      </c>
      <c r="Q28" s="4" t="str">
        <f t="shared" ca="1" si="14"/>
        <v>Large</v>
      </c>
      <c r="R28" s="4" t="str">
        <f t="shared" ca="1" si="15"/>
        <v>Small</v>
      </c>
      <c r="S28" s="4" t="str">
        <f t="shared" ca="1" si="6"/>
        <v>There is not enough information</v>
      </c>
      <c r="T28" s="15">
        <v>2</v>
      </c>
      <c r="BN28" s="3">
        <v>27</v>
      </c>
      <c r="BO28" s="3" t="s">
        <v>352</v>
      </c>
      <c r="BP28" s="3" t="str">
        <f t="shared" ca="1" si="16"/>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BQ28" s="3" t="str">
        <f t="shared" ca="1" si="17"/>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Who is the least skilled mechanic?</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 xml:space="preserve"> Left</v>
      </c>
      <c r="M29" s="3" t="str">
        <f ca="1">INDIRECT("AE"&amp;A29)</f>
        <v>Right</v>
      </c>
      <c r="N29" s="3" t="str">
        <f t="shared" ca="1" si="3"/>
        <v>There is not enough information</v>
      </c>
      <c r="O29" s="16">
        <v>3</v>
      </c>
      <c r="P29" s="3" t="str">
        <f t="shared" ca="1" si="1"/>
        <v>The Island has a ___ population</v>
      </c>
      <c r="Q29" s="4" t="str">
        <f t="shared" ca="1" si="14"/>
        <v>Large</v>
      </c>
      <c r="R29" s="4" t="str">
        <f t="shared" ca="1" si="15"/>
        <v>Small</v>
      </c>
      <c r="S29" s="4" t="str">
        <f t="shared" ca="1" si="6"/>
        <v>There is not enough information</v>
      </c>
      <c r="T29" s="15">
        <v>2</v>
      </c>
      <c r="BN29" s="3">
        <v>28</v>
      </c>
      <c r="BO29" s="3" t="s">
        <v>352</v>
      </c>
      <c r="BP29" s="3" t="str">
        <f t="shared" ca="1" si="16"/>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BQ29" s="3" t="str">
        <f t="shared" ca="1" si="17"/>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 xml:space="preserve"> Left</v>
      </c>
      <c r="H30" s="3" t="str">
        <f ca="1">INDIRECT("AE"&amp;A30)</f>
        <v>Right</v>
      </c>
      <c r="I30" s="3" t="str">
        <f t="shared" ca="1" si="2"/>
        <v>There is not enough information</v>
      </c>
      <c r="J30" s="16">
        <v>3</v>
      </c>
      <c r="K30" s="3" t="str">
        <f ca="1">INDIRECT("AH"&amp;A30)</f>
        <v>Who is the least skilled mechanic?</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4"/>
        <v>Large</v>
      </c>
      <c r="R30" s="4" t="str">
        <f t="shared" ca="1" si="15"/>
        <v>Small</v>
      </c>
      <c r="S30" s="4" t="str">
        <f t="shared" ca="1" si="6"/>
        <v>There is not enough information</v>
      </c>
      <c r="T30" s="15">
        <v>2</v>
      </c>
      <c r="BN30" s="3">
        <v>29</v>
      </c>
      <c r="BO30" s="3" t="s">
        <v>352</v>
      </c>
      <c r="BP30" s="3" t="str">
        <f t="shared" ca="1" si="16"/>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BQ30" s="3" t="str">
        <f t="shared" ca="1" si="17"/>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 xml:space="preserve"> Left</v>
      </c>
      <c r="H31" s="3" t="str">
        <f ca="1">INDIRECT("AE"&amp;A31)</f>
        <v>Right</v>
      </c>
      <c r="I31" s="3" t="str">
        <f t="shared" ca="1" si="2"/>
        <v>There is not enough information</v>
      </c>
      <c r="J31" s="16">
        <v>2</v>
      </c>
      <c r="K31" s="3" t="str">
        <f ca="1">INDIRECT("AH"&amp;A31)</f>
        <v>Who is the least skilled mechanic?</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4"/>
        <v>Large</v>
      </c>
      <c r="R31" s="4" t="str">
        <f t="shared" ca="1" si="15"/>
        <v>Small</v>
      </c>
      <c r="S31" s="4" t="str">
        <f t="shared" ca="1" si="6"/>
        <v>There is not enough information</v>
      </c>
      <c r="T31" s="15">
        <v>2</v>
      </c>
      <c r="BN31" s="3">
        <v>30</v>
      </c>
      <c r="BO31" s="3" t="s">
        <v>352</v>
      </c>
      <c r="BP31" s="3" t="str">
        <f t="shared" ca="1" si="16"/>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BQ31" s="3" t="str">
        <f t="shared" ca="1" si="1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 xml:space="preserve"> Left</v>
      </c>
      <c r="H32" s="3" t="str">
        <f ca="1">INDIRECT("AE"&amp;A32)</f>
        <v>Right</v>
      </c>
      <c r="I32" s="3" t="str">
        <f t="shared" ca="1" si="2"/>
        <v>There is not enough information</v>
      </c>
      <c r="J32" s="16">
        <v>3</v>
      </c>
      <c r="K32" s="3" t="str">
        <f ca="1">INDIRECT("AH"&amp;A32)</f>
        <v>Who is the least skilled mechanic?</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4"/>
        <v>Large</v>
      </c>
      <c r="R32" s="4" t="str">
        <f t="shared" ca="1" si="15"/>
        <v>Small</v>
      </c>
      <c r="S32" s="4" t="str">
        <f t="shared" ca="1" si="6"/>
        <v>There is not enough information</v>
      </c>
      <c r="T32" s="15">
        <v>2</v>
      </c>
      <c r="BN32" s="3">
        <v>31</v>
      </c>
      <c r="BO32" s="3" t="s">
        <v>352</v>
      </c>
      <c r="BP32" s="3" t="str">
        <f t="shared" ca="1" si="16"/>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32" s="3" t="str">
        <f t="shared" ca="1" si="1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 xml:space="preserve"> Left</v>
      </c>
      <c r="H33" s="3" t="str">
        <f ca="1">INDIRECT("AE"&amp;A33)</f>
        <v>Right</v>
      </c>
      <c r="I33" s="3" t="str">
        <f t="shared" ca="1" si="2"/>
        <v>There is not enough information</v>
      </c>
      <c r="J33" s="16">
        <v>2</v>
      </c>
      <c r="K33" s="3" t="str">
        <f ca="1">INDIRECT("AH"&amp;A33)</f>
        <v>Who is the least skilled mechanic?</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4"/>
        <v>Large</v>
      </c>
      <c r="R33" s="4" t="str">
        <f t="shared" ca="1" si="15"/>
        <v>Small</v>
      </c>
      <c r="S33" s="4" t="str">
        <f t="shared" ca="1" si="6"/>
        <v>There is not enough information</v>
      </c>
      <c r="T33" s="15">
        <v>2</v>
      </c>
      <c r="BN33" s="3">
        <v>32</v>
      </c>
      <c r="BO33" s="3" t="s">
        <v>352</v>
      </c>
      <c r="BP33" s="3" t="str">
        <f t="shared" ca="1" si="16"/>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BQ33" s="3" t="str">
        <f t="shared" ca="1" si="1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Who in Terrance’s family is the least experienced caver?</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8">INDIRECT("AM"&amp;A34)</f>
        <v>Terrance’s biological father is called___</v>
      </c>
      <c r="Q34" s="4" t="str">
        <f ca="1">INDIRECT("AN"&amp;A34)</f>
        <v>Andrew</v>
      </c>
      <c r="R34" s="4" t="str">
        <f ca="1">INDIRECT("AO"&amp;A34)</f>
        <v>Balthazar</v>
      </c>
      <c r="S34" s="4" t="str">
        <f t="shared" ca="1" si="6"/>
        <v>There is not enough information</v>
      </c>
      <c r="T34" s="15">
        <v>3</v>
      </c>
      <c r="BN34" s="3">
        <v>33</v>
      </c>
      <c r="BO34" s="3" t="s">
        <v>352</v>
      </c>
      <c r="BP34" s="3" t="str">
        <f t="shared" ca="1" si="16"/>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BQ34" s="3" t="str">
        <f t="shared" ca="1" si="1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Who in Terrance’s family is the least experienced caver?</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8"/>
        <v>Terrance’s biological father is called___</v>
      </c>
      <c r="Q35" s="4" t="str">
        <f t="shared" ref="Q35:Q41" ca="1" si="19">INDIRECT("AN"&amp;A35)</f>
        <v>Andrew</v>
      </c>
      <c r="R35" s="4" t="str">
        <f t="shared" ref="R35:R41" ca="1" si="20">INDIRECT("AO"&amp;A35)</f>
        <v>Balthazar</v>
      </c>
      <c r="S35" s="4" t="str">
        <f t="shared" ca="1" si="6"/>
        <v>There is not enough information</v>
      </c>
      <c r="T35" s="15">
        <v>3</v>
      </c>
      <c r="BN35" s="3">
        <v>34</v>
      </c>
      <c r="BO35" s="3" t="s">
        <v>352</v>
      </c>
      <c r="BP35" s="3" t="str">
        <f t="shared" ca="1" si="16"/>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BQ35" s="3" t="str">
        <f t="shared" ca="1" si="17"/>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Who in Terrance’s family is the least experienced caver?</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8"/>
        <v>Terrance’s biological father is called___</v>
      </c>
      <c r="Q36" s="4" t="str">
        <f t="shared" ca="1" si="19"/>
        <v>Andrew</v>
      </c>
      <c r="R36" s="4" t="str">
        <f t="shared" ca="1" si="20"/>
        <v>Balthazar</v>
      </c>
      <c r="S36" s="4" t="str">
        <f t="shared" ca="1" si="6"/>
        <v>There is not enough information</v>
      </c>
      <c r="T36" s="15">
        <v>3</v>
      </c>
      <c r="BN36" s="3">
        <v>35</v>
      </c>
      <c r="BO36" s="3" t="s">
        <v>352</v>
      </c>
      <c r="BP36" s="3" t="str">
        <f t="shared" ca="1" si="1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6" s="3" t="str">
        <f t="shared" ca="1" si="17"/>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Who in Terrance’s family is the least experienced caver?</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8"/>
        <v>Terrance’s biological father is called___</v>
      </c>
      <c r="Q37" s="4" t="str">
        <f t="shared" ca="1" si="19"/>
        <v>Andrew</v>
      </c>
      <c r="R37" s="4" t="str">
        <f t="shared" ca="1" si="20"/>
        <v>Balthazar</v>
      </c>
      <c r="S37" s="4" t="str">
        <f t="shared" ca="1" si="6"/>
        <v>There is not enough information</v>
      </c>
      <c r="T37" s="15">
        <v>3</v>
      </c>
      <c r="BN37" s="3">
        <v>36</v>
      </c>
      <c r="BO37" s="3" t="s">
        <v>352</v>
      </c>
      <c r="BP37" s="3" t="str">
        <f t="shared" ca="1" si="1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7" s="3" t="str">
        <f t="shared" ca="1" si="17"/>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9"/>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Who in Terrance’s family is the least experienced caver?</v>
      </c>
      <c r="L38" s="3" t="str">
        <f ca="1">INDIRECT("AI"&amp;A38)</f>
        <v>Terrance</v>
      </c>
      <c r="M38" s="3" t="str">
        <f ca="1">INDIRECT("AJ"&amp;A38)</f>
        <v>Stephen</v>
      </c>
      <c r="N38" s="3" t="str">
        <f t="shared" ca="1" si="3"/>
        <v>There is not enough information</v>
      </c>
      <c r="O38" s="16">
        <v>3</v>
      </c>
      <c r="P38" s="3" t="str">
        <f t="shared" ca="1" si="18"/>
        <v>Terrance’s biological father is called___</v>
      </c>
      <c r="Q38" s="4" t="str">
        <f t="shared" ca="1" si="19"/>
        <v>Andrew</v>
      </c>
      <c r="R38" s="4" t="str">
        <f t="shared" ca="1" si="20"/>
        <v>Balthazar</v>
      </c>
      <c r="S38" s="4" t="str">
        <f t="shared" ca="1" si="6"/>
        <v>There is not enough information</v>
      </c>
      <c r="T38" s="15">
        <v>3</v>
      </c>
      <c r="BN38" s="3">
        <v>37</v>
      </c>
      <c r="BO38" s="3" t="s">
        <v>352</v>
      </c>
      <c r="BP38" s="3" t="str">
        <f t="shared" ca="1" si="16"/>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BQ38" s="3" t="str">
        <f t="shared" ca="1" si="17"/>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9"/>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Who in Terrance’s family is the least experienced caver?</v>
      </c>
      <c r="L39" s="3" t="str">
        <f ca="1">INDIRECT("AI"&amp;A39)</f>
        <v>Terrance</v>
      </c>
      <c r="M39" s="3" t="str">
        <f ca="1">INDIRECT("AJ"&amp;A39)</f>
        <v>Stephen</v>
      </c>
      <c r="N39" s="3" t="str">
        <f t="shared" ca="1" si="3"/>
        <v>There is not enough information</v>
      </c>
      <c r="O39" s="16">
        <v>1</v>
      </c>
      <c r="P39" s="3" t="str">
        <f t="shared" ca="1" si="18"/>
        <v>Terrance’s biological father is called___</v>
      </c>
      <c r="Q39" s="4" t="str">
        <f t="shared" ca="1" si="19"/>
        <v>Andrew</v>
      </c>
      <c r="R39" s="4" t="str">
        <f t="shared" ca="1" si="20"/>
        <v>Balthazar</v>
      </c>
      <c r="S39" s="4" t="str">
        <f t="shared" ca="1" si="6"/>
        <v>There is not enough information</v>
      </c>
      <c r="T39" s="15">
        <v>3</v>
      </c>
      <c r="BN39" s="3">
        <v>38</v>
      </c>
      <c r="BO39" s="3" t="s">
        <v>352</v>
      </c>
      <c r="BP39" s="3" t="str">
        <f t="shared" ca="1" si="1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BQ39" s="3" t="str">
        <f t="shared" ca="1" si="17"/>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9"/>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Who in Terrance’s family is the least experienced caver?</v>
      </c>
      <c r="L40" s="3" t="str">
        <f ca="1">INDIRECT("AI"&amp;A40)</f>
        <v>Terrance</v>
      </c>
      <c r="M40" s="3" t="str">
        <f ca="1">INDIRECT("AJ"&amp;A40)</f>
        <v>Stephen</v>
      </c>
      <c r="N40" s="3" t="str">
        <f t="shared" ca="1" si="3"/>
        <v>There is not enough information</v>
      </c>
      <c r="O40" s="16">
        <v>1</v>
      </c>
      <c r="P40" s="3" t="str">
        <f t="shared" ca="1" si="18"/>
        <v>Terrance’s biological father is called___</v>
      </c>
      <c r="Q40" s="4" t="str">
        <f t="shared" ca="1" si="19"/>
        <v>Andrew</v>
      </c>
      <c r="R40" s="4" t="str">
        <f t="shared" ca="1" si="20"/>
        <v>Balthazar</v>
      </c>
      <c r="S40" s="4" t="str">
        <f t="shared" ca="1" si="6"/>
        <v>There is not enough information</v>
      </c>
      <c r="T40" s="15">
        <v>3</v>
      </c>
      <c r="BN40" s="3">
        <v>39</v>
      </c>
      <c r="BO40" s="3" t="s">
        <v>352</v>
      </c>
      <c r="BP40" s="3" t="str">
        <f t="shared" ca="1" si="1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BQ40" s="3" t="str">
        <f t="shared" ca="1" si="17"/>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9"/>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Who in Terrance’s family is the least experienced caver?</v>
      </c>
      <c r="L41" s="3" t="str">
        <f ca="1">INDIRECT("AI"&amp;A41)</f>
        <v>Terrance</v>
      </c>
      <c r="M41" s="3" t="str">
        <f ca="1">INDIRECT("AJ"&amp;A41)</f>
        <v>Stephen</v>
      </c>
      <c r="N41" s="3" t="str">
        <f t="shared" ca="1" si="3"/>
        <v>There is not enough information</v>
      </c>
      <c r="O41" s="16">
        <v>3</v>
      </c>
      <c r="P41" s="3" t="str">
        <f t="shared" ca="1" si="18"/>
        <v>Terrance’s biological father is called___</v>
      </c>
      <c r="Q41" s="4" t="str">
        <f t="shared" ca="1" si="19"/>
        <v>Andrew</v>
      </c>
      <c r="R41" s="4" t="str">
        <f t="shared" ca="1" si="20"/>
        <v>Balthazar</v>
      </c>
      <c r="S41" s="4" t="str">
        <f t="shared" ca="1" si="6"/>
        <v>There is not enough information</v>
      </c>
      <c r="T41" s="15">
        <v>3</v>
      </c>
      <c r="BN41" s="3">
        <v>40</v>
      </c>
      <c r="BO41" s="3" t="s">
        <v>352</v>
      </c>
      <c r="BP41" s="3" t="str">
        <f t="shared" ca="1" si="1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BQ41" s="3" t="str">
        <f t="shared" ca="1" si="17"/>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Who owns the most expensive car?</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8"/>
        <v xml:space="preserve">Harriet ____ Barry </v>
      </c>
      <c r="Q42" s="4" t="str">
        <f ca="1">INDIRECT("AN"&amp;A42)</f>
        <v>Likes</v>
      </c>
      <c r="R42" s="4" t="str">
        <f ca="1">INDIRECT("AO"&amp;A42)</f>
        <v>Dislikes</v>
      </c>
      <c r="S42" s="4" t="str">
        <f t="shared" ca="1" si="6"/>
        <v>There is not enough information</v>
      </c>
      <c r="T42" s="15">
        <v>2</v>
      </c>
      <c r="BN42" s="3">
        <v>41</v>
      </c>
      <c r="BO42" s="3" t="s">
        <v>352</v>
      </c>
      <c r="BP42" s="3" t="str">
        <f t="shared" ca="1" si="16"/>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2" s="3" t="str">
        <f t="shared" ca="1" si="17"/>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Who owns the most expensive car?</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8"/>
        <v xml:space="preserve">Harriet ____ Barry </v>
      </c>
      <c r="Q43" s="4" t="str">
        <f t="shared" ref="Q43:Q49" ca="1" si="21">INDIRECT("AN"&amp;A43)</f>
        <v>Likes</v>
      </c>
      <c r="R43" s="4" t="str">
        <f t="shared" ref="R43:R49" ca="1" si="22">INDIRECT("AO"&amp;A43)</f>
        <v>Dislikes</v>
      </c>
      <c r="S43" s="4" t="str">
        <f t="shared" ca="1" si="6"/>
        <v>There is not enough information</v>
      </c>
      <c r="T43" s="15">
        <v>2</v>
      </c>
      <c r="BN43" s="3">
        <v>42</v>
      </c>
      <c r="BO43" s="3" t="s">
        <v>352</v>
      </c>
      <c r="BP43" s="3" t="str">
        <f t="shared" ca="1" si="16"/>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43" s="3" t="str">
        <f t="shared" ca="1" si="17"/>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Who owns the most expensive car?</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8"/>
        <v xml:space="preserve">Harriet ____ Barry </v>
      </c>
      <c r="Q44" s="4" t="str">
        <f t="shared" ca="1" si="21"/>
        <v>Likes</v>
      </c>
      <c r="R44" s="4" t="str">
        <f t="shared" ca="1" si="22"/>
        <v>Dislikes</v>
      </c>
      <c r="S44" s="4" t="str">
        <f t="shared" ca="1" si="6"/>
        <v>There is not enough information</v>
      </c>
      <c r="T44" s="15">
        <v>2</v>
      </c>
      <c r="BN44" s="3">
        <v>43</v>
      </c>
      <c r="BO44" s="3" t="s">
        <v>352</v>
      </c>
      <c r="BP44" s="3" t="str">
        <f t="shared" ca="1" si="16"/>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4" s="3" t="str">
        <f t="shared" ca="1" si="17"/>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Who owns the most expensive car?</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8"/>
        <v xml:space="preserve">Harriet ____ Barry </v>
      </c>
      <c r="Q45" s="4" t="str">
        <f t="shared" ca="1" si="21"/>
        <v>Likes</v>
      </c>
      <c r="R45" s="4" t="str">
        <f t="shared" ca="1" si="22"/>
        <v>Dislikes</v>
      </c>
      <c r="S45" s="4" t="str">
        <f t="shared" ca="1" si="6"/>
        <v>There is not enough information</v>
      </c>
      <c r="T45" s="15">
        <v>2</v>
      </c>
      <c r="BN45" s="3">
        <v>44</v>
      </c>
      <c r="BO45" s="3" t="s">
        <v>352</v>
      </c>
      <c r="BP45" s="3" t="str">
        <f t="shared" ca="1" si="16"/>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BQ45" s="3" t="str">
        <f t="shared" ca="1" si="17"/>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Who owns the most expensive car?</v>
      </c>
      <c r="L46" s="3" t="str">
        <f ca="1">INDIRECT("AI"&amp;A46)</f>
        <v>Harriet</v>
      </c>
      <c r="M46" s="3" t="str">
        <f ca="1">INDIRECT("AJ"&amp;A46)</f>
        <v>Olive</v>
      </c>
      <c r="N46" s="3" t="str">
        <f t="shared" ca="1" si="3"/>
        <v>There is not enough information</v>
      </c>
      <c r="O46" s="16">
        <v>3</v>
      </c>
      <c r="P46" s="3" t="str">
        <f t="shared" ca="1" si="18"/>
        <v xml:space="preserve">Harriet ____ Barry </v>
      </c>
      <c r="Q46" s="4" t="str">
        <f t="shared" ca="1" si="21"/>
        <v>Likes</v>
      </c>
      <c r="R46" s="4" t="str">
        <f t="shared" ca="1" si="22"/>
        <v>Dislikes</v>
      </c>
      <c r="S46" s="4" t="str">
        <f t="shared" ca="1" si="6"/>
        <v>There is not enough information</v>
      </c>
      <c r="T46" s="15">
        <v>2</v>
      </c>
      <c r="BN46" s="3">
        <v>45</v>
      </c>
      <c r="BO46" s="3" t="s">
        <v>352</v>
      </c>
      <c r="BP46" s="3" t="str">
        <f t="shared" ca="1" si="16"/>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BQ46" s="3" t="str">
        <f t="shared" ca="1" si="17"/>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Who owns the most expensive car?</v>
      </c>
      <c r="L47" s="3" t="str">
        <f ca="1">INDIRECT("AI"&amp;A47)</f>
        <v>Harriet</v>
      </c>
      <c r="M47" s="3" t="str">
        <f ca="1">INDIRECT("AJ"&amp;A47)</f>
        <v>Olive</v>
      </c>
      <c r="N47" s="3" t="str">
        <f t="shared" ca="1" si="3"/>
        <v>There is not enough information</v>
      </c>
      <c r="O47" s="16">
        <v>1</v>
      </c>
      <c r="P47" s="3" t="str">
        <f t="shared" ca="1" si="18"/>
        <v xml:space="preserve">Harriet ____ Barry </v>
      </c>
      <c r="Q47" s="4" t="str">
        <f t="shared" ca="1" si="21"/>
        <v>Likes</v>
      </c>
      <c r="R47" s="4" t="str">
        <f t="shared" ca="1" si="22"/>
        <v>Dislikes</v>
      </c>
      <c r="S47" s="4" t="str">
        <f t="shared" ca="1" si="6"/>
        <v>There is not enough information</v>
      </c>
      <c r="T47" s="15">
        <v>2</v>
      </c>
      <c r="BN47" s="3">
        <v>46</v>
      </c>
      <c r="BO47" s="3" t="s">
        <v>352</v>
      </c>
      <c r="BP47" s="3" t="str">
        <f t="shared" ca="1" si="16"/>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7" s="3" t="str">
        <f t="shared" ca="1" si="17"/>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Who owns the most expensive car?</v>
      </c>
      <c r="L48" s="3" t="str">
        <f ca="1">INDIRECT("AI"&amp;A48)</f>
        <v>Harriet</v>
      </c>
      <c r="M48" s="3" t="str">
        <f ca="1">INDIRECT("AJ"&amp;A48)</f>
        <v>Olive</v>
      </c>
      <c r="N48" s="3" t="str">
        <f t="shared" ca="1" si="3"/>
        <v>There is not enough information</v>
      </c>
      <c r="O48" s="16">
        <v>1</v>
      </c>
      <c r="P48" s="3" t="str">
        <f t="shared" ca="1" si="18"/>
        <v xml:space="preserve">Harriet ____ Barry </v>
      </c>
      <c r="Q48" s="4" t="str">
        <f t="shared" ca="1" si="21"/>
        <v>Likes</v>
      </c>
      <c r="R48" s="4" t="str">
        <f t="shared" ca="1" si="22"/>
        <v>Dislikes</v>
      </c>
      <c r="S48" s="4" t="str">
        <f t="shared" ca="1" si="6"/>
        <v>There is not enough information</v>
      </c>
      <c r="T48" s="15">
        <v>2</v>
      </c>
      <c r="BN48" s="3">
        <v>47</v>
      </c>
      <c r="BO48" s="3" t="s">
        <v>352</v>
      </c>
      <c r="BP48" s="3" t="str">
        <f t="shared" ca="1" si="16"/>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BQ48" s="3" t="str">
        <f t="shared" ca="1" si="17"/>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Who owns the most expensive car?</v>
      </c>
      <c r="L49" s="3" t="str">
        <f ca="1">INDIRECT("AI"&amp;A49)</f>
        <v>Harriet</v>
      </c>
      <c r="M49" s="3" t="str">
        <f ca="1">INDIRECT("AJ"&amp;A49)</f>
        <v>Olive</v>
      </c>
      <c r="N49" s="3" t="str">
        <f t="shared" ca="1" si="3"/>
        <v>There is not enough information</v>
      </c>
      <c r="O49" s="16">
        <v>3</v>
      </c>
      <c r="P49" s="3" t="str">
        <f t="shared" ca="1" si="18"/>
        <v xml:space="preserve">Harriet ____ Barry </v>
      </c>
      <c r="Q49" s="4" t="str">
        <f t="shared" ca="1" si="21"/>
        <v>Likes</v>
      </c>
      <c r="R49" s="4" t="str">
        <f t="shared" ca="1" si="22"/>
        <v>Dislikes</v>
      </c>
      <c r="S49" s="4" t="str">
        <f t="shared" ca="1" si="6"/>
        <v>There is not enough information</v>
      </c>
      <c r="T49" s="15">
        <v>2</v>
      </c>
      <c r="BN49" s="3">
        <v>48</v>
      </c>
      <c r="BO49" s="3" t="s">
        <v>352</v>
      </c>
      <c r="BP49" s="3" t="str">
        <f t="shared" ca="1" si="16"/>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49" s="3" t="str">
        <f t="shared" ca="1" si="17"/>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Which group is the least popular?</v>
      </c>
      <c r="G50" s="3" t="str">
        <f ca="1">INDIRECT("AI"&amp;A50)</f>
        <v xml:space="preserve">The football team </v>
      </c>
      <c r="H50" s="3" t="str">
        <f ca="1">INDIRECT("AJ"&amp;A50)</f>
        <v>The art department</v>
      </c>
      <c r="I50" s="3" t="str">
        <f t="shared" ca="1" si="2"/>
        <v>There is not enough information</v>
      </c>
      <c r="J50" s="16">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3"/>
        <v>There is not enough information</v>
      </c>
      <c r="O50" s="16">
        <v>3</v>
      </c>
      <c r="P50" s="3" t="str">
        <f t="shared" ca="1" si="18"/>
        <v>The theme of the Prom is___</v>
      </c>
      <c r="Q50" s="4" t="str">
        <f ca="1">INDIRECT("AN"&amp;A50)</f>
        <v>1950’s</v>
      </c>
      <c r="R50" s="4" t="str">
        <f ca="1">INDIRECT("AO"&amp;A50)</f>
        <v xml:space="preserve">1960’s </v>
      </c>
      <c r="S50" s="4" t="str">
        <f t="shared" ca="1" si="6"/>
        <v>There is not enough information</v>
      </c>
      <c r="T50" s="15">
        <v>1</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Which group is the least popular?</v>
      </c>
      <c r="G51" s="3" t="str">
        <f ca="1">INDIRECT("AI"&amp;A51)</f>
        <v xml:space="preserve">The football team </v>
      </c>
      <c r="H51" s="3" t="str">
        <f ca="1">INDIRECT("AJ"&amp;A51)</f>
        <v>The art department</v>
      </c>
      <c r="I51" s="3" t="str">
        <f t="shared" ca="1" si="2"/>
        <v>There is not enough information</v>
      </c>
      <c r="J51" s="16">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3"/>
        <v>There is not enough information</v>
      </c>
      <c r="O51" s="16">
        <v>2</v>
      </c>
      <c r="P51" s="3" t="str">
        <f t="shared" ca="1" si="18"/>
        <v>The theme of the Prom is___</v>
      </c>
      <c r="Q51" s="4" t="str">
        <f t="shared" ref="Q51:Q57" ca="1" si="23">INDIRECT("AN"&amp;A51)</f>
        <v>1950’s</v>
      </c>
      <c r="R51" s="4" t="str">
        <f t="shared" ref="R51:R57" ca="1" si="24">INDIRECT("AO"&amp;A51)</f>
        <v xml:space="preserve">1960’s </v>
      </c>
      <c r="S51" s="4" t="str">
        <f t="shared" ca="1" si="6"/>
        <v>There is not enough information</v>
      </c>
      <c r="T51" s="15">
        <v>1</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Which group is the least popular?</v>
      </c>
      <c r="G52" s="3" t="str">
        <f ca="1">INDIRECT("AI"&amp;A52)</f>
        <v xml:space="preserve">The football team </v>
      </c>
      <c r="H52" s="3" t="str">
        <f ca="1">INDIRECT("AJ"&amp;A52)</f>
        <v>The art department</v>
      </c>
      <c r="I52" s="3" t="str">
        <f t="shared" ca="1" si="2"/>
        <v>There is not enough information</v>
      </c>
      <c r="J52" s="16">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3"/>
        <v>There is not enough information</v>
      </c>
      <c r="O52" s="16">
        <v>2</v>
      </c>
      <c r="P52" s="3" t="str">
        <f t="shared" ca="1" si="18"/>
        <v>The theme of the Prom is___</v>
      </c>
      <c r="Q52" s="4" t="str">
        <f t="shared" ca="1" si="23"/>
        <v>1950’s</v>
      </c>
      <c r="R52" s="4" t="str">
        <f t="shared" ca="1" si="24"/>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Which group is the least popular?</v>
      </c>
      <c r="G53" s="3" t="str">
        <f ca="1">INDIRECT("AI"&amp;A53)</f>
        <v xml:space="preserve">The football team </v>
      </c>
      <c r="H53" s="3" t="str">
        <f ca="1">INDIRECT("AJ"&amp;A53)</f>
        <v>The art department</v>
      </c>
      <c r="I53" s="3" t="str">
        <f t="shared" ca="1" si="2"/>
        <v>There is not enough information</v>
      </c>
      <c r="J53" s="16">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3"/>
        <v>There is not enough information</v>
      </c>
      <c r="O53" s="16">
        <v>3</v>
      </c>
      <c r="P53" s="3" t="str">
        <f t="shared" ca="1" si="18"/>
        <v>The theme of the Prom is___</v>
      </c>
      <c r="Q53" s="4" t="str">
        <f t="shared" ca="1" si="23"/>
        <v>1950’s</v>
      </c>
      <c r="R53" s="4" t="str">
        <f t="shared" ca="1" si="24"/>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4"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2"/>
        <v>There is not enough information</v>
      </c>
      <c r="J54" s="16">
        <v>3</v>
      </c>
      <c r="K54" s="3" t="str">
        <f ca="1">INDIRECT("AH"&amp;A54)</f>
        <v>Which group is the least popular?</v>
      </c>
      <c r="L54" s="3" t="str">
        <f ca="1">INDIRECT("AI"&amp;A54)</f>
        <v xml:space="preserve">The football team </v>
      </c>
      <c r="M54" s="3" t="str">
        <f ca="1">INDIRECT("AJ"&amp;A54)</f>
        <v>The art department</v>
      </c>
      <c r="N54" s="3" t="str">
        <f t="shared" ca="1" si="3"/>
        <v>There is not enough information</v>
      </c>
      <c r="O54" s="16">
        <v>3</v>
      </c>
      <c r="P54" s="3" t="str">
        <f t="shared" ca="1" si="18"/>
        <v>The theme of the Prom is___</v>
      </c>
      <c r="Q54" s="4" t="str">
        <f t="shared" ca="1" si="23"/>
        <v>1950’s</v>
      </c>
      <c r="R54" s="4" t="str">
        <f t="shared" ca="1" si="24"/>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5"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2"/>
        <v>There is not enough information</v>
      </c>
      <c r="J55" s="16">
        <v>2</v>
      </c>
      <c r="K55" s="3" t="str">
        <f ca="1">INDIRECT("AH"&amp;A55)</f>
        <v>Which group is the least popular?</v>
      </c>
      <c r="L55" s="3" t="str">
        <f ca="1">INDIRECT("AI"&amp;A55)</f>
        <v xml:space="preserve">The football team </v>
      </c>
      <c r="M55" s="3" t="str">
        <f ca="1">INDIRECT("AJ"&amp;A55)</f>
        <v>The art department</v>
      </c>
      <c r="N55" s="3" t="str">
        <f t="shared" ca="1" si="3"/>
        <v>There is not enough information</v>
      </c>
      <c r="O55" s="16">
        <v>2</v>
      </c>
      <c r="P55" s="3" t="str">
        <f t="shared" ca="1" si="18"/>
        <v>The theme of the Prom is___</v>
      </c>
      <c r="Q55" s="4" t="str">
        <f t="shared" ca="1" si="23"/>
        <v>1950’s</v>
      </c>
      <c r="R55" s="4" t="str">
        <f t="shared" ca="1" si="24"/>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6"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2"/>
        <v>There is not enough information</v>
      </c>
      <c r="J56" s="16">
        <v>3</v>
      </c>
      <c r="K56" s="3" t="str">
        <f ca="1">INDIRECT("AH"&amp;A56)</f>
        <v>Which group is the least popular?</v>
      </c>
      <c r="L56" s="3" t="str">
        <f ca="1">INDIRECT("AI"&amp;A56)</f>
        <v xml:space="preserve">The football team </v>
      </c>
      <c r="M56" s="3" t="str">
        <f ca="1">INDIRECT("AJ"&amp;A56)</f>
        <v>The art department</v>
      </c>
      <c r="N56" s="3" t="str">
        <f t="shared" ca="1" si="3"/>
        <v>There is not enough information</v>
      </c>
      <c r="O56" s="16">
        <v>2</v>
      </c>
      <c r="P56" s="3" t="str">
        <f t="shared" ca="1" si="18"/>
        <v>The theme of the Prom is___</v>
      </c>
      <c r="Q56" s="4" t="str">
        <f t="shared" ca="1" si="23"/>
        <v>1950’s</v>
      </c>
      <c r="R56" s="4" t="str">
        <f t="shared" ca="1" si="24"/>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7"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2"/>
        <v>There is not enough information</v>
      </c>
      <c r="J57" s="16">
        <v>2</v>
      </c>
      <c r="K57" s="3" t="str">
        <f ca="1">INDIRECT("AH"&amp;A57)</f>
        <v>Which group is the least popular?</v>
      </c>
      <c r="L57" s="3" t="str">
        <f ca="1">INDIRECT("AI"&amp;A57)</f>
        <v xml:space="preserve">The football team </v>
      </c>
      <c r="M57" s="3" t="str">
        <f ca="1">INDIRECT("AJ"&amp;A57)</f>
        <v>The art department</v>
      </c>
      <c r="N57" s="3" t="str">
        <f t="shared" ca="1" si="3"/>
        <v>There is not enough information</v>
      </c>
      <c r="O57" s="16">
        <v>3</v>
      </c>
      <c r="P57" s="3" t="str">
        <f t="shared" ca="1" si="18"/>
        <v>The theme of the Prom is___</v>
      </c>
      <c r="Q57" s="4" t="str">
        <f t="shared" ca="1" si="23"/>
        <v>1950’s</v>
      </c>
      <c r="R57" s="4" t="str">
        <f t="shared" ca="1" si="24"/>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running team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8"/>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running team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8"/>
        <v xml:space="preserve">The Dunwich draws crowds from all over the___ </v>
      </c>
      <c r="Q59" s="4" t="str">
        <f t="shared" ref="Q59:Q65" ca="1" si="25">INDIRECT("AN"&amp;A59)</f>
        <v>County</v>
      </c>
      <c r="R59" s="4" t="str">
        <f t="shared" ref="R59:R65" ca="1" si="26">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running team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8"/>
        <v xml:space="preserve">The Dunwich draws crowds from all over the___ </v>
      </c>
      <c r="Q60" s="4" t="str">
        <f t="shared" ca="1" si="25"/>
        <v>County</v>
      </c>
      <c r="R60" s="4" t="str">
        <f t="shared" ca="1" si="26"/>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running team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8"/>
        <v xml:space="preserve">The Dunwich draws crowds from all over the___ </v>
      </c>
      <c r="Q61" s="4" t="str">
        <f t="shared" ca="1" si="25"/>
        <v>County</v>
      </c>
      <c r="R61" s="4" t="str">
        <f t="shared" ca="1" si="26"/>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9"/>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running team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with only each other, who is most likely to win?</v>
      </c>
      <c r="L62" s="3" t="str">
        <f ca="1">INDIRECT("AI"&amp;A62)</f>
        <v>Dustin</v>
      </c>
      <c r="M62" s="3" t="str">
        <f ca="1">INDIRECT("AJ"&amp;A62)</f>
        <v xml:space="preserve">Ralph </v>
      </c>
      <c r="N62" s="3" t="str">
        <f t="shared" ca="1" si="3"/>
        <v>There is not enough information</v>
      </c>
      <c r="O62" s="16">
        <v>3</v>
      </c>
      <c r="P62" s="3" t="str">
        <f t="shared" ca="1" si="18"/>
        <v xml:space="preserve">The Dunwich draws crowds from all over the___ </v>
      </c>
      <c r="Q62" s="4" t="str">
        <f t="shared" ca="1" si="25"/>
        <v>County</v>
      </c>
      <c r="R62" s="4" t="str">
        <f t="shared" ca="1" si="26"/>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9"/>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Which running team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with only each other, who is most likely to win?</v>
      </c>
      <c r="L63" s="3" t="str">
        <f ca="1">INDIRECT("AI"&amp;A63)</f>
        <v>Dustin</v>
      </c>
      <c r="M63" s="3" t="str">
        <f ca="1">INDIRECT("AJ"&amp;A63)</f>
        <v xml:space="preserve">Ralph </v>
      </c>
      <c r="N63" s="3" t="str">
        <f t="shared" ca="1" si="3"/>
        <v>There is not enough information</v>
      </c>
      <c r="O63" s="16">
        <v>2</v>
      </c>
      <c r="P63" s="3" t="str">
        <f t="shared" ca="1" si="18"/>
        <v xml:space="preserve">The Dunwich draws crowds from all over the___ </v>
      </c>
      <c r="Q63" s="4" t="str">
        <f t="shared" ca="1" si="25"/>
        <v>County</v>
      </c>
      <c r="R63" s="4" t="str">
        <f t="shared" ca="1" si="26"/>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9"/>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Which running team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with only each other, who is most likely to win?</v>
      </c>
      <c r="L64" s="3" t="str">
        <f ca="1">INDIRECT("AI"&amp;A64)</f>
        <v>Dustin</v>
      </c>
      <c r="M64" s="3" t="str">
        <f ca="1">INDIRECT("AJ"&amp;A64)</f>
        <v xml:space="preserve">Ralph </v>
      </c>
      <c r="N64" s="3" t="str">
        <f t="shared" ca="1" si="3"/>
        <v>There is not enough information</v>
      </c>
      <c r="O64" s="16">
        <v>2</v>
      </c>
      <c r="P64" s="3" t="str">
        <f t="shared" ca="1" si="18"/>
        <v xml:space="preserve">The Dunwich draws crowds from all over the___ </v>
      </c>
      <c r="Q64" s="4" t="str">
        <f t="shared" ca="1" si="25"/>
        <v>County</v>
      </c>
      <c r="R64" s="4" t="str">
        <f t="shared" ca="1" si="26"/>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9"/>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running team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with only each other, who is most likely to win?</v>
      </c>
      <c r="L65" s="3" t="str">
        <f ca="1">INDIRECT("AI"&amp;A65)</f>
        <v>Dustin</v>
      </c>
      <c r="M65" s="3" t="str">
        <f ca="1">INDIRECT("AJ"&amp;A65)</f>
        <v xml:space="preserve">Ralph </v>
      </c>
      <c r="N65" s="3" t="str">
        <f t="shared" ca="1" si="3"/>
        <v>There is not enough information</v>
      </c>
      <c r="O65" s="16">
        <v>3</v>
      </c>
      <c r="P65" s="3" t="str">
        <f t="shared" ca="1" si="18"/>
        <v xml:space="preserve">The Dunwich draws crowds from all over the___ </v>
      </c>
      <c r="Q65" s="4" t="str">
        <f t="shared" ca="1" si="25"/>
        <v>County</v>
      </c>
      <c r="R65" s="4" t="str">
        <f t="shared" ca="1" si="26"/>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The Lodge staff is looking for the missing child, which way should they head?</v>
      </c>
      <c r="L66" s="3" t="str">
        <f ca="1">INDIRECT("AD"&amp;A66)</f>
        <v>Up the slope</v>
      </c>
      <c r="M66" s="3" t="str">
        <f ca="1">INDIRECT("AE"&amp;A66)</f>
        <v>Down down the slope</v>
      </c>
      <c r="N66" s="3" t="str">
        <f t="shared" ca="1" si="3"/>
        <v>There is not enough information</v>
      </c>
      <c r="O66" s="16">
        <v>3</v>
      </c>
      <c r="P66" s="3" t="str">
        <f t="shared" ref="P66:P97" ca="1" si="27">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8">INDIRECT("AK"&amp;B67)</f>
        <v>There is not enough information</v>
      </c>
      <c r="J67" s="16">
        <v>2</v>
      </c>
      <c r="K67" s="3" t="str">
        <f ca="1">INDIRECT("AC"&amp;A67)</f>
        <v>The Lodge staff is looking for the missing child, which way should they head?</v>
      </c>
      <c r="L67" s="3" t="str">
        <f ca="1">INDIRECT("AD"&amp;A67)</f>
        <v>Up the slope</v>
      </c>
      <c r="M67" s="3" t="str">
        <f ca="1">INDIRECT("AE"&amp;A67)</f>
        <v>Down down the slope</v>
      </c>
      <c r="N67" s="3" t="str">
        <f t="shared" ref="N67:N130" ca="1" si="29">INDIRECT("AF"&amp;B67)</f>
        <v>There is not enough information</v>
      </c>
      <c r="O67" s="16">
        <v>1</v>
      </c>
      <c r="P67" s="3" t="str">
        <f t="shared" ca="1" si="27"/>
        <v>The Ski resort caters to</v>
      </c>
      <c r="Q67" s="4" t="str">
        <f t="shared" ref="Q67:Q73" ca="1" si="30">INDIRECT("AN"&amp;A67)</f>
        <v>Wealthy people</v>
      </c>
      <c r="R67" s="4" t="str">
        <f t="shared" ref="R67:R73" ca="1" si="31">INDIRECT("AO"&amp;A67)</f>
        <v xml:space="preserve">People on a budget </v>
      </c>
      <c r="S67" s="4" t="str">
        <f t="shared" ref="S67:S130" ca="1" si="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8"/>
        <v>There is not enough information</v>
      </c>
      <c r="J68" s="16">
        <v>3</v>
      </c>
      <c r="K68" s="3" t="str">
        <f ca="1">INDIRECT("AC"&amp;A68)</f>
        <v>The Lodge staff is looking for the missing child, which way should they head?</v>
      </c>
      <c r="L68" s="3" t="str">
        <f ca="1">INDIRECT("AD"&amp;A68)</f>
        <v>Up the slope</v>
      </c>
      <c r="M68" s="3" t="str">
        <f ca="1">INDIRECT("AE"&amp;A68)</f>
        <v>Down down the slope</v>
      </c>
      <c r="N68" s="3" t="str">
        <f t="shared" ca="1" si="29"/>
        <v>There is not enough information</v>
      </c>
      <c r="O68" s="16">
        <v>1</v>
      </c>
      <c r="P68" s="3" t="str">
        <f t="shared" ca="1" si="27"/>
        <v>The Ski resort caters to</v>
      </c>
      <c r="Q68" s="4" t="str">
        <f t="shared" ca="1" si="30"/>
        <v>Wealthy people</v>
      </c>
      <c r="R68" s="4" t="str">
        <f t="shared" ca="1" si="31"/>
        <v xml:space="preserve">People on a budget </v>
      </c>
      <c r="S68" s="4" t="str">
        <f t="shared" ca="1" si="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8"/>
        <v>There is not enough information</v>
      </c>
      <c r="J69" s="16">
        <v>2</v>
      </c>
      <c r="K69" s="3" t="str">
        <f ca="1">INDIRECT("AC"&amp;A69)</f>
        <v>The Lodge staff is looking for the missing child, which way should they head?</v>
      </c>
      <c r="L69" s="3" t="str">
        <f ca="1">INDIRECT("AD"&amp;A69)</f>
        <v>Up the slope</v>
      </c>
      <c r="M69" s="3" t="str">
        <f ca="1">INDIRECT("AE"&amp;A69)</f>
        <v>Down down the slope</v>
      </c>
      <c r="N69" s="3" t="str">
        <f t="shared" ca="1" si="29"/>
        <v>There is not enough information</v>
      </c>
      <c r="O69" s="16">
        <v>3</v>
      </c>
      <c r="P69" s="3" t="str">
        <f t="shared" ca="1" si="27"/>
        <v>The Ski resort caters to</v>
      </c>
      <c r="Q69" s="4" t="str">
        <f t="shared" ca="1" si="30"/>
        <v>Wealthy people</v>
      </c>
      <c r="R69" s="4" t="str">
        <f t="shared" ca="1" si="31"/>
        <v xml:space="preserve">People on a budget </v>
      </c>
      <c r="S69" s="4" t="str">
        <f t="shared" ca="1" si="32"/>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staff is looking for the missing child, which way should they head?</v>
      </c>
      <c r="G70" s="3" t="str">
        <f ca="1">INDIRECT("AD"&amp;A69)</f>
        <v>Up the slope</v>
      </c>
      <c r="H70" s="3" t="str">
        <f ca="1">INDIRECT("AE"&amp;A70)</f>
        <v>Down down the slope</v>
      </c>
      <c r="I70" s="3" t="str">
        <f t="shared" ca="1" si="28"/>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9"/>
        <v>There is not enough information</v>
      </c>
      <c r="O70" s="16">
        <v>3</v>
      </c>
      <c r="P70" s="3" t="str">
        <f t="shared" ca="1" si="27"/>
        <v>The Ski resort caters to</v>
      </c>
      <c r="Q70" s="4" t="str">
        <f t="shared" ca="1" si="30"/>
        <v>Wealthy people</v>
      </c>
      <c r="R70" s="4" t="str">
        <f t="shared" ca="1" si="31"/>
        <v xml:space="preserve">People on a budget </v>
      </c>
      <c r="S70" s="4" t="str">
        <f t="shared" ca="1" si="32"/>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staff is looking for the missing child, which way should they head?</v>
      </c>
      <c r="G71" s="3" t="str">
        <f ca="1">INDIRECT("AD"&amp;A70)</f>
        <v>Up the slope</v>
      </c>
      <c r="H71" s="3" t="str">
        <f ca="1">INDIRECT("AE"&amp;A71)</f>
        <v>Down down the slope</v>
      </c>
      <c r="I71" s="3" t="str">
        <f t="shared" ca="1" si="28"/>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9"/>
        <v>There is not enough information</v>
      </c>
      <c r="O71" s="16">
        <v>2</v>
      </c>
      <c r="P71" s="3" t="str">
        <f t="shared" ca="1" si="27"/>
        <v>The Ski resort caters to</v>
      </c>
      <c r="Q71" s="4" t="str">
        <f t="shared" ca="1" si="30"/>
        <v>Wealthy people</v>
      </c>
      <c r="R71" s="4" t="str">
        <f t="shared" ca="1" si="31"/>
        <v xml:space="preserve">People on a budget </v>
      </c>
      <c r="S71" s="4" t="str">
        <f t="shared" ca="1" si="32"/>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staff is looking for the missing child, which way should they head?</v>
      </c>
      <c r="G72" s="3" t="str">
        <f ca="1">INDIRECT("AD"&amp;A71)</f>
        <v>Up the slope</v>
      </c>
      <c r="H72" s="3" t="str">
        <f ca="1">INDIRECT("AE"&amp;A72)</f>
        <v>Down down the slope</v>
      </c>
      <c r="I72" s="3" t="str">
        <f t="shared" ca="1" si="28"/>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9"/>
        <v>There is not enough information</v>
      </c>
      <c r="O72" s="16">
        <v>2</v>
      </c>
      <c r="P72" s="3" t="str">
        <f t="shared" ca="1" si="27"/>
        <v>The Ski resort caters to</v>
      </c>
      <c r="Q72" s="4" t="str">
        <f t="shared" ca="1" si="30"/>
        <v>Wealthy people</v>
      </c>
      <c r="R72" s="4" t="str">
        <f t="shared" ca="1" si="31"/>
        <v xml:space="preserve">People on a budget </v>
      </c>
      <c r="S72" s="4" t="str">
        <f t="shared" ca="1" si="32"/>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staff is looking for the missing child, which way should they head?</v>
      </c>
      <c r="G73" s="3" t="str">
        <f ca="1">INDIRECT("AD"&amp;A72)</f>
        <v>Up the slope</v>
      </c>
      <c r="H73" s="3" t="str">
        <f ca="1">INDIRECT("AE"&amp;A73)</f>
        <v>Down down the slope</v>
      </c>
      <c r="I73" s="3" t="str">
        <f t="shared" ca="1" si="28"/>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9"/>
        <v>There is not enough information</v>
      </c>
      <c r="O73" s="16">
        <v>3</v>
      </c>
      <c r="P73" s="3" t="str">
        <f t="shared" ca="1" si="27"/>
        <v>The Ski resort caters to</v>
      </c>
      <c r="Q73" s="4" t="str">
        <f t="shared" ca="1" si="30"/>
        <v>Wealthy people</v>
      </c>
      <c r="R73" s="4" t="str">
        <f t="shared" ca="1" si="31"/>
        <v xml:space="preserve">People on a budget </v>
      </c>
      <c r="S73" s="4" t="str">
        <f t="shared" ca="1" si="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33">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Who is the most skilled horticulturalist?</v>
      </c>
      <c r="G74" s="3" t="str">
        <f ca="1">INDIRECT("AI"&amp;A74)</f>
        <v>Agatha</v>
      </c>
      <c r="H74" s="3" t="str">
        <f ca="1">INDIRECT("AJ"&amp;A74)</f>
        <v>Rachel</v>
      </c>
      <c r="I74" s="3" t="str">
        <f t="shared" ca="1" si="28"/>
        <v>There is not enough information</v>
      </c>
      <c r="J74" s="16">
        <v>3</v>
      </c>
      <c r="K74" s="3" t="str">
        <f ca="1">INDIRECT("AC"&amp;A74)</f>
        <v>Sam wants to get rid of the plastic plants. She is standing infront of the succulents in which direction should she look to find the plastic plants?</v>
      </c>
      <c r="L74" s="3" t="str">
        <f ca="1">INDIRECT("AD"&amp;A74)</f>
        <v>Right</v>
      </c>
      <c r="M74" s="3" t="str">
        <f ca="1">INDIRECT("AE"&amp;A74)</f>
        <v xml:space="preserve">Left </v>
      </c>
      <c r="N74" s="3" t="str">
        <f t="shared" ca="1" si="29"/>
        <v>There is not enough information</v>
      </c>
      <c r="O74" s="16">
        <v>3</v>
      </c>
      <c r="P74" s="3" t="str">
        <f t="shared" ca="1" si="27"/>
        <v>The Flower Shop is located on</v>
      </c>
      <c r="Q74" s="4" t="str">
        <f ca="1">INDIRECT("AN"&amp;A74)</f>
        <v xml:space="preserve"> Wensley High Street</v>
      </c>
      <c r="R74" s="4" t="str">
        <f ca="1">INDIRECT("AO"&amp;A74)</f>
        <v xml:space="preserve"> Toucan Drive </v>
      </c>
      <c r="S74" s="4" t="str">
        <f t="shared" ca="1" si="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3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Who is the most skilled horticulturalist?</v>
      </c>
      <c r="G75" s="3" t="str">
        <f ca="1">INDIRECT("AI"&amp;A75)</f>
        <v>Agatha</v>
      </c>
      <c r="H75" s="3" t="str">
        <f ca="1">INDIRECT("AJ"&amp;A75)</f>
        <v>Rachel</v>
      </c>
      <c r="I75" s="3" t="str">
        <f t="shared" ca="1" si="28"/>
        <v>There is not enough information</v>
      </c>
      <c r="J75" s="16">
        <v>1</v>
      </c>
      <c r="K75" s="3" t="str">
        <f ca="1">INDIRECT("AC"&amp;A75)</f>
        <v>Sam wants to get rid of the plastic plants. She is standing infront of the succulents in which direction should she look to find the plastic plants?</v>
      </c>
      <c r="L75" s="3" t="str">
        <f ca="1">INDIRECT("AD"&amp;A75)</f>
        <v>Right</v>
      </c>
      <c r="M75" s="3" t="str">
        <f ca="1">INDIRECT("AE"&amp;A75)</f>
        <v xml:space="preserve">Left </v>
      </c>
      <c r="N75" s="3" t="str">
        <f t="shared" ca="1" si="29"/>
        <v>There is not enough information</v>
      </c>
      <c r="O75" s="16">
        <v>2</v>
      </c>
      <c r="P75" s="3" t="str">
        <f t="shared" ca="1" si="27"/>
        <v>The Flower Shop is located on</v>
      </c>
      <c r="Q75" s="4" t="str">
        <f t="shared" ref="Q75:Q81" ca="1" si="34">INDIRECT("AN"&amp;A75)</f>
        <v xml:space="preserve"> Wensley High Street</v>
      </c>
      <c r="R75" s="4" t="str">
        <f t="shared" ref="R75:R81" ca="1" si="35">INDIRECT("AO"&amp;A75)</f>
        <v xml:space="preserve"> Toucan Drive </v>
      </c>
      <c r="S75" s="4" t="str">
        <f t="shared" ca="1" si="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3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Who is the most skilled horticulturalist?</v>
      </c>
      <c r="G76" s="3" t="str">
        <f ca="1">INDIRECT("AI"&amp;A76)</f>
        <v>Agatha</v>
      </c>
      <c r="H76" s="3" t="str">
        <f ca="1">INDIRECT("AJ"&amp;A76)</f>
        <v>Rachel</v>
      </c>
      <c r="I76" s="3" t="str">
        <f t="shared" ca="1" si="28"/>
        <v>There is not enough information</v>
      </c>
      <c r="J76" s="16">
        <v>3</v>
      </c>
      <c r="K76" s="3" t="str">
        <f ca="1">INDIRECT("AC"&amp;A76)</f>
        <v>Sam wants to get rid of the plastic plants. She is standing infront of the succulents in which direction should she look to find the plastic plants?</v>
      </c>
      <c r="L76" s="3" t="str">
        <f ca="1">INDIRECT("AD"&amp;A76)</f>
        <v>Right</v>
      </c>
      <c r="M76" s="3" t="str">
        <f ca="1">INDIRECT("AE"&amp;A76)</f>
        <v xml:space="preserve">Left </v>
      </c>
      <c r="N76" s="3" t="str">
        <f t="shared" ca="1" si="29"/>
        <v>There is not enough information</v>
      </c>
      <c r="O76" s="16">
        <v>2</v>
      </c>
      <c r="P76" s="3" t="str">
        <f t="shared" ca="1" si="27"/>
        <v>The Flower Shop is located on</v>
      </c>
      <c r="Q76" s="4" t="str">
        <f t="shared" ca="1" si="34"/>
        <v xml:space="preserve"> Wensley High Street</v>
      </c>
      <c r="R76" s="4" t="str">
        <f t="shared" ca="1" si="35"/>
        <v xml:space="preserve"> Toucan Drive </v>
      </c>
      <c r="S76" s="4" t="str">
        <f t="shared" ca="1" si="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33"/>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Who is the most skilled horticulturalist?</v>
      </c>
      <c r="G77" s="3" t="str">
        <f ca="1">INDIRECT("AI"&amp;A77)</f>
        <v>Agatha</v>
      </c>
      <c r="H77" s="3" t="str">
        <f ca="1">INDIRECT("AJ"&amp;A77)</f>
        <v>Rachel</v>
      </c>
      <c r="I77" s="3" t="str">
        <f t="shared" ca="1" si="28"/>
        <v>There is not enough information</v>
      </c>
      <c r="J77" s="16">
        <v>1</v>
      </c>
      <c r="K77" s="3" t="str">
        <f ca="1">INDIRECT("AC"&amp;A77)</f>
        <v>Sam wants to get rid of the plastic plants. She is standing infront of the succulents in which direction should she look to find the plastic plants?</v>
      </c>
      <c r="L77" s="3" t="str">
        <f ca="1">INDIRECT("AD"&amp;A77)</f>
        <v>Right</v>
      </c>
      <c r="M77" s="3" t="str">
        <f ca="1">INDIRECT("AE"&amp;A77)</f>
        <v xml:space="preserve">Left </v>
      </c>
      <c r="N77" s="3" t="str">
        <f t="shared" ca="1" si="29"/>
        <v>There is not enough information</v>
      </c>
      <c r="O77" s="16">
        <v>3</v>
      </c>
      <c r="P77" s="3" t="str">
        <f t="shared" ca="1" si="27"/>
        <v>The Flower Shop is located on</v>
      </c>
      <c r="Q77" s="4" t="str">
        <f t="shared" ca="1" si="34"/>
        <v xml:space="preserve"> Wensley High Street</v>
      </c>
      <c r="R77" s="4" t="str">
        <f t="shared" ca="1" si="35"/>
        <v xml:space="preserve"> Toucan Drive </v>
      </c>
      <c r="S77" s="4" t="str">
        <f t="shared" ca="1" si="32"/>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33"/>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She is standing infront of the succulents in which direction should she look to find the plastic plants?</v>
      </c>
      <c r="G78" s="3" t="str">
        <f ca="1">INDIRECT("AD"&amp;A77)</f>
        <v>Right</v>
      </c>
      <c r="H78" s="3" t="str">
        <f ca="1">INDIRECT("AE"&amp;A78)</f>
        <v xml:space="preserve">Left </v>
      </c>
      <c r="I78" s="3" t="str">
        <f t="shared" ca="1" si="28"/>
        <v>There is not enough information</v>
      </c>
      <c r="J78" s="16">
        <v>3</v>
      </c>
      <c r="K78" s="3" t="str">
        <f ca="1">INDIRECT("AH"&amp;A78)</f>
        <v>Who is the most skilled horticulturalist?</v>
      </c>
      <c r="L78" s="3" t="str">
        <f ca="1">INDIRECT("AI"&amp;A78)</f>
        <v>Agatha</v>
      </c>
      <c r="M78" s="3" t="str">
        <f ca="1">INDIRECT("AJ"&amp;A78)</f>
        <v>Rachel</v>
      </c>
      <c r="N78" s="3" t="str">
        <f t="shared" ca="1" si="29"/>
        <v>There is not enough information</v>
      </c>
      <c r="O78" s="16">
        <v>3</v>
      </c>
      <c r="P78" s="3" t="str">
        <f t="shared" ca="1" si="27"/>
        <v>The Flower Shop is located on</v>
      </c>
      <c r="Q78" s="4" t="str">
        <f t="shared" ca="1" si="34"/>
        <v xml:space="preserve"> Wensley High Street</v>
      </c>
      <c r="R78" s="4" t="str">
        <f t="shared" ca="1" si="35"/>
        <v xml:space="preserve"> Toucan Drive </v>
      </c>
      <c r="S78" s="4" t="str">
        <f t="shared" ca="1" si="32"/>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33"/>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She is standing infront of the succulents in which direction should she look to find the plastic plants?</v>
      </c>
      <c r="G79" s="3" t="str">
        <f ca="1">INDIRECT("AD"&amp;A78)</f>
        <v>Right</v>
      </c>
      <c r="H79" s="3" t="str">
        <f ca="1">INDIRECT("AE"&amp;A79)</f>
        <v xml:space="preserve">Left </v>
      </c>
      <c r="I79" s="3" t="str">
        <f t="shared" ca="1" si="28"/>
        <v>There is not enough information</v>
      </c>
      <c r="J79" s="16">
        <v>2</v>
      </c>
      <c r="K79" s="3" t="str">
        <f ca="1">INDIRECT("AH"&amp;A79)</f>
        <v>Who is the most skilled horticulturalist?</v>
      </c>
      <c r="L79" s="3" t="str">
        <f ca="1">INDIRECT("AI"&amp;A79)</f>
        <v>Agatha</v>
      </c>
      <c r="M79" s="3" t="str">
        <f ca="1">INDIRECT("AJ"&amp;A79)</f>
        <v>Rachel</v>
      </c>
      <c r="N79" s="3" t="str">
        <f t="shared" ca="1" si="29"/>
        <v>There is not enough information</v>
      </c>
      <c r="O79" s="16">
        <v>1</v>
      </c>
      <c r="P79" s="3" t="str">
        <f t="shared" ca="1" si="27"/>
        <v>The Flower Shop is located on</v>
      </c>
      <c r="Q79" s="4" t="str">
        <f t="shared" ca="1" si="34"/>
        <v xml:space="preserve"> Wensley High Street</v>
      </c>
      <c r="R79" s="4" t="str">
        <f t="shared" ca="1" si="35"/>
        <v xml:space="preserve"> Toucan Drive </v>
      </c>
      <c r="S79" s="4" t="str">
        <f t="shared" ca="1" si="32"/>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33"/>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She is standing infront of the succulents in which direction should she look to find the plastic plants?</v>
      </c>
      <c r="G80" s="3" t="str">
        <f ca="1">INDIRECT("AD"&amp;A79)</f>
        <v>Right</v>
      </c>
      <c r="H80" s="3" t="str">
        <f ca="1">INDIRECT("AE"&amp;A80)</f>
        <v xml:space="preserve">Left </v>
      </c>
      <c r="I80" s="3" t="str">
        <f t="shared" ca="1" si="28"/>
        <v>There is not enough information</v>
      </c>
      <c r="J80" s="16">
        <v>3</v>
      </c>
      <c r="K80" s="3" t="str">
        <f ca="1">INDIRECT("AH"&amp;A80)</f>
        <v>Who is the most skilled horticulturalist?</v>
      </c>
      <c r="L80" s="3" t="str">
        <f ca="1">INDIRECT("AI"&amp;A80)</f>
        <v>Agatha</v>
      </c>
      <c r="M80" s="3" t="str">
        <f ca="1">INDIRECT("AJ"&amp;A80)</f>
        <v>Rachel</v>
      </c>
      <c r="N80" s="3" t="str">
        <f t="shared" ca="1" si="29"/>
        <v>There is not enough information</v>
      </c>
      <c r="O80" s="16">
        <v>1</v>
      </c>
      <c r="P80" s="3" t="str">
        <f t="shared" ca="1" si="27"/>
        <v>The Flower Shop is located on</v>
      </c>
      <c r="Q80" s="4" t="str">
        <f t="shared" ca="1" si="34"/>
        <v xml:space="preserve"> Wensley High Street</v>
      </c>
      <c r="R80" s="4" t="str">
        <f t="shared" ca="1" si="35"/>
        <v xml:space="preserve"> Toucan Drive </v>
      </c>
      <c r="S80" s="4" t="str">
        <f t="shared" ca="1" si="32"/>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33"/>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She is standing infront of the succulents in which direction should she look to find the plastic plants?</v>
      </c>
      <c r="G81" s="3" t="str">
        <f ca="1">INDIRECT("AD"&amp;A80)</f>
        <v>Right</v>
      </c>
      <c r="H81" s="3" t="str">
        <f ca="1">INDIRECT("AE"&amp;A81)</f>
        <v xml:space="preserve">Left </v>
      </c>
      <c r="I81" s="3" t="str">
        <f t="shared" ca="1" si="28"/>
        <v>There is not enough information</v>
      </c>
      <c r="J81" s="16">
        <v>2</v>
      </c>
      <c r="K81" s="3" t="str">
        <f ca="1">INDIRECT("AH"&amp;A81)</f>
        <v>Who is the most skilled horticulturalist?</v>
      </c>
      <c r="L81" s="3" t="str">
        <f ca="1">INDIRECT("AI"&amp;A81)</f>
        <v>Agatha</v>
      </c>
      <c r="M81" s="3" t="str">
        <f ca="1">INDIRECT("AJ"&amp;A81)</f>
        <v>Rachel</v>
      </c>
      <c r="N81" s="3" t="str">
        <f t="shared" ca="1" si="29"/>
        <v>There is not enough information</v>
      </c>
      <c r="O81" s="16">
        <v>3</v>
      </c>
      <c r="P81" s="3" t="str">
        <f t="shared" ca="1" si="27"/>
        <v>The Flower Shop is located on</v>
      </c>
      <c r="Q81" s="4" t="str">
        <f t="shared" ca="1" si="34"/>
        <v xml:space="preserve"> Wensley High Street</v>
      </c>
      <c r="R81" s="4" t="str">
        <f t="shared" ca="1" si="35"/>
        <v xml:space="preserve"> Toucan Drive </v>
      </c>
      <c r="S81" s="4" t="str">
        <f t="shared" ca="1" si="32"/>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Who's family is the least well respected?</v>
      </c>
      <c r="G82" s="3" t="str">
        <f ca="1">INDIRECT("AI"&amp;A82)</f>
        <v>Sally</v>
      </c>
      <c r="H82" s="3" t="str">
        <f ca="1">INDIRECT("AJ"&amp;A82)</f>
        <v xml:space="preserve">Joanna </v>
      </c>
      <c r="I82" s="3" t="str">
        <f t="shared" ca="1" si="28"/>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9"/>
        <v>There is not enough information</v>
      </c>
      <c r="O82" s="16">
        <v>3</v>
      </c>
      <c r="P82" s="3" t="str">
        <f t="shared" ca="1" si="27"/>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32"/>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Who's family is the least well respected?</v>
      </c>
      <c r="G83" s="3" t="str">
        <f ca="1">INDIRECT("AI"&amp;A83)</f>
        <v>Sally</v>
      </c>
      <c r="H83" s="3" t="str">
        <f ca="1">INDIRECT("AJ"&amp;A83)</f>
        <v xml:space="preserve">Joanna </v>
      </c>
      <c r="I83" s="3" t="str">
        <f t="shared" ca="1" si="28"/>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9"/>
        <v>There is not enough information</v>
      </c>
      <c r="O83" s="16">
        <v>2</v>
      </c>
      <c r="P83" s="3" t="str">
        <f t="shared" ca="1" si="27"/>
        <v>The Monument behind the summer lodges is to commemorate</v>
      </c>
      <c r="Q83" s="4" t="str">
        <f t="shared" ref="Q83:Q89" ca="1" si="36">INDIRECT("AN"&amp;A83)</f>
        <v xml:space="preserve"> The soldiers that fought in the First World War </v>
      </c>
      <c r="R83" s="4" t="str">
        <f t="shared" ref="R83:R89" ca="1" si="37">INDIRECT("AO"&amp;A83)</f>
        <v xml:space="preserve"> A dog that saved its owners life</v>
      </c>
      <c r="S83" s="4" t="str">
        <f t="shared" ca="1" si="32"/>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Who's family is the least well respected?</v>
      </c>
      <c r="G84" s="3" t="str">
        <f ca="1">INDIRECT("AI"&amp;A84)</f>
        <v>Sally</v>
      </c>
      <c r="H84" s="3" t="str">
        <f ca="1">INDIRECT("AJ"&amp;A84)</f>
        <v xml:space="preserve">Joanna </v>
      </c>
      <c r="I84" s="3" t="str">
        <f t="shared" ca="1" si="28"/>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9"/>
        <v>There is not enough information</v>
      </c>
      <c r="O84" s="16">
        <v>2</v>
      </c>
      <c r="P84" s="3" t="str">
        <f t="shared" ca="1" si="27"/>
        <v>The Monument behind the summer lodges is to commemorate</v>
      </c>
      <c r="Q84" s="4" t="str">
        <f t="shared" ca="1" si="36"/>
        <v xml:space="preserve"> The soldiers that fought in the First World War </v>
      </c>
      <c r="R84" s="4" t="str">
        <f t="shared" ca="1" si="37"/>
        <v xml:space="preserve"> A dog that saved its owners life</v>
      </c>
      <c r="S84" s="4" t="str">
        <f t="shared" ca="1" si="32"/>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Who's family is the least well respected?</v>
      </c>
      <c r="G85" s="3" t="str">
        <f ca="1">INDIRECT("AI"&amp;A85)</f>
        <v>Sally</v>
      </c>
      <c r="H85" s="3" t="str">
        <f ca="1">INDIRECT("AJ"&amp;A85)</f>
        <v xml:space="preserve">Joanna </v>
      </c>
      <c r="I85" s="3" t="str">
        <f t="shared" ca="1" si="28"/>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9"/>
        <v>There is not enough information</v>
      </c>
      <c r="O85" s="16">
        <v>3</v>
      </c>
      <c r="P85" s="3" t="str">
        <f t="shared" ca="1" si="27"/>
        <v>The Monument behind the summer lodges is to commemorate</v>
      </c>
      <c r="Q85" s="4" t="str">
        <f t="shared" ca="1" si="36"/>
        <v xml:space="preserve"> The soldiers that fought in the First World War </v>
      </c>
      <c r="R85" s="4" t="str">
        <f t="shared" ca="1" si="37"/>
        <v xml:space="preserve"> A dog that saved its owners life</v>
      </c>
      <c r="S85" s="4" t="str">
        <f t="shared" ca="1" si="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8"/>
        <v>There is not enough information</v>
      </c>
      <c r="J86" s="16">
        <v>3</v>
      </c>
      <c r="K86" s="3" t="str">
        <f ca="1">INDIRECT("AH"&amp;A86)</f>
        <v>Who's family is the least well respected?</v>
      </c>
      <c r="L86" s="3" t="str">
        <f ca="1">INDIRECT("AI"&amp;A86)</f>
        <v>Sally</v>
      </c>
      <c r="M86" s="3" t="str">
        <f ca="1">INDIRECT("AJ"&amp;A86)</f>
        <v xml:space="preserve">Joanna </v>
      </c>
      <c r="N86" s="3" t="str">
        <f t="shared" ca="1" si="29"/>
        <v>There is not enough information</v>
      </c>
      <c r="O86" s="16">
        <v>3</v>
      </c>
      <c r="P86" s="3" t="str">
        <f t="shared" ca="1" si="27"/>
        <v>The Monument behind the summer lodges is to commemorate</v>
      </c>
      <c r="Q86" s="4" t="str">
        <f t="shared" ca="1" si="36"/>
        <v xml:space="preserve"> The soldiers that fought in the First World War </v>
      </c>
      <c r="R86" s="4" t="str">
        <f t="shared" ca="1" si="37"/>
        <v xml:space="preserve"> A dog that saved its owners life</v>
      </c>
      <c r="S86" s="4" t="str">
        <f t="shared" ca="1" si="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8"/>
        <v>There is not enough information</v>
      </c>
      <c r="J87" s="16">
        <v>2</v>
      </c>
      <c r="K87" s="3" t="str">
        <f ca="1">INDIRECT("AH"&amp;A87)</f>
        <v>Who's family is the least well respected?</v>
      </c>
      <c r="L87" s="3" t="str">
        <f ca="1">INDIRECT("AI"&amp;A87)</f>
        <v>Sally</v>
      </c>
      <c r="M87" s="3" t="str">
        <f ca="1">INDIRECT("AJ"&amp;A87)</f>
        <v xml:space="preserve">Joanna </v>
      </c>
      <c r="N87" s="3" t="str">
        <f t="shared" ca="1" si="29"/>
        <v>There is not enough information</v>
      </c>
      <c r="O87" s="16">
        <v>2</v>
      </c>
      <c r="P87" s="3" t="str">
        <f t="shared" ca="1" si="27"/>
        <v>The Monument behind the summer lodges is to commemorate</v>
      </c>
      <c r="Q87" s="4" t="str">
        <f t="shared" ca="1" si="36"/>
        <v xml:space="preserve"> The soldiers that fought in the First World War </v>
      </c>
      <c r="R87" s="4" t="str">
        <f t="shared" ca="1" si="37"/>
        <v xml:space="preserve"> A dog that saved its owners life</v>
      </c>
      <c r="S87" s="4" t="str">
        <f t="shared" ca="1" si="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8"/>
        <v>There is not enough information</v>
      </c>
      <c r="J88" s="16">
        <v>3</v>
      </c>
      <c r="K88" s="3" t="str">
        <f ca="1">INDIRECT("AH"&amp;A88)</f>
        <v>Who's family is the least well respected?</v>
      </c>
      <c r="L88" s="3" t="str">
        <f ca="1">INDIRECT("AI"&amp;A88)</f>
        <v>Sally</v>
      </c>
      <c r="M88" s="3" t="str">
        <f ca="1">INDIRECT("AJ"&amp;A88)</f>
        <v xml:space="preserve">Joanna </v>
      </c>
      <c r="N88" s="3" t="str">
        <f t="shared" ca="1" si="29"/>
        <v>There is not enough information</v>
      </c>
      <c r="O88" s="16">
        <v>2</v>
      </c>
      <c r="P88" s="3" t="str">
        <f t="shared" ca="1" si="27"/>
        <v>The Monument behind the summer lodges is to commemorate</v>
      </c>
      <c r="Q88" s="4" t="str">
        <f t="shared" ca="1" si="36"/>
        <v xml:space="preserve"> The soldiers that fought in the First World War </v>
      </c>
      <c r="R88" s="4" t="str">
        <f t="shared" ca="1" si="37"/>
        <v xml:space="preserve"> A dog that saved its owners life</v>
      </c>
      <c r="S88" s="4" t="str">
        <f t="shared" ca="1" si="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8"/>
        <v>There is not enough information</v>
      </c>
      <c r="J89" s="16">
        <v>2</v>
      </c>
      <c r="K89" s="3" t="str">
        <f ca="1">INDIRECT("AH"&amp;A89)</f>
        <v>Who's family is the least well respected?</v>
      </c>
      <c r="L89" s="3" t="str">
        <f ca="1">INDIRECT("AI"&amp;A89)</f>
        <v>Sally</v>
      </c>
      <c r="M89" s="3" t="str">
        <f ca="1">INDIRECT("AJ"&amp;A89)</f>
        <v xml:space="preserve">Joanna </v>
      </c>
      <c r="N89" s="3" t="str">
        <f t="shared" ca="1" si="29"/>
        <v>There is not enough information</v>
      </c>
      <c r="O89" s="16">
        <v>3</v>
      </c>
      <c r="P89" s="3" t="str">
        <f t="shared" ca="1" si="27"/>
        <v>The Monument behind the summer lodges is to commemorate</v>
      </c>
      <c r="Q89" s="4" t="str">
        <f t="shared" ca="1" si="36"/>
        <v xml:space="preserve"> The soldiers that fought in the First World War </v>
      </c>
      <c r="R89" s="4" t="str">
        <f t="shared" ca="1" si="37"/>
        <v xml:space="preserve"> A dog that saved its owners life</v>
      </c>
      <c r="S89" s="4" t="str">
        <f t="shared" ca="1" si="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8"/>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9"/>
        <v>There is not enough information</v>
      </c>
      <c r="O90" s="16">
        <v>3</v>
      </c>
      <c r="P90" s="3" t="str">
        <f t="shared" ca="1" si="27"/>
        <v>Torton airfield is</v>
      </c>
      <c r="Q90" s="4" t="str">
        <f ca="1">INDIRECT("AN"&amp;A90)</f>
        <v>Empty</v>
      </c>
      <c r="R90" s="4" t="str">
        <f ca="1">INDIRECT("AO"&amp;A90)</f>
        <v>Busy</v>
      </c>
      <c r="S90" s="4" t="str">
        <f t="shared" ca="1" si="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8"/>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9"/>
        <v>There is not enough information</v>
      </c>
      <c r="O91" s="16">
        <v>1</v>
      </c>
      <c r="P91" s="3" t="str">
        <f t="shared" ca="1" si="27"/>
        <v>Torton airfield is</v>
      </c>
      <c r="Q91" s="4" t="str">
        <f t="shared" ref="Q91:Q97" ca="1" si="38">INDIRECT("AN"&amp;A91)</f>
        <v>Empty</v>
      </c>
      <c r="R91" s="4" t="str">
        <f t="shared" ref="R91:R97" ca="1" si="39">INDIRECT("AO"&amp;A91)</f>
        <v>Busy</v>
      </c>
      <c r="S91" s="4" t="str">
        <f t="shared" ca="1" si="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8"/>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9"/>
        <v>There is not enough information</v>
      </c>
      <c r="O92" s="16">
        <v>1</v>
      </c>
      <c r="P92" s="3" t="str">
        <f t="shared" ca="1" si="27"/>
        <v>Torton airfield is</v>
      </c>
      <c r="Q92" s="4" t="str">
        <f t="shared" ca="1" si="38"/>
        <v>Empty</v>
      </c>
      <c r="R92" s="4" t="str">
        <f t="shared" ca="1" si="39"/>
        <v>Busy</v>
      </c>
      <c r="S92" s="4" t="str">
        <f t="shared" ca="1" si="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8"/>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9"/>
        <v>There is not enough information</v>
      </c>
      <c r="O93" s="16">
        <v>3</v>
      </c>
      <c r="P93" s="3" t="str">
        <f t="shared" ca="1" si="27"/>
        <v>Torton airfield is</v>
      </c>
      <c r="Q93" s="4" t="str">
        <f t="shared" ca="1" si="38"/>
        <v>Empty</v>
      </c>
      <c r="R93" s="4" t="str">
        <f t="shared" ca="1" si="39"/>
        <v>Busy</v>
      </c>
      <c r="S93" s="4" t="str">
        <f t="shared" ca="1" si="32"/>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33"/>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8"/>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9"/>
        <v>There is not enough information</v>
      </c>
      <c r="O94" s="16">
        <v>3</v>
      </c>
      <c r="P94" s="3" t="str">
        <f t="shared" ca="1" si="27"/>
        <v>Torton airfield is</v>
      </c>
      <c r="Q94" s="4" t="str">
        <f t="shared" ca="1" si="38"/>
        <v>Empty</v>
      </c>
      <c r="R94" s="4" t="str">
        <f t="shared" ca="1" si="39"/>
        <v>Busy</v>
      </c>
      <c r="S94" s="4" t="str">
        <f t="shared" ca="1" si="32"/>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33"/>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8"/>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9"/>
        <v>There is not enough information</v>
      </c>
      <c r="O95" s="16">
        <v>1</v>
      </c>
      <c r="P95" s="3" t="str">
        <f t="shared" ca="1" si="27"/>
        <v>Torton airfield is</v>
      </c>
      <c r="Q95" s="4" t="str">
        <f t="shared" ca="1" si="38"/>
        <v>Empty</v>
      </c>
      <c r="R95" s="4" t="str">
        <f t="shared" ca="1" si="39"/>
        <v>Busy</v>
      </c>
      <c r="S95" s="4" t="str">
        <f t="shared" ca="1" si="32"/>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33"/>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8"/>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9"/>
        <v>There is not enough information</v>
      </c>
      <c r="O96" s="16">
        <v>1</v>
      </c>
      <c r="P96" s="3" t="str">
        <f t="shared" ca="1" si="27"/>
        <v>Torton airfield is</v>
      </c>
      <c r="Q96" s="4" t="str">
        <f t="shared" ca="1" si="38"/>
        <v>Empty</v>
      </c>
      <c r="R96" s="4" t="str">
        <f t="shared" ca="1" si="39"/>
        <v>Busy</v>
      </c>
      <c r="S96" s="4" t="str">
        <f t="shared" ca="1" si="32"/>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33"/>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8"/>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9"/>
        <v>There is not enough information</v>
      </c>
      <c r="O97" s="16">
        <v>3</v>
      </c>
      <c r="P97" s="3" t="str">
        <f t="shared" ca="1" si="27"/>
        <v>Torton airfield is</v>
      </c>
      <c r="Q97" s="4" t="str">
        <f t="shared" ca="1" si="38"/>
        <v>Empty</v>
      </c>
      <c r="R97" s="4" t="str">
        <f t="shared" ca="1" si="39"/>
        <v>Busy</v>
      </c>
      <c r="S97" s="4" t="str">
        <f t="shared" ca="1" si="32"/>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33"/>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8"/>
        <v>There is not enough information</v>
      </c>
      <c r="J98" s="16">
        <v>3</v>
      </c>
      <c r="K98" s="3" t="str">
        <f ca="1">INDIRECT("AC"&amp;A98)</f>
        <v xml:space="preserve">The new fan has been delivered, where should it be placed? </v>
      </c>
      <c r="L98" s="3" t="str">
        <f ca="1">INDIRECT("AD"&amp;A98)</f>
        <v>To the Left of the managers desk</v>
      </c>
      <c r="M98" s="3" t="str">
        <f ca="1">INDIRECT("AE"&amp;A98)</f>
        <v>To the right of the managers desk</v>
      </c>
      <c r="N98" s="3" t="str">
        <f t="shared" ca="1" si="29"/>
        <v>There is not enough information</v>
      </c>
      <c r="O98" s="16">
        <v>3</v>
      </c>
      <c r="P98" s="3" t="str">
        <f t="shared" ref="P98:P129" ca="1" si="40">INDIRECT("AM"&amp;A98)</f>
        <v>The office is very___</v>
      </c>
      <c r="Q98" s="4" t="str">
        <f ca="1">INDIRECT("AN"&amp;A98)</f>
        <v>Hot</v>
      </c>
      <c r="R98" s="4" t="str">
        <f ca="1">INDIRECT("AO"&amp;A98)</f>
        <v>Cold</v>
      </c>
      <c r="S98" s="4" t="str">
        <f t="shared" ca="1" si="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33"/>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8"/>
        <v>There is not enough information</v>
      </c>
      <c r="J99" s="16">
        <v>1</v>
      </c>
      <c r="K99" s="3" t="str">
        <f ca="1">INDIRECT("AC"&amp;A99)</f>
        <v xml:space="preserve">The new fan has been delivered, where should it be placed? </v>
      </c>
      <c r="L99" s="3" t="str">
        <f ca="1">INDIRECT("AD"&amp;A99)</f>
        <v>To the Left of the managers desk</v>
      </c>
      <c r="M99" s="3" t="str">
        <f ca="1">INDIRECT("AE"&amp;A99)</f>
        <v>To the right of the managers desk</v>
      </c>
      <c r="N99" s="3" t="str">
        <f t="shared" ca="1" si="29"/>
        <v>There is not enough information</v>
      </c>
      <c r="O99" s="16">
        <v>1</v>
      </c>
      <c r="P99" s="3" t="str">
        <f t="shared" ca="1" si="40"/>
        <v>The office is very___</v>
      </c>
      <c r="Q99" s="4" t="str">
        <f t="shared" ref="Q99:Q105" ca="1" si="41">INDIRECT("AN"&amp;A99)</f>
        <v>Hot</v>
      </c>
      <c r="R99" s="4" t="str">
        <f t="shared" ref="R99:R105" ca="1" si="42">INDIRECT("AO"&amp;A99)</f>
        <v>Cold</v>
      </c>
      <c r="S99" s="4" t="str">
        <f t="shared" ca="1" si="32"/>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33"/>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8"/>
        <v>There is not enough information</v>
      </c>
      <c r="J100" s="16">
        <v>3</v>
      </c>
      <c r="K100" s="3" t="str">
        <f ca="1">INDIRECT("AC"&amp;A100)</f>
        <v xml:space="preserve">The new fan has been delivered, where should it be placed? </v>
      </c>
      <c r="L100" s="3" t="str">
        <f ca="1">INDIRECT("AD"&amp;A100)</f>
        <v>To the Left of the managers desk</v>
      </c>
      <c r="M100" s="3" t="str">
        <f ca="1">INDIRECT("AE"&amp;A100)</f>
        <v>To the right of the managers desk</v>
      </c>
      <c r="N100" s="3" t="str">
        <f t="shared" ca="1" si="29"/>
        <v>There is not enough information</v>
      </c>
      <c r="O100" s="16">
        <v>1</v>
      </c>
      <c r="P100" s="3" t="str">
        <f t="shared" ca="1" si="40"/>
        <v>The office is very___</v>
      </c>
      <c r="Q100" s="4" t="str">
        <f t="shared" ca="1" si="41"/>
        <v>Hot</v>
      </c>
      <c r="R100" s="4" t="str">
        <f t="shared" ca="1" si="42"/>
        <v>Cold</v>
      </c>
      <c r="S100" s="4" t="str">
        <f t="shared" ca="1" si="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33"/>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8"/>
        <v>There is not enough information</v>
      </c>
      <c r="J101" s="16">
        <v>1</v>
      </c>
      <c r="K101" s="3" t="str">
        <f ca="1">INDIRECT("AC"&amp;A101)</f>
        <v xml:space="preserve">The new fan has been delivered, where should it be placed? </v>
      </c>
      <c r="L101" s="3" t="str">
        <f ca="1">INDIRECT("AD"&amp;A101)</f>
        <v>To the Left of the managers desk</v>
      </c>
      <c r="M101" s="3" t="str">
        <f ca="1">INDIRECT("AE"&amp;A101)</f>
        <v>To the right of the managers desk</v>
      </c>
      <c r="N101" s="3" t="str">
        <f t="shared" ca="1" si="29"/>
        <v>There is not enough information</v>
      </c>
      <c r="O101" s="16">
        <v>3</v>
      </c>
      <c r="P101" s="3" t="str">
        <f t="shared" ca="1" si="40"/>
        <v>The office is very___</v>
      </c>
      <c r="Q101" s="4" t="str">
        <f t="shared" ca="1" si="41"/>
        <v>Hot</v>
      </c>
      <c r="R101" s="4" t="str">
        <f t="shared" ca="1" si="42"/>
        <v>Cold</v>
      </c>
      <c r="S101" s="4" t="str">
        <f t="shared" ca="1" si="32"/>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33"/>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should it be placed? </v>
      </c>
      <c r="G102" s="3" t="str">
        <f ca="1">INDIRECT("AD"&amp;A101)</f>
        <v>To the Left of the managers desk</v>
      </c>
      <c r="H102" s="3" t="str">
        <f ca="1">INDIRECT("AE"&amp;A102)</f>
        <v>To the right of the managers desk</v>
      </c>
      <c r="I102" s="3" t="str">
        <f t="shared" ca="1" si="28"/>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9"/>
        <v>There is not enough information</v>
      </c>
      <c r="O102" s="16">
        <v>3</v>
      </c>
      <c r="P102" s="3" t="str">
        <f t="shared" ca="1" si="40"/>
        <v>The office is very___</v>
      </c>
      <c r="Q102" s="4" t="str">
        <f t="shared" ca="1" si="41"/>
        <v>Hot</v>
      </c>
      <c r="R102" s="4" t="str">
        <f t="shared" ca="1" si="42"/>
        <v>Cold</v>
      </c>
      <c r="S102" s="4" t="str">
        <f t="shared" ca="1" si="32"/>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33"/>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should it be placed? </v>
      </c>
      <c r="G103" s="3" t="str">
        <f ca="1">INDIRECT("AD"&amp;A102)</f>
        <v>To the Left of the managers desk</v>
      </c>
      <c r="H103" s="3" t="str">
        <f ca="1">INDIRECT("AE"&amp;A103)</f>
        <v>To the right of the managers desk</v>
      </c>
      <c r="I103" s="3" t="str">
        <f t="shared" ca="1" si="28"/>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9"/>
        <v>There is not enough information</v>
      </c>
      <c r="O103" s="16">
        <v>1</v>
      </c>
      <c r="P103" s="3" t="str">
        <f t="shared" ca="1" si="40"/>
        <v>The office is very___</v>
      </c>
      <c r="Q103" s="4" t="str">
        <f t="shared" ca="1" si="41"/>
        <v>Hot</v>
      </c>
      <c r="R103" s="4" t="str">
        <f t="shared" ca="1" si="42"/>
        <v>Cold</v>
      </c>
      <c r="S103" s="4" t="str">
        <f t="shared" ca="1" si="32"/>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33"/>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should it be placed? </v>
      </c>
      <c r="G104" s="3" t="str">
        <f ca="1">INDIRECT("AD"&amp;A103)</f>
        <v>To the Left of the managers desk</v>
      </c>
      <c r="H104" s="3" t="str">
        <f ca="1">INDIRECT("AE"&amp;A104)</f>
        <v>To the right of the managers desk</v>
      </c>
      <c r="I104" s="3" t="str">
        <f t="shared" ca="1" si="28"/>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9"/>
        <v>There is not enough information</v>
      </c>
      <c r="O104" s="16">
        <v>1</v>
      </c>
      <c r="P104" s="3" t="str">
        <f t="shared" ca="1" si="40"/>
        <v>The office is very___</v>
      </c>
      <c r="Q104" s="4" t="str">
        <f t="shared" ca="1" si="41"/>
        <v>Hot</v>
      </c>
      <c r="R104" s="4" t="str">
        <f t="shared" ca="1" si="42"/>
        <v>Cold</v>
      </c>
      <c r="S104" s="4" t="str">
        <f t="shared" ca="1" si="32"/>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33"/>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should it be placed? </v>
      </c>
      <c r="G105" s="3" t="str">
        <f ca="1">INDIRECT("AD"&amp;A104)</f>
        <v>To the Left of the managers desk</v>
      </c>
      <c r="H105" s="3" t="str">
        <f ca="1">INDIRECT("AE"&amp;A105)</f>
        <v>To the right of the managers desk</v>
      </c>
      <c r="I105" s="3" t="str">
        <f t="shared" ca="1" si="28"/>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9"/>
        <v>There is not enough information</v>
      </c>
      <c r="O105" s="16">
        <v>3</v>
      </c>
      <c r="P105" s="3" t="str">
        <f t="shared" ca="1" si="40"/>
        <v>The office is very___</v>
      </c>
      <c r="Q105" s="4" t="str">
        <f t="shared" ca="1" si="41"/>
        <v>Hot</v>
      </c>
      <c r="R105" s="4" t="str">
        <f t="shared" ca="1" si="42"/>
        <v>Cold</v>
      </c>
      <c r="S105" s="4" t="str">
        <f t="shared" ca="1" si="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33"/>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Who is the least skilled worker in the workshop?</v>
      </c>
      <c r="G106" s="3" t="str">
        <f ca="1">INDIRECT("AI"&amp;A106)</f>
        <v xml:space="preserve">Toby </v>
      </c>
      <c r="H106" s="3" t="str">
        <f ca="1">INDIRECT("AJ"&amp;A106)</f>
        <v xml:space="preserve"> Steve </v>
      </c>
      <c r="I106" s="3" t="str">
        <f t="shared" ca="1" si="28"/>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9"/>
        <v>There is not enough information</v>
      </c>
      <c r="O106" s="16">
        <v>3</v>
      </c>
      <c r="P106" s="3" t="str">
        <f t="shared" ca="1" si="40"/>
        <v>What is the name of the street where Darren's workshop is located?</v>
      </c>
      <c r="Q106" s="4" t="str">
        <f ca="1">INDIRECT("AN"&amp;A106)</f>
        <v>Yew Street</v>
      </c>
      <c r="R106" s="4" t="str">
        <f ca="1">INDIRECT("AO"&amp;A106)</f>
        <v>Guatemala Street</v>
      </c>
      <c r="S106" s="4" t="str">
        <f t="shared" ca="1" si="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33"/>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Who is the least skilled worker in the workshop?</v>
      </c>
      <c r="G107" s="3" t="str">
        <f ca="1">INDIRECT("AI"&amp;A107)</f>
        <v xml:space="preserve">Toby </v>
      </c>
      <c r="H107" s="3" t="str">
        <f ca="1">INDIRECT("AJ"&amp;A107)</f>
        <v xml:space="preserve"> Steve </v>
      </c>
      <c r="I107" s="3" t="str">
        <f t="shared" ca="1" si="28"/>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9"/>
        <v>There is not enough information</v>
      </c>
      <c r="O107" s="16">
        <v>2</v>
      </c>
      <c r="P107" s="3" t="str">
        <f t="shared" ca="1" si="40"/>
        <v>What is the name of the street where Darren's workshop is located?</v>
      </c>
      <c r="Q107" s="4" t="str">
        <f t="shared" ref="Q107:Q113" ca="1" si="43">INDIRECT("AN"&amp;A107)</f>
        <v>Yew Street</v>
      </c>
      <c r="R107" s="4" t="str">
        <f t="shared" ref="R107:R113" ca="1" si="44">INDIRECT("AO"&amp;A107)</f>
        <v>Guatemala Street</v>
      </c>
      <c r="S107" s="4" t="str">
        <f t="shared" ca="1" si="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33"/>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Who is the least skilled worker in the workshop?</v>
      </c>
      <c r="G108" s="3" t="str">
        <f ca="1">INDIRECT("AI"&amp;A108)</f>
        <v xml:space="preserve">Toby </v>
      </c>
      <c r="H108" s="3" t="str">
        <f ca="1">INDIRECT("AJ"&amp;A108)</f>
        <v xml:space="preserve"> Steve </v>
      </c>
      <c r="I108" s="3" t="str">
        <f t="shared" ca="1" si="28"/>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9"/>
        <v>There is not enough information</v>
      </c>
      <c r="O108" s="16">
        <v>2</v>
      </c>
      <c r="P108" s="3" t="str">
        <f t="shared" ca="1" si="40"/>
        <v>What is the name of the street where Darren's workshop is located?</v>
      </c>
      <c r="Q108" s="4" t="str">
        <f t="shared" ca="1" si="43"/>
        <v>Yew Street</v>
      </c>
      <c r="R108" s="4" t="str">
        <f t="shared" ca="1" si="44"/>
        <v>Guatemala Street</v>
      </c>
      <c r="S108" s="4" t="str">
        <f t="shared" ca="1" si="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33"/>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Who is the least skilled worker in the workshop?</v>
      </c>
      <c r="G109" s="3" t="str">
        <f ca="1">INDIRECT("AI"&amp;A109)</f>
        <v xml:space="preserve">Toby </v>
      </c>
      <c r="H109" s="3" t="str">
        <f ca="1">INDIRECT("AJ"&amp;A109)</f>
        <v xml:space="preserve"> Steve </v>
      </c>
      <c r="I109" s="3" t="str">
        <f t="shared" ca="1" si="28"/>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9"/>
        <v>There is not enough information</v>
      </c>
      <c r="O109" s="16">
        <v>3</v>
      </c>
      <c r="P109" s="3" t="str">
        <f t="shared" ca="1" si="40"/>
        <v>What is the name of the street where Darren's workshop is located?</v>
      </c>
      <c r="Q109" s="4" t="str">
        <f t="shared" ca="1" si="43"/>
        <v>Yew Street</v>
      </c>
      <c r="R109" s="4" t="str">
        <f t="shared" ca="1" si="44"/>
        <v>Guatemala Street</v>
      </c>
      <c r="S109" s="4" t="str">
        <f t="shared" ca="1" si="32"/>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33"/>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8"/>
        <v>There is not enough information</v>
      </c>
      <c r="J110" s="16">
        <v>3</v>
      </c>
      <c r="K110" s="3" t="str">
        <f ca="1">INDIRECT("AH"&amp;A110)</f>
        <v>Who is the least skilled worker in the workshop?</v>
      </c>
      <c r="L110" s="3" t="str">
        <f ca="1">INDIRECT("AI"&amp;A110)</f>
        <v xml:space="preserve">Toby </v>
      </c>
      <c r="M110" s="3" t="str">
        <f ca="1">INDIRECT("AJ"&amp;A110)</f>
        <v xml:space="preserve"> Steve </v>
      </c>
      <c r="N110" s="3" t="str">
        <f t="shared" ca="1" si="29"/>
        <v>There is not enough information</v>
      </c>
      <c r="O110" s="16">
        <v>3</v>
      </c>
      <c r="P110" s="3" t="str">
        <f t="shared" ca="1" si="40"/>
        <v>What is the name of the street where Darren's workshop is located?</v>
      </c>
      <c r="Q110" s="4" t="str">
        <f t="shared" ca="1" si="43"/>
        <v>Yew Street</v>
      </c>
      <c r="R110" s="4" t="str">
        <f t="shared" ca="1" si="44"/>
        <v>Guatemala Street</v>
      </c>
      <c r="S110" s="4" t="str">
        <f t="shared" ca="1" si="32"/>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33"/>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8"/>
        <v>There is not enough information</v>
      </c>
      <c r="J111" s="16">
        <v>2</v>
      </c>
      <c r="K111" s="3" t="str">
        <f ca="1">INDIRECT("AH"&amp;A111)</f>
        <v>Who is the least skilled worker in the workshop?</v>
      </c>
      <c r="L111" s="3" t="str">
        <f ca="1">INDIRECT("AI"&amp;A111)</f>
        <v xml:space="preserve">Toby </v>
      </c>
      <c r="M111" s="3" t="str">
        <f ca="1">INDIRECT("AJ"&amp;A111)</f>
        <v xml:space="preserve"> Steve </v>
      </c>
      <c r="N111" s="3" t="str">
        <f t="shared" ca="1" si="29"/>
        <v>There is not enough information</v>
      </c>
      <c r="O111" s="16">
        <v>2</v>
      </c>
      <c r="P111" s="3" t="str">
        <f t="shared" ca="1" si="40"/>
        <v>What is the name of the street where Darren's workshop is located?</v>
      </c>
      <c r="Q111" s="4" t="str">
        <f t="shared" ca="1" si="43"/>
        <v>Yew Street</v>
      </c>
      <c r="R111" s="4" t="str">
        <f t="shared" ca="1" si="44"/>
        <v>Guatemala Street</v>
      </c>
      <c r="S111" s="4" t="str">
        <f t="shared" ca="1" si="32"/>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33"/>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8"/>
        <v>There is not enough information</v>
      </c>
      <c r="J112" s="16">
        <v>3</v>
      </c>
      <c r="K112" s="3" t="str">
        <f ca="1">INDIRECT("AH"&amp;A112)</f>
        <v>Who is the least skilled worker in the workshop?</v>
      </c>
      <c r="L112" s="3" t="str">
        <f ca="1">INDIRECT("AI"&amp;A112)</f>
        <v xml:space="preserve">Toby </v>
      </c>
      <c r="M112" s="3" t="str">
        <f ca="1">INDIRECT("AJ"&amp;A112)</f>
        <v xml:space="preserve"> Steve </v>
      </c>
      <c r="N112" s="3" t="str">
        <f t="shared" ca="1" si="29"/>
        <v>There is not enough information</v>
      </c>
      <c r="O112" s="16">
        <v>2</v>
      </c>
      <c r="P112" s="3" t="str">
        <f t="shared" ca="1" si="40"/>
        <v>What is the name of the street where Darren's workshop is located?</v>
      </c>
      <c r="Q112" s="4" t="str">
        <f t="shared" ca="1" si="43"/>
        <v>Yew Street</v>
      </c>
      <c r="R112" s="4" t="str">
        <f t="shared" ca="1" si="44"/>
        <v>Guatemala Street</v>
      </c>
      <c r="S112" s="4" t="str">
        <f t="shared" ca="1" si="32"/>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33"/>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8"/>
        <v>There is not enough information</v>
      </c>
      <c r="J113" s="16">
        <v>2</v>
      </c>
      <c r="K113" s="3" t="str">
        <f ca="1">INDIRECT("AH"&amp;A113)</f>
        <v>Who is the least skilled worker in the workshop?</v>
      </c>
      <c r="L113" s="3" t="str">
        <f ca="1">INDIRECT("AI"&amp;A113)</f>
        <v xml:space="preserve">Toby </v>
      </c>
      <c r="M113" s="3" t="str">
        <f ca="1">INDIRECT("AJ"&amp;A113)</f>
        <v xml:space="preserve"> Steve </v>
      </c>
      <c r="N113" s="3" t="str">
        <f t="shared" ca="1" si="29"/>
        <v>There is not enough information</v>
      </c>
      <c r="O113" s="16">
        <v>3</v>
      </c>
      <c r="P113" s="3" t="str">
        <f t="shared" ca="1" si="40"/>
        <v>What is the name of the street where Darren's workshop is located?</v>
      </c>
      <c r="Q113" s="4" t="str">
        <f t="shared" ca="1" si="43"/>
        <v>Yew Street</v>
      </c>
      <c r="R113" s="4" t="str">
        <f t="shared" ca="1" si="44"/>
        <v>Guatemala Street</v>
      </c>
      <c r="S113" s="4" t="str">
        <f t="shared" ca="1" si="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8"/>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9"/>
        <v>There is not enough information</v>
      </c>
      <c r="O114" s="16">
        <v>3</v>
      </c>
      <c r="P114" s="3" t="str">
        <f t="shared" ca="1" si="40"/>
        <v>The mine produces___</v>
      </c>
      <c r="Q114" s="4" t="str">
        <f ca="1">INDIRECT("AN"&amp;A114)</f>
        <v>Iron</v>
      </c>
      <c r="R114" s="4" t="str">
        <f ca="1">INDIRECT("AO"&amp;A114)</f>
        <v xml:space="preserve">Copper </v>
      </c>
      <c r="S114" s="4" t="str">
        <f t="shared" ca="1" si="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8"/>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9"/>
        <v>There is not enough information</v>
      </c>
      <c r="O115" s="16">
        <v>2</v>
      </c>
      <c r="P115" s="3" t="str">
        <f t="shared" ca="1" si="40"/>
        <v>The mine produces___</v>
      </c>
      <c r="Q115" s="4" t="str">
        <f t="shared" ref="Q115:Q121" ca="1" si="45">INDIRECT("AN"&amp;A115)</f>
        <v>Iron</v>
      </c>
      <c r="R115" s="4" t="str">
        <f t="shared" ref="R115:R121" ca="1" si="46">INDIRECT("AO"&amp;A115)</f>
        <v xml:space="preserve">Copper </v>
      </c>
      <c r="S115" s="4" t="str">
        <f t="shared" ca="1" si="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8"/>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9"/>
        <v>There is not enough information</v>
      </c>
      <c r="O116" s="16">
        <v>2</v>
      </c>
      <c r="P116" s="3" t="str">
        <f t="shared" ca="1" si="40"/>
        <v>The mine produces___</v>
      </c>
      <c r="Q116" s="4" t="str">
        <f t="shared" ca="1" si="45"/>
        <v>Iron</v>
      </c>
      <c r="R116" s="4" t="str">
        <f t="shared" ca="1" si="46"/>
        <v xml:space="preserve">Copper </v>
      </c>
      <c r="S116" s="4" t="str">
        <f t="shared" ca="1" si="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8"/>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9"/>
        <v>There is not enough information</v>
      </c>
      <c r="O117" s="16">
        <v>3</v>
      </c>
      <c r="P117" s="3" t="str">
        <f t="shared" ca="1" si="40"/>
        <v>The mine produces___</v>
      </c>
      <c r="Q117" s="4" t="str">
        <f t="shared" ca="1" si="45"/>
        <v>Iron</v>
      </c>
      <c r="R117" s="4" t="str">
        <f t="shared" ca="1" si="46"/>
        <v xml:space="preserve">Copper </v>
      </c>
      <c r="S117" s="4" t="str">
        <f t="shared" ca="1" si="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33"/>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8"/>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9"/>
        <v>There is not enough information</v>
      </c>
      <c r="O118" s="16">
        <v>3</v>
      </c>
      <c r="P118" s="3" t="str">
        <f t="shared" ca="1" si="40"/>
        <v>The mine produces___</v>
      </c>
      <c r="Q118" s="4" t="str">
        <f t="shared" ca="1" si="45"/>
        <v>Iron</v>
      </c>
      <c r="R118" s="4" t="str">
        <f t="shared" ca="1" si="46"/>
        <v xml:space="preserve">Copper </v>
      </c>
      <c r="S118" s="4" t="str">
        <f t="shared" ca="1" si="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33"/>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8"/>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9"/>
        <v>There is not enough information</v>
      </c>
      <c r="O119" s="16">
        <v>2</v>
      </c>
      <c r="P119" s="3" t="str">
        <f t="shared" ca="1" si="40"/>
        <v>The mine produces___</v>
      </c>
      <c r="Q119" s="4" t="str">
        <f t="shared" ca="1" si="45"/>
        <v>Iron</v>
      </c>
      <c r="R119" s="4" t="str">
        <f t="shared" ca="1" si="46"/>
        <v xml:space="preserve">Copper </v>
      </c>
      <c r="S119" s="4" t="str">
        <f t="shared" ca="1" si="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33"/>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8"/>
        <v>There is not enough information</v>
      </c>
      <c r="J120" s="16">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9"/>
        <v>There is not enough information</v>
      </c>
      <c r="O120" s="16">
        <v>2</v>
      </c>
      <c r="P120" s="3" t="str">
        <f t="shared" ca="1" si="40"/>
        <v>The mine produces___</v>
      </c>
      <c r="Q120" s="4" t="str">
        <f t="shared" ca="1" si="45"/>
        <v>Iron</v>
      </c>
      <c r="R120" s="4" t="str">
        <f t="shared" ca="1" si="46"/>
        <v xml:space="preserve">Copper </v>
      </c>
      <c r="S120" s="4" t="str">
        <f t="shared" ca="1" si="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33"/>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8"/>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9"/>
        <v>There is not enough information</v>
      </c>
      <c r="O121" s="16">
        <v>3</v>
      </c>
      <c r="P121" s="3" t="str">
        <f t="shared" ca="1" si="40"/>
        <v>The mine produces___</v>
      </c>
      <c r="Q121" s="4" t="str">
        <f t="shared" ca="1" si="45"/>
        <v>Iron</v>
      </c>
      <c r="R121" s="4" t="str">
        <f t="shared" ca="1" si="46"/>
        <v xml:space="preserve">Copper </v>
      </c>
      <c r="S121" s="4" t="str">
        <f t="shared" ca="1" si="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3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 Jolene </v>
      </c>
      <c r="H122" s="3" t="str">
        <f ca="1">INDIRECT("AJ"&amp;A122)</f>
        <v xml:space="preserve"> Fanella</v>
      </c>
      <c r="I122" s="3" t="str">
        <f t="shared" ca="1" si="28"/>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9"/>
        <v>There is not enough information</v>
      </c>
      <c r="O122" s="16">
        <v>3</v>
      </c>
      <c r="P122" s="3" t="str">
        <f t="shared" ca="1" si="40"/>
        <v>The food festival is held</v>
      </c>
      <c r="Q122" s="4" t="str">
        <f ca="1">INDIRECT("AN"&amp;A122)</f>
        <v>Yearly</v>
      </c>
      <c r="R122" s="4" t="str">
        <f ca="1">INDIRECT("AO"&amp;A122)</f>
        <v xml:space="preserve">Monthly </v>
      </c>
      <c r="S122" s="4" t="str">
        <f t="shared" ca="1" si="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33"/>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 Jolene </v>
      </c>
      <c r="H123" s="3" t="str">
        <f ca="1">INDIRECT("AJ"&amp;A123)</f>
        <v xml:space="preserve"> Fanella</v>
      </c>
      <c r="I123" s="3" t="str">
        <f t="shared" ca="1" si="28"/>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9"/>
        <v>There is not enough information</v>
      </c>
      <c r="O123" s="16">
        <v>2</v>
      </c>
      <c r="P123" s="3" t="str">
        <f t="shared" ca="1" si="40"/>
        <v>The food festival is held</v>
      </c>
      <c r="Q123" s="4" t="str">
        <f t="shared" ref="Q123:Q129" ca="1" si="47">INDIRECT("AN"&amp;A123)</f>
        <v>Yearly</v>
      </c>
      <c r="R123" s="4" t="str">
        <f t="shared" ref="R123:R129" ca="1" si="48">INDIRECT("AO"&amp;A123)</f>
        <v xml:space="preserve">Monthly </v>
      </c>
      <c r="S123" s="4" t="str">
        <f t="shared" ca="1" si="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33"/>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 Jolene </v>
      </c>
      <c r="H124" s="3" t="str">
        <f ca="1">INDIRECT("AJ"&amp;A124)</f>
        <v xml:space="preserve"> Fanella</v>
      </c>
      <c r="I124" s="3" t="str">
        <f t="shared" ca="1" si="28"/>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9"/>
        <v>There is not enough information</v>
      </c>
      <c r="O124" s="16">
        <v>2</v>
      </c>
      <c r="P124" s="3" t="str">
        <f t="shared" ca="1" si="40"/>
        <v>The food festival is held</v>
      </c>
      <c r="Q124" s="4" t="str">
        <f t="shared" ca="1" si="47"/>
        <v>Yearly</v>
      </c>
      <c r="R124" s="4" t="str">
        <f t="shared" ca="1" si="48"/>
        <v xml:space="preserve">Monthly </v>
      </c>
      <c r="S124" s="4" t="str">
        <f t="shared" ca="1" si="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3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 Jolene </v>
      </c>
      <c r="H125" s="3" t="str">
        <f ca="1">INDIRECT("AJ"&amp;A125)</f>
        <v xml:space="preserve"> Fanella</v>
      </c>
      <c r="I125" s="3" t="str">
        <f t="shared" ca="1" si="28"/>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9"/>
        <v>There is not enough information</v>
      </c>
      <c r="O125" s="16">
        <v>3</v>
      </c>
      <c r="P125" s="3" t="str">
        <f t="shared" ca="1" si="40"/>
        <v>The food festival is held</v>
      </c>
      <c r="Q125" s="4" t="str">
        <f t="shared" ca="1" si="47"/>
        <v>Yearly</v>
      </c>
      <c r="R125" s="4" t="str">
        <f t="shared" ca="1" si="48"/>
        <v xml:space="preserve">Monthly </v>
      </c>
      <c r="S125" s="4" t="str">
        <f t="shared" ca="1" si="32"/>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8"/>
        <v>There is not enough information</v>
      </c>
      <c r="J126" s="16">
        <v>3</v>
      </c>
      <c r="K126" s="3" t="str">
        <f ca="1">INDIRECT("AH"&amp;A126)</f>
        <v>Who sells the cheapest noodles?</v>
      </c>
      <c r="L126" s="3" t="str">
        <f ca="1">INDIRECT("AI"&amp;A126)</f>
        <v xml:space="preserve"> Jolene </v>
      </c>
      <c r="M126" s="3" t="str">
        <f ca="1">INDIRECT("AJ"&amp;A126)</f>
        <v xml:space="preserve"> Fanella</v>
      </c>
      <c r="N126" s="3" t="str">
        <f t="shared" ca="1" si="29"/>
        <v>There is not enough information</v>
      </c>
      <c r="O126" s="16">
        <v>3</v>
      </c>
      <c r="P126" s="3" t="str">
        <f t="shared" ca="1" si="40"/>
        <v>The food festival is held</v>
      </c>
      <c r="Q126" s="4" t="str">
        <f t="shared" ca="1" si="47"/>
        <v>Yearly</v>
      </c>
      <c r="R126" s="4" t="str">
        <f t="shared" ca="1" si="48"/>
        <v xml:space="preserve">Monthly </v>
      </c>
      <c r="S126" s="4" t="str">
        <f t="shared" ca="1" si="32"/>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8"/>
        <v>There is not enough information</v>
      </c>
      <c r="J127" s="16">
        <v>2</v>
      </c>
      <c r="K127" s="3" t="str">
        <f ca="1">INDIRECT("AH"&amp;A127)</f>
        <v>Who sells the cheapest noodles?</v>
      </c>
      <c r="L127" s="3" t="str">
        <f ca="1">INDIRECT("AI"&amp;A127)</f>
        <v xml:space="preserve"> Jolene </v>
      </c>
      <c r="M127" s="3" t="str">
        <f ca="1">INDIRECT("AJ"&amp;A127)</f>
        <v xml:space="preserve"> Fanella</v>
      </c>
      <c r="N127" s="3" t="str">
        <f t="shared" ca="1" si="29"/>
        <v>There is not enough information</v>
      </c>
      <c r="O127" s="16">
        <v>1</v>
      </c>
      <c r="P127" s="3" t="str">
        <f t="shared" ca="1" si="40"/>
        <v>The food festival is held</v>
      </c>
      <c r="Q127" s="4" t="str">
        <f t="shared" ca="1" si="47"/>
        <v>Yearly</v>
      </c>
      <c r="R127" s="4" t="str">
        <f t="shared" ca="1" si="48"/>
        <v xml:space="preserve">Monthly </v>
      </c>
      <c r="S127" s="4" t="str">
        <f t="shared" ca="1" si="32"/>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8"/>
        <v>There is not enough information</v>
      </c>
      <c r="J128" s="16">
        <v>3</v>
      </c>
      <c r="K128" s="3" t="str">
        <f ca="1">INDIRECT("AH"&amp;A128)</f>
        <v>Who sells the cheapest noodles?</v>
      </c>
      <c r="L128" s="3" t="str">
        <f ca="1">INDIRECT("AI"&amp;A128)</f>
        <v xml:space="preserve"> Jolene </v>
      </c>
      <c r="M128" s="3" t="str">
        <f ca="1">INDIRECT("AJ"&amp;A128)</f>
        <v xml:space="preserve"> Fanella</v>
      </c>
      <c r="N128" s="3" t="str">
        <f t="shared" ca="1" si="29"/>
        <v>There is not enough information</v>
      </c>
      <c r="O128" s="16">
        <v>1</v>
      </c>
      <c r="P128" s="3" t="str">
        <f t="shared" ca="1" si="40"/>
        <v>The food festival is held</v>
      </c>
      <c r="Q128" s="4" t="str">
        <f t="shared" ca="1" si="47"/>
        <v>Yearly</v>
      </c>
      <c r="R128" s="4" t="str">
        <f t="shared" ca="1" si="48"/>
        <v xml:space="preserve">Monthly </v>
      </c>
      <c r="S128" s="4" t="str">
        <f t="shared" ca="1" si="32"/>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8"/>
        <v>There is not enough information</v>
      </c>
      <c r="J129" s="16">
        <v>2</v>
      </c>
      <c r="K129" s="3" t="str">
        <f ca="1">INDIRECT("AH"&amp;A129)</f>
        <v>Who sells the cheapest noodles?</v>
      </c>
      <c r="L129" s="3" t="str">
        <f ca="1">INDIRECT("AI"&amp;A129)</f>
        <v xml:space="preserve"> Jolene </v>
      </c>
      <c r="M129" s="3" t="str">
        <f ca="1">INDIRECT("AJ"&amp;A129)</f>
        <v xml:space="preserve"> Fanella</v>
      </c>
      <c r="N129" s="3" t="str">
        <f t="shared" ca="1" si="29"/>
        <v>There is not enough information</v>
      </c>
      <c r="O129" s="16">
        <v>3</v>
      </c>
      <c r="P129" s="3" t="str">
        <f t="shared" ca="1" si="40"/>
        <v>The food festival is held</v>
      </c>
      <c r="Q129" s="4" t="str">
        <f t="shared" ca="1" si="47"/>
        <v>Yearly</v>
      </c>
      <c r="R129" s="4" t="str">
        <f t="shared" ca="1" si="48"/>
        <v xml:space="preserve">Monthly </v>
      </c>
      <c r="S129" s="4" t="str">
        <f t="shared" ca="1" si="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Which is the most popular festival in Rockport?</v>
      </c>
      <c r="G130" s="3" t="str">
        <f ca="1">INDIRECT("AI"&amp;A130)</f>
        <v xml:space="preserve">The folk music festival </v>
      </c>
      <c r="H130" s="3" t="str">
        <f ca="1">INDIRECT("AJ"&amp;A130)</f>
        <v xml:space="preserve"> The sailing festival </v>
      </c>
      <c r="I130" s="3" t="str">
        <f t="shared" ca="1" si="28"/>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9"/>
        <v>There is not enough information</v>
      </c>
      <c r="O130" s="16">
        <v>3</v>
      </c>
      <c r="P130" s="3" t="str">
        <f t="shared" ref="P130:P161" ca="1" si="49">INDIRECT("AM"&amp;A130)</f>
        <v>Rockport has ___</v>
      </c>
      <c r="Q130" s="4" t="str">
        <f ca="1">INDIRECT("AN"&amp;A130)</f>
        <v>Many events that take place throughout the year</v>
      </c>
      <c r="R130" s="4" t="str">
        <f ca="1">INDIRECT("AO"&amp;A130)</f>
        <v>One event that takes place throughout the year</v>
      </c>
      <c r="S130" s="4" t="str">
        <f t="shared" ca="1" si="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Which is the most popular festival in Rockport?</v>
      </c>
      <c r="G131" s="3" t="str">
        <f ca="1">INDIRECT("AI"&amp;A131)</f>
        <v xml:space="preserve">The folk music festival </v>
      </c>
      <c r="H131" s="3" t="str">
        <f ca="1">INDIRECT("AJ"&amp;A131)</f>
        <v xml:space="preserve"> The sailing festival </v>
      </c>
      <c r="I131" s="3" t="str">
        <f t="shared" ref="I131:I194" ca="1" si="50">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4" ca="1" si="51">INDIRECT("AF"&amp;B131)</f>
        <v>There is not enough information</v>
      </c>
      <c r="O131" s="16">
        <v>1</v>
      </c>
      <c r="P131" s="3" t="str">
        <f t="shared" ca="1" si="49"/>
        <v>Rockport has ___</v>
      </c>
      <c r="Q131" s="4" t="str">
        <f t="shared" ref="Q131:Q137" ca="1" si="52">INDIRECT("AN"&amp;A131)</f>
        <v>Many events that take place throughout the year</v>
      </c>
      <c r="R131" s="4" t="str">
        <f t="shared" ref="R131:R137" ca="1" si="53">INDIRECT("AO"&amp;A131)</f>
        <v>One event that takes place throughout the year</v>
      </c>
      <c r="S131" s="4" t="str">
        <f t="shared" ref="S131:S194" ca="1" si="54">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Which is the most popular festival in Rockport?</v>
      </c>
      <c r="G132" s="3" t="str">
        <f ca="1">INDIRECT("AI"&amp;A132)</f>
        <v xml:space="preserve">The folk music festival </v>
      </c>
      <c r="H132" s="3" t="str">
        <f ca="1">INDIRECT("AJ"&amp;A132)</f>
        <v xml:space="preserve"> The sailing festival </v>
      </c>
      <c r="I132" s="3" t="str">
        <f t="shared" ca="1" si="50"/>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51"/>
        <v>There is not enough information</v>
      </c>
      <c r="O132" s="16">
        <v>1</v>
      </c>
      <c r="P132" s="3" t="str">
        <f t="shared" ca="1" si="49"/>
        <v>Rockport has ___</v>
      </c>
      <c r="Q132" s="4" t="str">
        <f t="shared" ca="1" si="52"/>
        <v>Many events that take place throughout the year</v>
      </c>
      <c r="R132" s="4" t="str">
        <f t="shared" ca="1" si="53"/>
        <v>One event that takes place throughout the year</v>
      </c>
      <c r="S132" s="4" t="str">
        <f t="shared" ca="1" si="54"/>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Which is the most popular festival in Rockport?</v>
      </c>
      <c r="G133" s="3" t="str">
        <f ca="1">INDIRECT("AI"&amp;A133)</f>
        <v xml:space="preserve">The folk music festival </v>
      </c>
      <c r="H133" s="3" t="str">
        <f ca="1">INDIRECT("AJ"&amp;A133)</f>
        <v xml:space="preserve"> The sailing festival </v>
      </c>
      <c r="I133" s="3" t="str">
        <f t="shared" ca="1" si="50"/>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51"/>
        <v>There is not enough information</v>
      </c>
      <c r="O133" s="16">
        <v>3</v>
      </c>
      <c r="P133" s="3" t="str">
        <f t="shared" ca="1" si="49"/>
        <v>Rockport has ___</v>
      </c>
      <c r="Q133" s="4" t="str">
        <f t="shared" ca="1" si="52"/>
        <v>Many events that take place throughout the year</v>
      </c>
      <c r="R133" s="4" t="str">
        <f t="shared" ca="1" si="53"/>
        <v>One event that takes place throughout the year</v>
      </c>
      <c r="S133" s="4" t="str">
        <f t="shared" ca="1" si="54"/>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33"/>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50"/>
        <v>There is not enough information</v>
      </c>
      <c r="J134" s="16">
        <v>3</v>
      </c>
      <c r="K134" s="3" t="str">
        <f ca="1">INDIRECT("AH"&amp;A134)</f>
        <v>Which is the most popular festival in Rockport?</v>
      </c>
      <c r="L134" s="3" t="str">
        <f ca="1">INDIRECT("AI"&amp;A134)</f>
        <v xml:space="preserve">The folk music festival </v>
      </c>
      <c r="M134" s="3" t="str">
        <f ca="1">INDIRECT("AJ"&amp;A134)</f>
        <v xml:space="preserve"> The sailing festival </v>
      </c>
      <c r="N134" s="3" t="str">
        <f t="shared" ca="1" si="51"/>
        <v>There is not enough information</v>
      </c>
      <c r="O134" s="16">
        <v>3</v>
      </c>
      <c r="P134" s="3" t="str">
        <f t="shared" ca="1" si="49"/>
        <v>Rockport has ___</v>
      </c>
      <c r="Q134" s="4" t="str">
        <f t="shared" ca="1" si="52"/>
        <v>Many events that take place throughout the year</v>
      </c>
      <c r="R134" s="4" t="str">
        <f t="shared" ca="1" si="53"/>
        <v>One event that takes place throughout the year</v>
      </c>
      <c r="S134" s="4" t="str">
        <f t="shared" ca="1" si="54"/>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33"/>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50"/>
        <v>There is not enough information</v>
      </c>
      <c r="J135" s="16">
        <v>1</v>
      </c>
      <c r="K135" s="3" t="str">
        <f ca="1">INDIRECT("AH"&amp;A135)</f>
        <v>Which is the most popular festival in Rockport?</v>
      </c>
      <c r="L135" s="3" t="str">
        <f ca="1">INDIRECT("AI"&amp;A135)</f>
        <v xml:space="preserve">The folk music festival </v>
      </c>
      <c r="M135" s="3" t="str">
        <f ca="1">INDIRECT("AJ"&amp;A135)</f>
        <v xml:space="preserve"> The sailing festival </v>
      </c>
      <c r="N135" s="3" t="str">
        <f t="shared" ca="1" si="51"/>
        <v>There is not enough information</v>
      </c>
      <c r="O135" s="16">
        <v>1</v>
      </c>
      <c r="P135" s="3" t="str">
        <f t="shared" ca="1" si="49"/>
        <v>Rockport has ___</v>
      </c>
      <c r="Q135" s="4" t="str">
        <f t="shared" ca="1" si="52"/>
        <v>Many events that take place throughout the year</v>
      </c>
      <c r="R135" s="4" t="str">
        <f t="shared" ca="1" si="53"/>
        <v>One event that takes place throughout the year</v>
      </c>
      <c r="S135" s="4" t="str">
        <f t="shared" ca="1" si="54"/>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33"/>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50"/>
        <v>There is not enough information</v>
      </c>
      <c r="J136" s="16">
        <v>3</v>
      </c>
      <c r="K136" s="3" t="str">
        <f ca="1">INDIRECT("AH"&amp;A136)</f>
        <v>Which is the most popular festival in Rockport?</v>
      </c>
      <c r="L136" s="3" t="str">
        <f ca="1">INDIRECT("AI"&amp;A136)</f>
        <v xml:space="preserve">The folk music festival </v>
      </c>
      <c r="M136" s="3" t="str">
        <f ca="1">INDIRECT("AJ"&amp;A136)</f>
        <v xml:space="preserve"> The sailing festival </v>
      </c>
      <c r="N136" s="3" t="str">
        <f t="shared" ca="1" si="51"/>
        <v>There is not enough information</v>
      </c>
      <c r="O136" s="16">
        <v>1</v>
      </c>
      <c r="P136" s="3" t="str">
        <f t="shared" ca="1" si="49"/>
        <v>Rockport has ___</v>
      </c>
      <c r="Q136" s="4" t="str">
        <f t="shared" ca="1" si="52"/>
        <v>Many events that take place throughout the year</v>
      </c>
      <c r="R136" s="4" t="str">
        <f t="shared" ca="1" si="53"/>
        <v>One event that takes place throughout the year</v>
      </c>
      <c r="S136" s="4" t="str">
        <f t="shared" ca="1" si="54"/>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33"/>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50"/>
        <v>There is not enough information</v>
      </c>
      <c r="J137" s="16">
        <v>1</v>
      </c>
      <c r="K137" s="3" t="str">
        <f ca="1">INDIRECT("AH"&amp;A137)</f>
        <v>Which is the most popular festival in Rockport?</v>
      </c>
      <c r="L137" s="3" t="str">
        <f ca="1">INDIRECT("AI"&amp;A137)</f>
        <v xml:space="preserve">The folk music festival </v>
      </c>
      <c r="M137" s="3" t="str">
        <f ca="1">INDIRECT("AJ"&amp;A137)</f>
        <v xml:space="preserve"> The sailing festival </v>
      </c>
      <c r="N137" s="3" t="str">
        <f t="shared" ca="1" si="51"/>
        <v>There is not enough information</v>
      </c>
      <c r="O137" s="16">
        <v>3</v>
      </c>
      <c r="P137" s="3" t="str">
        <f t="shared" ca="1" si="49"/>
        <v>Rockport has ___</v>
      </c>
      <c r="Q137" s="4" t="str">
        <f t="shared" ca="1" si="52"/>
        <v>Many events that take place throughout the year</v>
      </c>
      <c r="R137" s="4" t="str">
        <f t="shared" ca="1" si="53"/>
        <v>One event that takes place throughout the year</v>
      </c>
      <c r="S137" s="4" t="str">
        <f t="shared" ca="1" si="54"/>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201" ca="1" si="55">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 The bus company </v>
      </c>
      <c r="I138" s="3" t="str">
        <f t="shared" ca="1" si="50"/>
        <v>There is not enough information</v>
      </c>
      <c r="J138" s="16">
        <v>3</v>
      </c>
      <c r="K138" s="3" t="str">
        <f ca="1">INDIRECT("AC"&amp;A138)</f>
        <v>An archaeologist has gone to the potential dig site to investigate but has forgotten his water bottle at the rest stop. Which way does he need to go to get his water?</v>
      </c>
      <c r="L138" s="3" t="str">
        <f ca="1">INDIRECT("AD"&amp;A138)</f>
        <v>Up the hill</v>
      </c>
      <c r="M138" s="3" t="str">
        <f ca="1">INDIRECT("AE"&amp;A138)</f>
        <v xml:space="preserve">Down the hill </v>
      </c>
      <c r="N138" s="3" t="str">
        <f t="shared" ca="1" si="51"/>
        <v>There is not enough information</v>
      </c>
      <c r="O138" s="16">
        <v>3</v>
      </c>
      <c r="P138" s="3" t="str">
        <f t="shared" ca="1" si="49"/>
        <v xml:space="preserve">The Kingsley Hills tourism board wants to build a </v>
      </c>
      <c r="Q138" s="4" t="str">
        <f ca="1">INDIRECT("AN"&amp;A138)</f>
        <v xml:space="preserve">Picknick area </v>
      </c>
      <c r="R138" s="4" t="str">
        <f ca="1">INDIRECT("AO"&amp;A138)</f>
        <v xml:space="preserve">Museum </v>
      </c>
      <c r="S138" s="4" t="str">
        <f t="shared" ca="1" si="54"/>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 The bus company </v>
      </c>
      <c r="I139" s="3" t="str">
        <f t="shared" ca="1" si="50"/>
        <v>There is not enough information</v>
      </c>
      <c r="J139" s="16">
        <v>1</v>
      </c>
      <c r="K139" s="3" t="str">
        <f ca="1">INDIRECT("AC"&amp;A139)</f>
        <v>An archaeologist has gone to the potential dig site to investigate but has forgotten his water bottle at the rest stop. Which way does he need to go to get his water?</v>
      </c>
      <c r="L139" s="3" t="str">
        <f ca="1">INDIRECT("AD"&amp;A139)</f>
        <v>Up the hill</v>
      </c>
      <c r="M139" s="3" t="str">
        <f ca="1">INDIRECT("AE"&amp;A139)</f>
        <v xml:space="preserve">Down the hill </v>
      </c>
      <c r="N139" s="3" t="str">
        <f t="shared" ca="1" si="51"/>
        <v>There is not enough information</v>
      </c>
      <c r="O139" s="16">
        <v>2</v>
      </c>
      <c r="P139" s="3" t="str">
        <f t="shared" ca="1" si="49"/>
        <v xml:space="preserve">The Kingsley Hills tourism board wants to build a </v>
      </c>
      <c r="Q139" s="4" t="str">
        <f t="shared" ref="Q139:Q145" ca="1" si="56">INDIRECT("AN"&amp;A139)</f>
        <v xml:space="preserve">Picknick area </v>
      </c>
      <c r="R139" s="4" t="str">
        <f t="shared" ref="R139:R145" ca="1" si="57">INDIRECT("AO"&amp;A139)</f>
        <v xml:space="preserve">Museum </v>
      </c>
      <c r="S139" s="4" t="str">
        <f t="shared" ca="1" si="54"/>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 The bus company </v>
      </c>
      <c r="I140" s="3" t="str">
        <f t="shared" ca="1" si="50"/>
        <v>There is not enough information</v>
      </c>
      <c r="J140" s="16">
        <v>3</v>
      </c>
      <c r="K140" s="3" t="str">
        <f ca="1">INDIRECT("AC"&amp;A140)</f>
        <v>An archaeologist has gone to the potential dig site to investigate but has forgotten his water bottle at the rest stop. Which way does he need to go to get his water?</v>
      </c>
      <c r="L140" s="3" t="str">
        <f ca="1">INDIRECT("AD"&amp;A140)</f>
        <v>Up the hill</v>
      </c>
      <c r="M140" s="3" t="str">
        <f ca="1">INDIRECT("AE"&amp;A140)</f>
        <v xml:space="preserve">Down the hill </v>
      </c>
      <c r="N140" s="3" t="str">
        <f t="shared" ca="1" si="51"/>
        <v>There is not enough information</v>
      </c>
      <c r="O140" s="16">
        <v>2</v>
      </c>
      <c r="P140" s="3" t="str">
        <f t="shared" ca="1" si="49"/>
        <v xml:space="preserve">The Kingsley Hills tourism board wants to build a </v>
      </c>
      <c r="Q140" s="4" t="str">
        <f t="shared" ca="1" si="56"/>
        <v xml:space="preserve">Picknick area </v>
      </c>
      <c r="R140" s="4" t="str">
        <f t="shared" ca="1" si="57"/>
        <v xml:space="preserve">Museum </v>
      </c>
      <c r="S140" s="4" t="str">
        <f t="shared" ca="1" si="54"/>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 The bus company </v>
      </c>
      <c r="I141" s="3" t="str">
        <f t="shared" ca="1" si="50"/>
        <v>There is not enough information</v>
      </c>
      <c r="J141" s="16">
        <v>1</v>
      </c>
      <c r="K141" s="3" t="str">
        <f ca="1">INDIRECT("AC"&amp;A141)</f>
        <v>An archaeologist has gone to the potential dig site to investigate but has forgotten his water bottle at the rest stop. Which way does he need to go to get his water?</v>
      </c>
      <c r="L141" s="3" t="str">
        <f ca="1">INDIRECT("AD"&amp;A141)</f>
        <v>Up the hill</v>
      </c>
      <c r="M141" s="3" t="str">
        <f ca="1">INDIRECT("AE"&amp;A141)</f>
        <v xml:space="preserve">Down the hill </v>
      </c>
      <c r="N141" s="3" t="str">
        <f t="shared" ca="1" si="51"/>
        <v>There is not enough information</v>
      </c>
      <c r="O141" s="16">
        <v>3</v>
      </c>
      <c r="P141" s="3" t="str">
        <f t="shared" ca="1" si="49"/>
        <v xml:space="preserve">The Kingsley Hills tourism board wants to build a </v>
      </c>
      <c r="Q141" s="4" t="str">
        <f t="shared" ca="1" si="56"/>
        <v xml:space="preserve">Picknick area </v>
      </c>
      <c r="R141" s="4" t="str">
        <f t="shared" ca="1" si="57"/>
        <v xml:space="preserve">Museum </v>
      </c>
      <c r="S141" s="4" t="str">
        <f t="shared" ca="1" si="54"/>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to investigate but has forgotten his water bottle at the rest stop. Which way does he need to go to get his water?</v>
      </c>
      <c r="G142" s="3" t="str">
        <f ca="1">INDIRECT("AD"&amp;A141)</f>
        <v>Up the hill</v>
      </c>
      <c r="H142" s="3" t="str">
        <f ca="1">INDIRECT("AE"&amp;A142)</f>
        <v xml:space="preserve">Down the hill </v>
      </c>
      <c r="I142" s="3" t="str">
        <f t="shared" ca="1" si="50"/>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 The bus company </v>
      </c>
      <c r="N142" s="3" t="str">
        <f t="shared" ca="1" si="51"/>
        <v>There is not enough information</v>
      </c>
      <c r="O142" s="16">
        <v>3</v>
      </c>
      <c r="P142" s="3" t="str">
        <f t="shared" ca="1" si="49"/>
        <v xml:space="preserve">The Kingsley Hills tourism board wants to build a </v>
      </c>
      <c r="Q142" s="4" t="str">
        <f t="shared" ca="1" si="56"/>
        <v xml:space="preserve">Picknick area </v>
      </c>
      <c r="R142" s="4" t="str">
        <f t="shared" ca="1" si="57"/>
        <v xml:space="preserve">Museum </v>
      </c>
      <c r="S142" s="4" t="str">
        <f t="shared" ca="1" si="54"/>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5"/>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to investigate but has forgotten his water bottle at the rest stop. Which way does he need to go to get his water?</v>
      </c>
      <c r="G143" s="3" t="str">
        <f ca="1">INDIRECT("AD"&amp;A142)</f>
        <v>Up the hill</v>
      </c>
      <c r="H143" s="3" t="str">
        <f ca="1">INDIRECT("AE"&amp;A143)</f>
        <v xml:space="preserve">Down the hill </v>
      </c>
      <c r="I143" s="3" t="str">
        <f t="shared" ca="1" si="50"/>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 The bus company </v>
      </c>
      <c r="N143" s="3" t="str">
        <f t="shared" ca="1" si="51"/>
        <v>There is not enough information</v>
      </c>
      <c r="O143" s="16">
        <v>1</v>
      </c>
      <c r="P143" s="3" t="str">
        <f t="shared" ca="1" si="49"/>
        <v xml:space="preserve">The Kingsley Hills tourism board wants to build a </v>
      </c>
      <c r="Q143" s="4" t="str">
        <f t="shared" ca="1" si="56"/>
        <v xml:space="preserve">Picknick area </v>
      </c>
      <c r="R143" s="4" t="str">
        <f t="shared" ca="1" si="57"/>
        <v xml:space="preserve">Museum </v>
      </c>
      <c r="S143" s="4" t="str">
        <f t="shared" ca="1" si="54"/>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5"/>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to investigate but has forgotten his water bottle at the rest stop. Which way does he need to go to get his water?</v>
      </c>
      <c r="G144" s="3" t="str">
        <f ca="1">INDIRECT("AD"&amp;A143)</f>
        <v>Up the hill</v>
      </c>
      <c r="H144" s="3" t="str">
        <f ca="1">INDIRECT("AE"&amp;A144)</f>
        <v xml:space="preserve">Down the hill </v>
      </c>
      <c r="I144" s="3" t="str">
        <f t="shared" ca="1" si="50"/>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 The bus company </v>
      </c>
      <c r="N144" s="3" t="str">
        <f t="shared" ca="1" si="51"/>
        <v>There is not enough information</v>
      </c>
      <c r="O144" s="16">
        <v>1</v>
      </c>
      <c r="P144" s="3" t="str">
        <f t="shared" ca="1" si="49"/>
        <v xml:space="preserve">The Kingsley Hills tourism board wants to build a </v>
      </c>
      <c r="Q144" s="4" t="str">
        <f t="shared" ca="1" si="56"/>
        <v xml:space="preserve">Picknick area </v>
      </c>
      <c r="R144" s="4" t="str">
        <f t="shared" ca="1" si="57"/>
        <v xml:space="preserve">Museum </v>
      </c>
      <c r="S144" s="4" t="str">
        <f t="shared" ca="1" si="54"/>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to investigate but has forgotten his water bottle at the rest stop. Which way does he need to go to get his water?</v>
      </c>
      <c r="G145" s="3" t="str">
        <f ca="1">INDIRECT("AD"&amp;A144)</f>
        <v>Up the hill</v>
      </c>
      <c r="H145" s="3" t="str">
        <f ca="1">INDIRECT("AE"&amp;A145)</f>
        <v xml:space="preserve">Down the hill </v>
      </c>
      <c r="I145" s="3" t="str">
        <f t="shared" ca="1" si="50"/>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 The bus company </v>
      </c>
      <c r="N145" s="3" t="str">
        <f t="shared" ca="1" si="51"/>
        <v>There is not enough information</v>
      </c>
      <c r="O145" s="16">
        <v>3</v>
      </c>
      <c r="P145" s="3" t="str">
        <f t="shared" ca="1" si="49"/>
        <v xml:space="preserve">The Kingsley Hills tourism board wants to build a </v>
      </c>
      <c r="Q145" s="4" t="str">
        <f t="shared" ca="1" si="56"/>
        <v xml:space="preserve">Picknick area </v>
      </c>
      <c r="R145" s="4" t="str">
        <f t="shared" ca="1" si="57"/>
        <v xml:space="preserve">Museum </v>
      </c>
      <c r="S145" s="4" t="str">
        <f t="shared" ca="1" si="54"/>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Frank</v>
      </c>
      <c r="H146" s="3" t="str">
        <f ca="1">INDIRECT("AJ"&amp;A146)</f>
        <v>Susan</v>
      </c>
      <c r="I146" s="3" t="str">
        <f t="shared" ca="1" si="50"/>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51"/>
        <v>There is not enough information</v>
      </c>
      <c r="O146" s="16">
        <v>3</v>
      </c>
      <c r="P146" s="3" t="str">
        <f t="shared" ca="1" si="49"/>
        <v>The pub is called___</v>
      </c>
      <c r="Q146" s="4" t="str">
        <f ca="1">INDIRECT("AN"&amp;A146)</f>
        <v>Frank's Pub</v>
      </c>
      <c r="R146" s="4" t="str">
        <f ca="1">INDIRECT("AO"&amp;A146)</f>
        <v>McMurphy's pub</v>
      </c>
      <c r="S146" s="4" t="str">
        <f t="shared" ca="1" si="54"/>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Frank</v>
      </c>
      <c r="H147" s="3" t="str">
        <f ca="1">INDIRECT("AJ"&amp;A147)</f>
        <v>Susan</v>
      </c>
      <c r="I147" s="3" t="str">
        <f t="shared" ca="1" si="50"/>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51"/>
        <v>There is not enough information</v>
      </c>
      <c r="O147" s="16">
        <v>1</v>
      </c>
      <c r="P147" s="3" t="str">
        <f t="shared" ca="1" si="49"/>
        <v>The pub is called___</v>
      </c>
      <c r="Q147" s="4" t="str">
        <f t="shared" ref="Q147:Q153" ca="1" si="58">INDIRECT("AN"&amp;A147)</f>
        <v>Frank's Pub</v>
      </c>
      <c r="R147" s="4" t="str">
        <f t="shared" ref="R147:R153" ca="1" si="59">INDIRECT("AO"&amp;A147)</f>
        <v>McMurphy's pub</v>
      </c>
      <c r="S147" s="4" t="str">
        <f t="shared" ca="1" si="54"/>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Frank</v>
      </c>
      <c r="H148" s="3" t="str">
        <f ca="1">INDIRECT("AJ"&amp;A148)</f>
        <v>Susan</v>
      </c>
      <c r="I148" s="3" t="str">
        <f t="shared" ca="1" si="50"/>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51"/>
        <v>There is not enough information</v>
      </c>
      <c r="O148" s="16">
        <v>1</v>
      </c>
      <c r="P148" s="3" t="str">
        <f t="shared" ca="1" si="49"/>
        <v>The pub is called___</v>
      </c>
      <c r="Q148" s="4" t="str">
        <f t="shared" ca="1" si="58"/>
        <v>Frank's Pub</v>
      </c>
      <c r="R148" s="4" t="str">
        <f t="shared" ca="1" si="59"/>
        <v>McMurphy's pub</v>
      </c>
      <c r="S148" s="4" t="str">
        <f t="shared" ca="1" si="54"/>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Frank</v>
      </c>
      <c r="H149" s="3" t="str">
        <f ca="1">INDIRECT("AJ"&amp;A149)</f>
        <v>Susan</v>
      </c>
      <c r="I149" s="3" t="str">
        <f t="shared" ca="1" si="50"/>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51"/>
        <v>There is not enough information</v>
      </c>
      <c r="O149" s="16">
        <v>3</v>
      </c>
      <c r="P149" s="3" t="str">
        <f t="shared" ca="1" si="49"/>
        <v>The pub is called___</v>
      </c>
      <c r="Q149" s="4" t="str">
        <f t="shared" ca="1" si="58"/>
        <v>Frank's Pub</v>
      </c>
      <c r="R149" s="4" t="str">
        <f t="shared" ca="1" si="59"/>
        <v>McMurphy's pub</v>
      </c>
      <c r="S149" s="4" t="str">
        <f t="shared" ca="1" si="54"/>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50"/>
        <v>There is not enough information</v>
      </c>
      <c r="J150" s="16">
        <v>3</v>
      </c>
      <c r="K150" s="3" t="str">
        <f ca="1">INDIRECT("AH"&amp;A150)</f>
        <v xml:space="preserve">All of the McMurphy’s are liked by their patrons but who is the least popular? </v>
      </c>
      <c r="L150" s="3" t="str">
        <f ca="1">INDIRECT("AI"&amp;A150)</f>
        <v>Frank</v>
      </c>
      <c r="M150" s="3" t="str">
        <f ca="1">INDIRECT("AJ"&amp;A150)</f>
        <v>Susan</v>
      </c>
      <c r="N150" s="3" t="str">
        <f t="shared" ca="1" si="51"/>
        <v>There is not enough information</v>
      </c>
      <c r="O150" s="16">
        <v>3</v>
      </c>
      <c r="P150" s="3" t="str">
        <f t="shared" ca="1" si="49"/>
        <v>The pub is called___</v>
      </c>
      <c r="Q150" s="4" t="str">
        <f t="shared" ca="1" si="58"/>
        <v>Frank's Pub</v>
      </c>
      <c r="R150" s="4" t="str">
        <f t="shared" ca="1" si="59"/>
        <v>McMurphy's pub</v>
      </c>
      <c r="S150" s="4" t="str">
        <f t="shared" ca="1" si="54"/>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50"/>
        <v>There is not enough information</v>
      </c>
      <c r="J151" s="16">
        <v>1</v>
      </c>
      <c r="K151" s="3" t="str">
        <f ca="1">INDIRECT("AH"&amp;A151)</f>
        <v xml:space="preserve">All of the McMurphy’s are liked by their patrons but who is the least popular? </v>
      </c>
      <c r="L151" s="3" t="str">
        <f ca="1">INDIRECT("AI"&amp;A151)</f>
        <v>Frank</v>
      </c>
      <c r="M151" s="3" t="str">
        <f ca="1">INDIRECT("AJ"&amp;A151)</f>
        <v>Susan</v>
      </c>
      <c r="N151" s="3" t="str">
        <f t="shared" ca="1" si="51"/>
        <v>There is not enough information</v>
      </c>
      <c r="O151" s="16">
        <v>1</v>
      </c>
      <c r="P151" s="3" t="str">
        <f t="shared" ca="1" si="49"/>
        <v>The pub is called___</v>
      </c>
      <c r="Q151" s="4" t="str">
        <f t="shared" ca="1" si="58"/>
        <v>Frank's Pub</v>
      </c>
      <c r="R151" s="4" t="str">
        <f t="shared" ca="1" si="59"/>
        <v>McMurphy's pub</v>
      </c>
      <c r="S151" s="4" t="str">
        <f t="shared" ca="1" si="54"/>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50"/>
        <v>There is not enough information</v>
      </c>
      <c r="J152" s="16">
        <v>3</v>
      </c>
      <c r="K152" s="3" t="str">
        <f ca="1">INDIRECT("AH"&amp;A152)</f>
        <v xml:space="preserve">All of the McMurphy’s are liked by their patrons but who is the least popular? </v>
      </c>
      <c r="L152" s="3" t="str">
        <f ca="1">INDIRECT("AI"&amp;A152)</f>
        <v>Frank</v>
      </c>
      <c r="M152" s="3" t="str">
        <f ca="1">INDIRECT("AJ"&amp;A152)</f>
        <v>Susan</v>
      </c>
      <c r="N152" s="3" t="str">
        <f t="shared" ca="1" si="51"/>
        <v>There is not enough information</v>
      </c>
      <c r="O152" s="16">
        <v>1</v>
      </c>
      <c r="P152" s="3" t="str">
        <f t="shared" ca="1" si="49"/>
        <v>The pub is called___</v>
      </c>
      <c r="Q152" s="4" t="str">
        <f t="shared" ca="1" si="58"/>
        <v>Frank's Pub</v>
      </c>
      <c r="R152" s="4" t="str">
        <f t="shared" ca="1" si="59"/>
        <v>McMurphy's pub</v>
      </c>
      <c r="S152" s="4" t="str">
        <f t="shared" ca="1" si="54"/>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50"/>
        <v>There is not enough information</v>
      </c>
      <c r="J153" s="16">
        <v>1</v>
      </c>
      <c r="K153" s="3" t="str">
        <f ca="1">INDIRECT("AH"&amp;A153)</f>
        <v xml:space="preserve">All of the McMurphy’s are liked by their patrons but who is the least popular? </v>
      </c>
      <c r="L153" s="3" t="str">
        <f ca="1">INDIRECT("AI"&amp;A153)</f>
        <v>Frank</v>
      </c>
      <c r="M153" s="3" t="str">
        <f ca="1">INDIRECT("AJ"&amp;A153)</f>
        <v>Susan</v>
      </c>
      <c r="N153" s="3" t="str">
        <f t="shared" ca="1" si="51"/>
        <v>There is not enough information</v>
      </c>
      <c r="O153" s="16">
        <v>3</v>
      </c>
      <c r="P153" s="3" t="str">
        <f t="shared" ca="1" si="49"/>
        <v>The pub is called___</v>
      </c>
      <c r="Q153" s="4" t="str">
        <f t="shared" ca="1" si="58"/>
        <v>Frank's Pub</v>
      </c>
      <c r="R153" s="4" t="str">
        <f t="shared" ca="1" si="59"/>
        <v>McMurphy's pub</v>
      </c>
      <c r="S153" s="4" t="str">
        <f t="shared" ca="1" si="54"/>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Who is the most skilled fisherman?</v>
      </c>
      <c r="G154" s="3" t="str">
        <f ca="1">INDIRECT("AI"&amp;A154)</f>
        <v>Melvin</v>
      </c>
      <c r="H154" s="3" t="str">
        <f ca="1">INDIRECT("AJ"&amp;A154)</f>
        <v>Herman</v>
      </c>
      <c r="I154" s="3" t="str">
        <f t="shared" ca="1" si="50"/>
        <v>There is not enough information</v>
      </c>
      <c r="J154" s="16">
        <v>3</v>
      </c>
      <c r="K154" s="3" t="str">
        <f ca="1">INDIRECT("AC"&amp;A154)</f>
        <v xml:space="preserve">Which sailing boat from Rockport is most likely to be the fastest? </v>
      </c>
      <c r="L154" s="3" t="str">
        <f ca="1">INDIRECT("AD"&amp;A154)</f>
        <v>The King Charles</v>
      </c>
      <c r="M154" s="3" t="str">
        <f ca="1">INDIRECT("AE"&amp;A154)</f>
        <v>The Fast Kitten</v>
      </c>
      <c r="N154" s="3" t="str">
        <f t="shared" ca="1" si="51"/>
        <v>There is not enough information</v>
      </c>
      <c r="O154" s="16">
        <v>3</v>
      </c>
      <c r="P154" s="3" t="str">
        <f t="shared" ca="1" si="49"/>
        <v>The fishermen of Rockport are not out at sea because____</v>
      </c>
      <c r="Q154" s="4" t="str">
        <f ca="1">INDIRECT("AN"&amp;A154)</f>
        <v>There is a storm</v>
      </c>
      <c r="R154" s="4" t="str">
        <f ca="1">INDIRECT("AO"&amp;A154)</f>
        <v>The regatta is taking place</v>
      </c>
      <c r="S154" s="4" t="str">
        <f t="shared" ca="1" si="54"/>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Who is the most skilled fisherman?</v>
      </c>
      <c r="G155" s="3" t="str">
        <f ca="1">INDIRECT("AI"&amp;A155)</f>
        <v>Melvin</v>
      </c>
      <c r="H155" s="3" t="str">
        <f ca="1">INDIRECT("AJ"&amp;A155)</f>
        <v>Herman</v>
      </c>
      <c r="I155" s="3" t="str">
        <f t="shared" ca="1" si="50"/>
        <v>There is not enough information</v>
      </c>
      <c r="J155" s="16">
        <v>2</v>
      </c>
      <c r="K155" s="3" t="str">
        <f ca="1">INDIRECT("AC"&amp;A155)</f>
        <v xml:space="preserve">Which sailing boat from Rockport is most likely to be the fastest? </v>
      </c>
      <c r="L155" s="3" t="str">
        <f ca="1">INDIRECT("AD"&amp;A155)</f>
        <v>The King Charles</v>
      </c>
      <c r="M155" s="3" t="str">
        <f ca="1">INDIRECT("AE"&amp;A155)</f>
        <v>The Fast Kitten</v>
      </c>
      <c r="N155" s="3" t="str">
        <f t="shared" ca="1" si="51"/>
        <v>There is not enough information</v>
      </c>
      <c r="O155" s="16">
        <v>1</v>
      </c>
      <c r="P155" s="3" t="str">
        <f t="shared" ca="1" si="49"/>
        <v>The fishermen of Rockport are not out at sea because____</v>
      </c>
      <c r="Q155" s="4" t="str">
        <f t="shared" ref="Q155:Q161" ca="1" si="60">INDIRECT("AN"&amp;A155)</f>
        <v>There is a storm</v>
      </c>
      <c r="R155" s="4" t="str">
        <f t="shared" ref="R155:R161" ca="1" si="61">INDIRECT("AO"&amp;A155)</f>
        <v>The regatta is taking place</v>
      </c>
      <c r="S155" s="4" t="str">
        <f t="shared" ca="1" si="54"/>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Who is the most skilled fisherman?</v>
      </c>
      <c r="G156" s="3" t="str">
        <f ca="1">INDIRECT("AI"&amp;A156)</f>
        <v>Melvin</v>
      </c>
      <c r="H156" s="3" t="str">
        <f ca="1">INDIRECT("AJ"&amp;A156)</f>
        <v>Herman</v>
      </c>
      <c r="I156" s="3" t="str">
        <f t="shared" ca="1" si="50"/>
        <v>There is not enough information</v>
      </c>
      <c r="J156" s="16">
        <v>3</v>
      </c>
      <c r="K156" s="3" t="str">
        <f ca="1">INDIRECT("AC"&amp;A156)</f>
        <v xml:space="preserve">Which sailing boat from Rockport is most likely to be the fastest? </v>
      </c>
      <c r="L156" s="3" t="str">
        <f ca="1">INDIRECT("AD"&amp;A156)</f>
        <v>The King Charles</v>
      </c>
      <c r="M156" s="3" t="str">
        <f ca="1">INDIRECT("AE"&amp;A156)</f>
        <v>The Fast Kitten</v>
      </c>
      <c r="N156" s="3" t="str">
        <f t="shared" ca="1" si="51"/>
        <v>There is not enough information</v>
      </c>
      <c r="O156" s="16">
        <v>1</v>
      </c>
      <c r="P156" s="3" t="str">
        <f t="shared" ca="1" si="49"/>
        <v>The fishermen of Rockport are not out at sea because____</v>
      </c>
      <c r="Q156" s="4" t="str">
        <f t="shared" ca="1" si="60"/>
        <v>There is a storm</v>
      </c>
      <c r="R156" s="4" t="str">
        <f t="shared" ca="1" si="61"/>
        <v>The regatta is taking place</v>
      </c>
      <c r="S156" s="4" t="str">
        <f t="shared" ca="1" si="54"/>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Who is the most skilled fisherman?</v>
      </c>
      <c r="G157" s="3" t="str">
        <f ca="1">INDIRECT("AI"&amp;A157)</f>
        <v>Melvin</v>
      </c>
      <c r="H157" s="3" t="str">
        <f ca="1">INDIRECT("AJ"&amp;A157)</f>
        <v>Herman</v>
      </c>
      <c r="I157" s="3" t="str">
        <f t="shared" ca="1" si="50"/>
        <v>There is not enough information</v>
      </c>
      <c r="J157" s="16">
        <v>2</v>
      </c>
      <c r="K157" s="3" t="str">
        <f ca="1">INDIRECT("AC"&amp;A157)</f>
        <v xml:space="preserve">Which sailing boat from Rockport is most likely to be the fastest? </v>
      </c>
      <c r="L157" s="3" t="str">
        <f ca="1">INDIRECT("AD"&amp;A157)</f>
        <v>The King Charles</v>
      </c>
      <c r="M157" s="3" t="str">
        <f ca="1">INDIRECT("AE"&amp;A157)</f>
        <v>The Fast Kitten</v>
      </c>
      <c r="N157" s="3" t="str">
        <f t="shared" ca="1" si="51"/>
        <v>There is not enough information</v>
      </c>
      <c r="O157" s="16">
        <v>3</v>
      </c>
      <c r="P157" s="3" t="str">
        <f t="shared" ca="1" si="49"/>
        <v>The fishermen of Rockport are not out at sea because____</v>
      </c>
      <c r="Q157" s="4" t="str">
        <f t="shared" ca="1" si="60"/>
        <v>There is a storm</v>
      </c>
      <c r="R157" s="4" t="str">
        <f t="shared" ca="1" si="61"/>
        <v>The regatta is taking place</v>
      </c>
      <c r="S157" s="4" t="str">
        <f t="shared" ca="1" si="54"/>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The King Charles</v>
      </c>
      <c r="H158" s="3" t="str">
        <f ca="1">INDIRECT("AE"&amp;A158)</f>
        <v>The Fast Kitten</v>
      </c>
      <c r="I158" s="3" t="str">
        <f t="shared" ca="1" si="50"/>
        <v>There is not enough information</v>
      </c>
      <c r="J158" s="16">
        <v>3</v>
      </c>
      <c r="K158" s="3" t="str">
        <f ca="1">INDIRECT("AH"&amp;A158)</f>
        <v>Who is the most skilled fisherman?</v>
      </c>
      <c r="L158" s="3" t="str">
        <f ca="1">INDIRECT("AI"&amp;A158)</f>
        <v>Melvin</v>
      </c>
      <c r="M158" s="3" t="str">
        <f ca="1">INDIRECT("AJ"&amp;A158)</f>
        <v>Herman</v>
      </c>
      <c r="N158" s="3" t="str">
        <f t="shared" ca="1" si="51"/>
        <v>There is not enough information</v>
      </c>
      <c r="O158" s="16">
        <v>3</v>
      </c>
      <c r="P158" s="3" t="str">
        <f t="shared" ca="1" si="49"/>
        <v>The fishermen of Rockport are not out at sea because____</v>
      </c>
      <c r="Q158" s="4" t="str">
        <f t="shared" ca="1" si="60"/>
        <v>There is a storm</v>
      </c>
      <c r="R158" s="4" t="str">
        <f t="shared" ca="1" si="61"/>
        <v>The regatta is taking place</v>
      </c>
      <c r="S158" s="4" t="str">
        <f t="shared" ca="1" si="54"/>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The King Charles</v>
      </c>
      <c r="H159" s="3" t="str">
        <f ca="1">INDIRECT("AE"&amp;A159)</f>
        <v>The Fast Kitten</v>
      </c>
      <c r="I159" s="3" t="str">
        <f t="shared" ca="1" si="50"/>
        <v>There is not enough information</v>
      </c>
      <c r="J159" s="16">
        <v>1</v>
      </c>
      <c r="K159" s="3" t="str">
        <f ca="1">INDIRECT("AH"&amp;A159)</f>
        <v>Who is the most skilled fisherman?</v>
      </c>
      <c r="L159" s="3" t="str">
        <f ca="1">INDIRECT("AI"&amp;A159)</f>
        <v>Melvin</v>
      </c>
      <c r="M159" s="3" t="str">
        <f ca="1">INDIRECT("AJ"&amp;A159)</f>
        <v>Herman</v>
      </c>
      <c r="N159" s="3" t="str">
        <f t="shared" ca="1" si="51"/>
        <v>There is not enough information</v>
      </c>
      <c r="O159" s="16">
        <v>2</v>
      </c>
      <c r="P159" s="3" t="str">
        <f t="shared" ca="1" si="49"/>
        <v>The fishermen of Rockport are not out at sea because____</v>
      </c>
      <c r="Q159" s="4" t="str">
        <f t="shared" ca="1" si="60"/>
        <v>There is a storm</v>
      </c>
      <c r="R159" s="4" t="str">
        <f t="shared" ca="1" si="61"/>
        <v>The regatta is taking place</v>
      </c>
      <c r="S159" s="4" t="str">
        <f t="shared" ca="1" si="54"/>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The King Charles</v>
      </c>
      <c r="H160" s="3" t="str">
        <f ca="1">INDIRECT("AE"&amp;A160)</f>
        <v>The Fast Kitten</v>
      </c>
      <c r="I160" s="3" t="str">
        <f t="shared" ca="1" si="50"/>
        <v>There is not enough information</v>
      </c>
      <c r="J160" s="16">
        <v>3</v>
      </c>
      <c r="K160" s="3" t="str">
        <f ca="1">INDIRECT("AH"&amp;A160)</f>
        <v>Who is the most skilled fisherman?</v>
      </c>
      <c r="L160" s="3" t="str">
        <f ca="1">INDIRECT("AI"&amp;A160)</f>
        <v>Melvin</v>
      </c>
      <c r="M160" s="3" t="str">
        <f ca="1">INDIRECT("AJ"&amp;A160)</f>
        <v>Herman</v>
      </c>
      <c r="N160" s="3" t="str">
        <f t="shared" ca="1" si="51"/>
        <v>There is not enough information</v>
      </c>
      <c r="O160" s="16">
        <v>2</v>
      </c>
      <c r="P160" s="3" t="str">
        <f t="shared" ca="1" si="49"/>
        <v>The fishermen of Rockport are not out at sea because____</v>
      </c>
      <c r="Q160" s="4" t="str">
        <f t="shared" ca="1" si="60"/>
        <v>There is a storm</v>
      </c>
      <c r="R160" s="4" t="str">
        <f t="shared" ca="1" si="61"/>
        <v>The regatta is taking place</v>
      </c>
      <c r="S160" s="4" t="str">
        <f t="shared" ca="1" si="54"/>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The King Charles</v>
      </c>
      <c r="H161" s="3" t="str">
        <f ca="1">INDIRECT("AE"&amp;A161)</f>
        <v>The Fast Kitten</v>
      </c>
      <c r="I161" s="3" t="str">
        <f t="shared" ca="1" si="50"/>
        <v>There is not enough information</v>
      </c>
      <c r="J161" s="16">
        <v>1</v>
      </c>
      <c r="K161" s="3" t="str">
        <f ca="1">INDIRECT("AH"&amp;A161)</f>
        <v>Who is the most skilled fisherman?</v>
      </c>
      <c r="L161" s="3" t="str">
        <f ca="1">INDIRECT("AI"&amp;A161)</f>
        <v>Melvin</v>
      </c>
      <c r="M161" s="3" t="str">
        <f ca="1">INDIRECT("AJ"&amp;A161)</f>
        <v>Herman</v>
      </c>
      <c r="N161" s="3" t="str">
        <f t="shared" ca="1" si="51"/>
        <v>There is not enough information</v>
      </c>
      <c r="O161" s="16">
        <v>3</v>
      </c>
      <c r="P161" s="3" t="str">
        <f t="shared" ca="1" si="49"/>
        <v>The fishermen of Rockport are not out at sea because____</v>
      </c>
      <c r="Q161" s="4" t="str">
        <f t="shared" ca="1" si="60"/>
        <v>There is a storm</v>
      </c>
      <c r="R161" s="4" t="str">
        <f t="shared" ca="1" si="61"/>
        <v>The regatta is taking place</v>
      </c>
      <c r="S161" s="4" t="str">
        <f t="shared" ca="1" si="54"/>
        <v>There is not enough information</v>
      </c>
      <c r="T161" s="15">
        <v>2</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55"/>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Great Britian’s</v>
      </c>
      <c r="H162" s="3" t="str">
        <f ca="1">INDIRECT("AJ"&amp;A162)</f>
        <v>Denmark’s</v>
      </c>
      <c r="I162" s="3" t="str">
        <f t="shared" ca="1" si="50"/>
        <v>There is not enough information</v>
      </c>
      <c r="J162" s="16">
        <v>3</v>
      </c>
      <c r="K162" s="3" t="str">
        <f ca="1">INDIRECT("AC"&amp;A162)</f>
        <v>A new diver has reached the remote control submarine. She wants to reach the other divers, does she need to go up or down?</v>
      </c>
      <c r="L162" s="3" t="str">
        <f ca="1">INDIRECT("AD"&amp;A162)</f>
        <v>Up</v>
      </c>
      <c r="M162" s="3" t="str">
        <f ca="1">INDIRECT("AE"&amp;A162)</f>
        <v>Down</v>
      </c>
      <c r="N162" s="3" t="str">
        <f t="shared" ca="1" si="51"/>
        <v>There is not enough information</v>
      </c>
      <c r="O162" s="16">
        <v>3</v>
      </c>
      <c r="P162" s="3" t="str">
        <f t="shared" ref="P162:P201" ca="1" si="62">INDIRECT("AM"&amp;A162)</f>
        <v>Dogger bank is___</v>
      </c>
      <c r="Q162" s="4" t="str">
        <f ca="1">INDIRECT("AN"&amp;A162)</f>
        <v xml:space="preserve"> An Island</v>
      </c>
      <c r="R162" s="4" t="str">
        <f ca="1">INDIRECT("AO"&amp;A162)</f>
        <v xml:space="preserve"> Under water</v>
      </c>
      <c r="S162" s="4" t="str">
        <f t="shared" ca="1" si="54"/>
        <v>There is not enough information</v>
      </c>
      <c r="T162" s="15">
        <v>2</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55"/>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Great Britian’s</v>
      </c>
      <c r="H163" s="3" t="str">
        <f ca="1">INDIRECT("AJ"&amp;A163)</f>
        <v>Denmark’s</v>
      </c>
      <c r="I163" s="3" t="str">
        <f t="shared" ca="1" si="50"/>
        <v>There is not enough information</v>
      </c>
      <c r="J163" s="16">
        <v>1</v>
      </c>
      <c r="K163" s="3" t="str">
        <f ca="1">INDIRECT("AC"&amp;A163)</f>
        <v>A new diver has reached the remote control submarine. She wants to reach the other divers, does she need to go up or down?</v>
      </c>
      <c r="L163" s="3" t="str">
        <f ca="1">INDIRECT("AD"&amp;A163)</f>
        <v>Up</v>
      </c>
      <c r="M163" s="3" t="str">
        <f ca="1">INDIRECT("AE"&amp;A163)</f>
        <v>Down</v>
      </c>
      <c r="N163" s="3" t="str">
        <f t="shared" ca="1" si="51"/>
        <v>There is not enough information</v>
      </c>
      <c r="O163" s="16">
        <v>2</v>
      </c>
      <c r="P163" s="3" t="str">
        <f t="shared" ca="1" si="62"/>
        <v>Dogger bank is___</v>
      </c>
      <c r="Q163" s="4" t="str">
        <f t="shared" ref="Q163:Q169" ca="1" si="63">INDIRECT("AN"&amp;A163)</f>
        <v xml:space="preserve"> An Island</v>
      </c>
      <c r="R163" s="4" t="str">
        <f t="shared" ref="R163:R169" ca="1" si="64">INDIRECT("AO"&amp;A163)</f>
        <v xml:space="preserve"> Under water</v>
      </c>
      <c r="S163" s="4" t="str">
        <f t="shared" ca="1" si="54"/>
        <v>There is not enough information</v>
      </c>
      <c r="T163" s="15">
        <v>2</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55"/>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Great Britian’s</v>
      </c>
      <c r="H164" s="3" t="str">
        <f ca="1">INDIRECT("AJ"&amp;A164)</f>
        <v>Denmark’s</v>
      </c>
      <c r="I164" s="3" t="str">
        <f t="shared" ca="1" si="50"/>
        <v>There is not enough information</v>
      </c>
      <c r="J164" s="16">
        <v>3</v>
      </c>
      <c r="K164" s="3" t="str">
        <f ca="1">INDIRECT("AC"&amp;A164)</f>
        <v>A new diver has reached the remote control submarine. She wants to reach the other divers, does she need to go up or down?</v>
      </c>
      <c r="L164" s="3" t="str">
        <f ca="1">INDIRECT("AD"&amp;A164)</f>
        <v>Up</v>
      </c>
      <c r="M164" s="3" t="str">
        <f ca="1">INDIRECT("AE"&amp;A164)</f>
        <v>Down</v>
      </c>
      <c r="N164" s="3" t="str">
        <f t="shared" ca="1" si="51"/>
        <v>There is not enough information</v>
      </c>
      <c r="O164" s="16">
        <v>2</v>
      </c>
      <c r="P164" s="3" t="str">
        <f t="shared" ca="1" si="62"/>
        <v>Dogger bank is___</v>
      </c>
      <c r="Q164" s="4" t="str">
        <f t="shared" ca="1" si="63"/>
        <v xml:space="preserve"> An Island</v>
      </c>
      <c r="R164" s="4" t="str">
        <f t="shared" ca="1" si="64"/>
        <v xml:space="preserve"> Under water</v>
      </c>
      <c r="S164" s="4" t="str">
        <f t="shared" ca="1" si="54"/>
        <v>There is not enough information</v>
      </c>
      <c r="T164" s="15">
        <v>2</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55"/>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Great Britian’s</v>
      </c>
      <c r="H165" s="3" t="str">
        <f ca="1">INDIRECT("AJ"&amp;A165)</f>
        <v>Denmark’s</v>
      </c>
      <c r="I165" s="3" t="str">
        <f t="shared" ca="1" si="50"/>
        <v>There is not enough information</v>
      </c>
      <c r="J165" s="16">
        <v>1</v>
      </c>
      <c r="K165" s="3" t="str">
        <f ca="1">INDIRECT("AC"&amp;A165)</f>
        <v>A new diver has reached the remote control submarine. She wants to reach the other divers, does she need to go up or down?</v>
      </c>
      <c r="L165" s="3" t="str">
        <f ca="1">INDIRECT("AD"&amp;A165)</f>
        <v>Up</v>
      </c>
      <c r="M165" s="3" t="str">
        <f ca="1">INDIRECT("AE"&amp;A165)</f>
        <v>Down</v>
      </c>
      <c r="N165" s="3" t="str">
        <f t="shared" ca="1" si="51"/>
        <v>There is not enough information</v>
      </c>
      <c r="O165" s="16">
        <v>3</v>
      </c>
      <c r="P165" s="3" t="str">
        <f t="shared" ca="1" si="62"/>
        <v>Dogger bank is___</v>
      </c>
      <c r="Q165" s="4" t="str">
        <f t="shared" ca="1" si="63"/>
        <v xml:space="preserve"> An Island</v>
      </c>
      <c r="R165" s="4" t="str">
        <f t="shared" ca="1" si="64"/>
        <v xml:space="preserve"> Under water</v>
      </c>
      <c r="S165" s="4" t="str">
        <f t="shared" ca="1" si="54"/>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new diver has reached the remote control submarine. She wants to reach the other divers, does she need to go up or down?</v>
      </c>
      <c r="G166" s="3" t="str">
        <f ca="1">INDIRECT("AD"&amp;A165)</f>
        <v>Up</v>
      </c>
      <c r="H166" s="3" t="str">
        <f ca="1">INDIRECT("AE"&amp;A166)</f>
        <v>Down</v>
      </c>
      <c r="I166" s="3" t="str">
        <f t="shared" ca="1" si="50"/>
        <v>There is not enough information</v>
      </c>
      <c r="J166" s="16">
        <v>3</v>
      </c>
      <c r="K166" s="3" t="str">
        <f ca="1">INDIRECT("AH"&amp;A166)</f>
        <v>Which Nation’s team is the least funded team exploring Dogger bank?</v>
      </c>
      <c r="L166" s="3" t="str">
        <f ca="1">INDIRECT("AI"&amp;A166)</f>
        <v>Great Britian’s</v>
      </c>
      <c r="M166" s="3" t="str">
        <f ca="1">INDIRECT("AJ"&amp;A166)</f>
        <v>Denmark’s</v>
      </c>
      <c r="N166" s="3" t="str">
        <f t="shared" ca="1" si="51"/>
        <v>There is not enough information</v>
      </c>
      <c r="O166" s="16">
        <v>3</v>
      </c>
      <c r="P166" s="3" t="str">
        <f t="shared" ca="1" si="62"/>
        <v>Dogger bank is___</v>
      </c>
      <c r="Q166" s="4" t="str">
        <f t="shared" ca="1" si="63"/>
        <v xml:space="preserve"> An Island</v>
      </c>
      <c r="R166" s="4" t="str">
        <f t="shared" ca="1" si="64"/>
        <v xml:space="preserve"> Under water</v>
      </c>
      <c r="S166" s="4" t="str">
        <f t="shared" ca="1" si="54"/>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new diver has reached the remote control submarine. She wants to reach the other divers, does she need to go up or down?</v>
      </c>
      <c r="G167" s="3" t="str">
        <f ca="1">INDIRECT("AD"&amp;A166)</f>
        <v>Up</v>
      </c>
      <c r="H167" s="3" t="str">
        <f ca="1">INDIRECT("AE"&amp;A167)</f>
        <v>Down</v>
      </c>
      <c r="I167" s="3" t="str">
        <f t="shared" ca="1" si="50"/>
        <v>There is not enough information</v>
      </c>
      <c r="J167" s="16">
        <v>2</v>
      </c>
      <c r="K167" s="3" t="str">
        <f ca="1">INDIRECT("AH"&amp;A167)</f>
        <v>Which Nation’s team is the least funded team exploring Dogger bank?</v>
      </c>
      <c r="L167" s="3" t="str">
        <f ca="1">INDIRECT("AI"&amp;A167)</f>
        <v>Great Britian’s</v>
      </c>
      <c r="M167" s="3" t="str">
        <f ca="1">INDIRECT("AJ"&amp;A167)</f>
        <v>Denmark’s</v>
      </c>
      <c r="N167" s="3" t="str">
        <f t="shared" ca="1" si="51"/>
        <v>There is not enough information</v>
      </c>
      <c r="O167" s="16">
        <v>1</v>
      </c>
      <c r="P167" s="3" t="str">
        <f t="shared" ca="1" si="62"/>
        <v>Dogger bank is___</v>
      </c>
      <c r="Q167" s="4" t="str">
        <f t="shared" ca="1" si="63"/>
        <v xml:space="preserve"> An Island</v>
      </c>
      <c r="R167" s="4" t="str">
        <f t="shared" ca="1" si="64"/>
        <v xml:space="preserve"> Under water</v>
      </c>
      <c r="S167" s="4" t="str">
        <f t="shared" ca="1" si="54"/>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new diver has reached the remote control submarine. She wants to reach the other divers, does she need to go up or down?</v>
      </c>
      <c r="G168" s="3" t="str">
        <f ca="1">INDIRECT("AD"&amp;A167)</f>
        <v>Up</v>
      </c>
      <c r="H168" s="3" t="str">
        <f ca="1">INDIRECT("AE"&amp;A168)</f>
        <v>Down</v>
      </c>
      <c r="I168" s="3" t="str">
        <f t="shared" ca="1" si="50"/>
        <v>There is not enough information</v>
      </c>
      <c r="J168" s="16">
        <v>3</v>
      </c>
      <c r="K168" s="3" t="str">
        <f ca="1">INDIRECT("AH"&amp;A168)</f>
        <v>Which Nation’s team is the least funded team exploring Dogger bank?</v>
      </c>
      <c r="L168" s="3" t="str">
        <f ca="1">INDIRECT("AI"&amp;A168)</f>
        <v>Great Britian’s</v>
      </c>
      <c r="M168" s="3" t="str">
        <f ca="1">INDIRECT("AJ"&amp;A168)</f>
        <v>Denmark’s</v>
      </c>
      <c r="N168" s="3" t="str">
        <f t="shared" ca="1" si="51"/>
        <v>There is not enough information</v>
      </c>
      <c r="O168" s="16">
        <v>1</v>
      </c>
      <c r="P168" s="3" t="str">
        <f t="shared" ca="1" si="62"/>
        <v>Dogger bank is___</v>
      </c>
      <c r="Q168" s="4" t="str">
        <f t="shared" ca="1" si="63"/>
        <v xml:space="preserve"> An Island</v>
      </c>
      <c r="R168" s="4" t="str">
        <f t="shared" ca="1" si="64"/>
        <v xml:space="preserve"> Under water</v>
      </c>
      <c r="S168" s="4" t="str">
        <f t="shared" ca="1" si="54"/>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new diver has reached the remote control submarine. She wants to reach the other divers, does she need to go up or down?</v>
      </c>
      <c r="G169" s="3" t="str">
        <f ca="1">INDIRECT("AD"&amp;A168)</f>
        <v>Up</v>
      </c>
      <c r="H169" s="3" t="str">
        <f ca="1">INDIRECT("AE"&amp;A169)</f>
        <v>Down</v>
      </c>
      <c r="I169" s="3" t="str">
        <f t="shared" ca="1" si="50"/>
        <v>There is not enough information</v>
      </c>
      <c r="J169" s="16">
        <v>2</v>
      </c>
      <c r="K169" s="3" t="str">
        <f ca="1">INDIRECT("AH"&amp;A169)</f>
        <v>Which Nation’s team is the least funded team exploring Dogger bank?</v>
      </c>
      <c r="L169" s="3" t="str">
        <f ca="1">INDIRECT("AI"&amp;A169)</f>
        <v>Great Britian’s</v>
      </c>
      <c r="M169" s="3" t="str">
        <f ca="1">INDIRECT("AJ"&amp;A169)</f>
        <v>Denmark’s</v>
      </c>
      <c r="N169" s="3" t="str">
        <f t="shared" ca="1" si="51"/>
        <v>There is not enough information</v>
      </c>
      <c r="O169" s="16">
        <v>3</v>
      </c>
      <c r="P169" s="3" t="str">
        <f t="shared" ca="1" si="62"/>
        <v>Dogger bank is___</v>
      </c>
      <c r="Q169" s="4" t="str">
        <f t="shared" ca="1" si="63"/>
        <v xml:space="preserve"> An Island</v>
      </c>
      <c r="R169" s="4" t="str">
        <f t="shared" ca="1" si="64"/>
        <v xml:space="preserve"> Under water</v>
      </c>
      <c r="S169" s="4" t="str">
        <f t="shared" ca="1" si="54"/>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Amanda </v>
      </c>
      <c r="H170" s="3" t="str">
        <f ca="1">INDIRECT("AJ"&amp;A170)</f>
        <v>Jess</v>
      </c>
      <c r="I170" s="3" t="str">
        <f t="shared" ca="1" si="50"/>
        <v>There is not enough information</v>
      </c>
      <c r="J170" s="16">
        <v>3</v>
      </c>
      <c r="K170" s="3" t="str">
        <f ca="1">INDIRECT("AC"&amp;A170)</f>
        <v xml:space="preserve">A lifeguard is standing infront of the water filter facing the pool. In which direction does he need to look to find the loose paving slab? </v>
      </c>
      <c r="L170" s="3" t="str">
        <f ca="1">INDIRECT("AD"&amp;A170)</f>
        <v>Left</v>
      </c>
      <c r="M170" s="3" t="str">
        <f ca="1">INDIRECT("AE"&amp;A170)</f>
        <v xml:space="preserve">Right </v>
      </c>
      <c r="N170" s="3" t="str">
        <f t="shared" ca="1" si="51"/>
        <v>There is not enough information</v>
      </c>
      <c r="O170" s="16">
        <v>3</v>
      </c>
      <c r="P170" s="3" t="str">
        <f t="shared" ca="1" si="62"/>
        <v>The pool has recently been refurbished before___</v>
      </c>
      <c r="Q170" s="4" t="str">
        <f ca="1">INDIRECT("AN"&amp;A170)</f>
        <v>The start of summer</v>
      </c>
      <c r="R170" s="4" t="str">
        <f ca="1">INDIRECT("AO"&amp;A170)</f>
        <v>The start of winter</v>
      </c>
      <c r="S170" s="4" t="str">
        <f t="shared" ca="1" si="54"/>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Amanda </v>
      </c>
      <c r="H171" s="3" t="str">
        <f ca="1">INDIRECT("AJ"&amp;A171)</f>
        <v>Jess</v>
      </c>
      <c r="I171" s="3" t="str">
        <f t="shared" ca="1" si="50"/>
        <v>There is not enough information</v>
      </c>
      <c r="J171" s="16">
        <v>1</v>
      </c>
      <c r="K171" s="3" t="str">
        <f ca="1">INDIRECT("AC"&amp;A171)</f>
        <v xml:space="preserve">A lifeguard is standing infront of the water filter facing the pool. In which direction does he need to look to find the loose paving slab? </v>
      </c>
      <c r="L171" s="3" t="str">
        <f ca="1">INDIRECT("AD"&amp;A171)</f>
        <v>Left</v>
      </c>
      <c r="M171" s="3" t="str">
        <f ca="1">INDIRECT("AE"&amp;A171)</f>
        <v xml:space="preserve">Right </v>
      </c>
      <c r="N171" s="3" t="str">
        <f t="shared" ca="1" si="51"/>
        <v>There is not enough information</v>
      </c>
      <c r="O171" s="16">
        <v>1</v>
      </c>
      <c r="P171" s="3" t="str">
        <f t="shared" ca="1" si="62"/>
        <v>The pool has recently been refurbished before___</v>
      </c>
      <c r="Q171" s="4" t="str">
        <f t="shared" ref="Q171:Q177" ca="1" si="65">INDIRECT("AN"&amp;A171)</f>
        <v>The start of summer</v>
      </c>
      <c r="R171" s="4" t="str">
        <f t="shared" ref="R171:R177" ca="1" si="66">INDIRECT("AO"&amp;A171)</f>
        <v>The start of winter</v>
      </c>
      <c r="S171" s="4" t="str">
        <f t="shared" ca="1" si="54"/>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Amanda </v>
      </c>
      <c r="H172" s="3" t="str">
        <f ca="1">INDIRECT("AJ"&amp;A172)</f>
        <v>Jess</v>
      </c>
      <c r="I172" s="3" t="str">
        <f t="shared" ca="1" si="50"/>
        <v>There is not enough information</v>
      </c>
      <c r="J172" s="16">
        <v>3</v>
      </c>
      <c r="K172" s="3" t="str">
        <f ca="1">INDIRECT("AC"&amp;A172)</f>
        <v xml:space="preserve">A lifeguard is standing infront of the water filter facing the pool. In which direction does he need to look to find the loose paving slab? </v>
      </c>
      <c r="L172" s="3" t="str">
        <f ca="1">INDIRECT("AD"&amp;A172)</f>
        <v>Left</v>
      </c>
      <c r="M172" s="3" t="str">
        <f ca="1">INDIRECT("AE"&amp;A172)</f>
        <v xml:space="preserve">Right </v>
      </c>
      <c r="N172" s="3" t="str">
        <f t="shared" ca="1" si="51"/>
        <v>There is not enough information</v>
      </c>
      <c r="O172" s="16">
        <v>1</v>
      </c>
      <c r="P172" s="3" t="str">
        <f t="shared" ca="1" si="62"/>
        <v>The pool has recently been refurbished before___</v>
      </c>
      <c r="Q172" s="4" t="str">
        <f t="shared" ca="1" si="65"/>
        <v>The start of summer</v>
      </c>
      <c r="R172" s="4" t="str">
        <f t="shared" ca="1" si="66"/>
        <v>The start of winter</v>
      </c>
      <c r="S172" s="4" t="str">
        <f t="shared" ca="1" si="54"/>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Amanda </v>
      </c>
      <c r="H173" s="3" t="str">
        <f ca="1">INDIRECT("AJ"&amp;A173)</f>
        <v>Jess</v>
      </c>
      <c r="I173" s="3" t="str">
        <f t="shared" ca="1" si="50"/>
        <v>There is not enough information</v>
      </c>
      <c r="J173" s="16">
        <v>1</v>
      </c>
      <c r="K173" s="3" t="str">
        <f ca="1">INDIRECT("AC"&amp;A173)</f>
        <v xml:space="preserve">A lifeguard is standing infront of the water filter facing the pool. In which direction does he need to look to find the loose paving slab? </v>
      </c>
      <c r="L173" s="3" t="str">
        <f ca="1">INDIRECT("AD"&amp;A173)</f>
        <v>Left</v>
      </c>
      <c r="M173" s="3" t="str">
        <f ca="1">INDIRECT("AE"&amp;A173)</f>
        <v xml:space="preserve">Right </v>
      </c>
      <c r="N173" s="3" t="str">
        <f t="shared" ca="1" si="51"/>
        <v>There is not enough information</v>
      </c>
      <c r="O173" s="16">
        <v>3</v>
      </c>
      <c r="P173" s="3" t="str">
        <f t="shared" ca="1" si="62"/>
        <v>The pool has recently been refurbished before___</v>
      </c>
      <c r="Q173" s="4" t="str">
        <f t="shared" ca="1" si="65"/>
        <v>The start of summer</v>
      </c>
      <c r="R173" s="4" t="str">
        <f t="shared" ca="1" si="66"/>
        <v>The start of winter</v>
      </c>
      <c r="S173" s="4" t="str">
        <f t="shared" ca="1" si="54"/>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A lifeguard is standing infront of the water filter facing the pool. In which direction does he need to look to find the loose paving slab? </v>
      </c>
      <c r="G174" s="3" t="str">
        <f ca="1">INDIRECT("AD"&amp;A173)</f>
        <v>Left</v>
      </c>
      <c r="H174" s="3" t="str">
        <f ca="1">INDIRECT("AE"&amp;A174)</f>
        <v xml:space="preserve">Right </v>
      </c>
      <c r="I174" s="3" t="str">
        <f t="shared" ca="1" si="50"/>
        <v>There is not enough information</v>
      </c>
      <c r="J174" s="16">
        <v>3</v>
      </c>
      <c r="K174" s="3" t="str">
        <f ca="1">INDIRECT("AH"&amp;A174)</f>
        <v>Who is least likely to come in and help with the catering?</v>
      </c>
      <c r="L174" s="3" t="str">
        <f ca="1">INDIRECT("AI"&amp;A174)</f>
        <v xml:space="preserve">Amanda </v>
      </c>
      <c r="M174" s="3" t="str">
        <f ca="1">INDIRECT("AJ"&amp;A174)</f>
        <v>Jess</v>
      </c>
      <c r="N174" s="3" t="str">
        <f t="shared" ca="1" si="51"/>
        <v>There is not enough information</v>
      </c>
      <c r="O174" s="16">
        <v>3</v>
      </c>
      <c r="P174" s="3" t="str">
        <f t="shared" ca="1" si="62"/>
        <v>The pool has recently been refurbished before___</v>
      </c>
      <c r="Q174" s="4" t="str">
        <f t="shared" ca="1" si="65"/>
        <v>The start of summer</v>
      </c>
      <c r="R174" s="4" t="str">
        <f t="shared" ca="1" si="66"/>
        <v>The start of winter</v>
      </c>
      <c r="S174" s="4" t="str">
        <f t="shared" ca="1" si="54"/>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A lifeguard is standing infront of the water filter facing the pool. In which direction does he need to look to find the loose paving slab? </v>
      </c>
      <c r="G175" s="3" t="str">
        <f ca="1">INDIRECT("AD"&amp;A174)</f>
        <v>Left</v>
      </c>
      <c r="H175" s="3" t="str">
        <f ca="1">INDIRECT("AE"&amp;A175)</f>
        <v xml:space="preserve">Right </v>
      </c>
      <c r="I175" s="3" t="str">
        <f t="shared" ca="1" si="50"/>
        <v>There is not enough information</v>
      </c>
      <c r="J175" s="16">
        <v>1</v>
      </c>
      <c r="K175" s="3" t="str">
        <f ca="1">INDIRECT("AH"&amp;A175)</f>
        <v>Who is least likely to come in and help with the catering?</v>
      </c>
      <c r="L175" s="3" t="str">
        <f ca="1">INDIRECT("AI"&amp;A175)</f>
        <v xml:space="preserve">Amanda </v>
      </c>
      <c r="M175" s="3" t="str">
        <f ca="1">INDIRECT("AJ"&amp;A175)</f>
        <v>Jess</v>
      </c>
      <c r="N175" s="3" t="str">
        <f t="shared" ca="1" si="51"/>
        <v>There is not enough information</v>
      </c>
      <c r="O175" s="16">
        <v>1</v>
      </c>
      <c r="P175" s="3" t="str">
        <f t="shared" ca="1" si="62"/>
        <v>The pool has recently been refurbished before___</v>
      </c>
      <c r="Q175" s="4" t="str">
        <f t="shared" ca="1" si="65"/>
        <v>The start of summer</v>
      </c>
      <c r="R175" s="4" t="str">
        <f t="shared" ca="1" si="66"/>
        <v>The start of winter</v>
      </c>
      <c r="S175" s="4" t="str">
        <f t="shared" ca="1" si="54"/>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A lifeguard is standing infront of the water filter facing the pool. In which direction does he need to look to find the loose paving slab? </v>
      </c>
      <c r="G176" s="3" t="str">
        <f ca="1">INDIRECT("AD"&amp;A175)</f>
        <v>Left</v>
      </c>
      <c r="H176" s="3" t="str">
        <f ca="1">INDIRECT("AE"&amp;A176)</f>
        <v xml:space="preserve">Right </v>
      </c>
      <c r="I176" s="3" t="str">
        <f t="shared" ca="1" si="50"/>
        <v>There is not enough information</v>
      </c>
      <c r="J176" s="16">
        <v>3</v>
      </c>
      <c r="K176" s="3" t="str">
        <f ca="1">INDIRECT("AH"&amp;A176)</f>
        <v>Who is least likely to come in and help with the catering?</v>
      </c>
      <c r="L176" s="3" t="str">
        <f ca="1">INDIRECT("AI"&amp;A176)</f>
        <v xml:space="preserve">Amanda </v>
      </c>
      <c r="M176" s="3" t="str">
        <f ca="1">INDIRECT("AJ"&amp;A176)</f>
        <v>Jess</v>
      </c>
      <c r="N176" s="3" t="str">
        <f t="shared" ca="1" si="51"/>
        <v>There is not enough information</v>
      </c>
      <c r="O176" s="16">
        <v>1</v>
      </c>
      <c r="P176" s="3" t="str">
        <f t="shared" ca="1" si="62"/>
        <v>The pool has recently been refurbished before___</v>
      </c>
      <c r="Q176" s="4" t="str">
        <f t="shared" ca="1" si="65"/>
        <v>The start of summer</v>
      </c>
      <c r="R176" s="4" t="str">
        <f t="shared" ca="1" si="66"/>
        <v>The start of winter</v>
      </c>
      <c r="S176" s="4" t="str">
        <f t="shared" ca="1" si="54"/>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A lifeguard is standing infront of the water filter facing the pool. In which direction does he need to look to find the loose paving slab? </v>
      </c>
      <c r="G177" s="3" t="str">
        <f ca="1">INDIRECT("AD"&amp;A176)</f>
        <v>Left</v>
      </c>
      <c r="H177" s="3" t="str">
        <f ca="1">INDIRECT("AE"&amp;A177)</f>
        <v xml:space="preserve">Right </v>
      </c>
      <c r="I177" s="3" t="str">
        <f t="shared" ca="1" si="50"/>
        <v>There is not enough information</v>
      </c>
      <c r="J177" s="16">
        <v>1</v>
      </c>
      <c r="K177" s="3" t="str">
        <f ca="1">INDIRECT("AH"&amp;A177)</f>
        <v>Who is least likely to come in and help with the catering?</v>
      </c>
      <c r="L177" s="3" t="str">
        <f ca="1">INDIRECT("AI"&amp;A177)</f>
        <v xml:space="preserve">Amanda </v>
      </c>
      <c r="M177" s="3" t="str">
        <f ca="1">INDIRECT("AJ"&amp;A177)</f>
        <v>Jess</v>
      </c>
      <c r="N177" s="3" t="str">
        <f t="shared" ca="1" si="51"/>
        <v>There is not enough information</v>
      </c>
      <c r="O177" s="16">
        <v>3</v>
      </c>
      <c r="P177" s="3" t="str">
        <f t="shared" ca="1" si="62"/>
        <v>The pool has recently been refurbished before___</v>
      </c>
      <c r="Q177" s="4" t="str">
        <f t="shared" ca="1" si="65"/>
        <v>The start of summer</v>
      </c>
      <c r="R177" s="4" t="str">
        <f t="shared" ca="1" si="66"/>
        <v>The start of winter</v>
      </c>
      <c r="S177" s="4" t="str">
        <f t="shared" ca="1" si="54"/>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Fred</v>
      </c>
      <c r="H178" s="3" t="str">
        <f ca="1">INDIRECT("AJ"&amp;A178)</f>
        <v xml:space="preserve">Simon </v>
      </c>
      <c r="I178" s="3" t="str">
        <f t="shared" ca="1" si="50"/>
        <v>There is not enough information</v>
      </c>
      <c r="J178" s="16">
        <v>3</v>
      </c>
      <c r="K178" s="3" t="str">
        <f ca="1">INDIRECT("AC"&amp;A178)</f>
        <v>Fred is standing by the Sculpture made of driftwood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51"/>
        <v>There is not enough information</v>
      </c>
      <c r="O178" s="16">
        <v>3</v>
      </c>
      <c r="P178" s="3" t="str">
        <f t="shared" ca="1" si="62"/>
        <v>The Gallery of Innsmouth is hosting famous artists from____</v>
      </c>
      <c r="Q178" s="4" t="str">
        <f ca="1">INDIRECT("AN"&amp;A178)</f>
        <v>Overseas</v>
      </c>
      <c r="R178" s="4" t="str">
        <f ca="1">INDIRECT("AO"&amp;A178)</f>
        <v>The local area</v>
      </c>
      <c r="S178" s="4" t="str">
        <f t="shared" ca="1" si="54"/>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Fred</v>
      </c>
      <c r="H179" s="3" t="str">
        <f ca="1">INDIRECT("AJ"&amp;A179)</f>
        <v xml:space="preserve">Simon </v>
      </c>
      <c r="I179" s="3" t="str">
        <f t="shared" ca="1" si="50"/>
        <v>There is not enough information</v>
      </c>
      <c r="J179" s="16">
        <v>1</v>
      </c>
      <c r="K179" s="3" t="str">
        <f ca="1">INDIRECT("AC"&amp;A179)</f>
        <v>Fred is standing by the Sculpture made of driftwood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51"/>
        <v>There is not enough information</v>
      </c>
      <c r="O179" s="16">
        <v>1</v>
      </c>
      <c r="P179" s="3" t="str">
        <f t="shared" ca="1" si="62"/>
        <v>The Gallery of Innsmouth is hosting famous artists from____</v>
      </c>
      <c r="Q179" s="4" t="str">
        <f t="shared" ref="Q179:Q185" ca="1" si="67">INDIRECT("AN"&amp;A179)</f>
        <v>Overseas</v>
      </c>
      <c r="R179" s="4" t="str">
        <f t="shared" ref="R179:R185" ca="1" si="68">INDIRECT("AO"&amp;A179)</f>
        <v>The local area</v>
      </c>
      <c r="S179" s="4" t="str">
        <f t="shared" ca="1" si="54"/>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Fred</v>
      </c>
      <c r="H180" s="3" t="str">
        <f ca="1">INDIRECT("AJ"&amp;A180)</f>
        <v xml:space="preserve">Simon </v>
      </c>
      <c r="I180" s="3" t="str">
        <f t="shared" ca="1" si="50"/>
        <v>There is not enough information</v>
      </c>
      <c r="J180" s="16">
        <v>3</v>
      </c>
      <c r="K180" s="3" t="str">
        <f ca="1">INDIRECT("AC"&amp;A180)</f>
        <v>Fred is standing by the Sculpture made of driftwood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51"/>
        <v>There is not enough information</v>
      </c>
      <c r="O180" s="16">
        <v>1</v>
      </c>
      <c r="P180" s="3" t="str">
        <f t="shared" ca="1" si="62"/>
        <v>The Gallery of Innsmouth is hosting famous artists from____</v>
      </c>
      <c r="Q180" s="4" t="str">
        <f t="shared" ca="1" si="67"/>
        <v>Overseas</v>
      </c>
      <c r="R180" s="4" t="str">
        <f t="shared" ca="1" si="68"/>
        <v>The local area</v>
      </c>
      <c r="S180" s="4" t="str">
        <f t="shared" ca="1" si="54"/>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Fred</v>
      </c>
      <c r="H181" s="3" t="str">
        <f ca="1">INDIRECT("AJ"&amp;A181)</f>
        <v xml:space="preserve">Simon </v>
      </c>
      <c r="I181" s="3" t="str">
        <f t="shared" ca="1" si="50"/>
        <v>There is not enough information</v>
      </c>
      <c r="J181" s="16">
        <v>1</v>
      </c>
      <c r="K181" s="3" t="str">
        <f ca="1">INDIRECT("AC"&amp;A181)</f>
        <v>Fred is standing by the Sculpture made of driftwood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51"/>
        <v>There is not enough information</v>
      </c>
      <c r="O181" s="16">
        <v>3</v>
      </c>
      <c r="P181" s="3" t="str">
        <f t="shared" ca="1" si="62"/>
        <v>The Gallery of Innsmouth is hosting famous artists from____</v>
      </c>
      <c r="Q181" s="4" t="str">
        <f t="shared" ca="1" si="67"/>
        <v>Overseas</v>
      </c>
      <c r="R181" s="4" t="str">
        <f t="shared" ca="1" si="68"/>
        <v>The local area</v>
      </c>
      <c r="S181" s="4" t="str">
        <f t="shared" ca="1" si="54"/>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driftwood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50"/>
        <v>There is not enough information</v>
      </c>
      <c r="J182" s="16">
        <v>3</v>
      </c>
      <c r="K182" s="3" t="str">
        <f ca="1">INDIRECT("AH"&amp;A182)</f>
        <v>Who is likely to pledge the least in support of the Gallery?</v>
      </c>
      <c r="L182" s="3" t="str">
        <f ca="1">INDIRECT("AI"&amp;A182)</f>
        <v>Fred</v>
      </c>
      <c r="M182" s="3" t="str">
        <f ca="1">INDIRECT("AJ"&amp;A182)</f>
        <v xml:space="preserve">Simon </v>
      </c>
      <c r="N182" s="3" t="str">
        <f t="shared" ca="1" si="51"/>
        <v>There is not enough information</v>
      </c>
      <c r="O182" s="16">
        <v>3</v>
      </c>
      <c r="P182" s="3" t="str">
        <f t="shared" ca="1" si="62"/>
        <v>The Gallery of Innsmouth is hosting famous artists from____</v>
      </c>
      <c r="Q182" s="4" t="str">
        <f t="shared" ca="1" si="67"/>
        <v>Overseas</v>
      </c>
      <c r="R182" s="4" t="str">
        <f t="shared" ca="1" si="68"/>
        <v>The local area</v>
      </c>
      <c r="S182" s="4" t="str">
        <f t="shared" ca="1" si="54"/>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driftwood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50"/>
        <v>There is not enough information</v>
      </c>
      <c r="J183" s="16">
        <v>1</v>
      </c>
      <c r="K183" s="3" t="str">
        <f ca="1">INDIRECT("AH"&amp;A183)</f>
        <v>Who is likely to pledge the least in support of the Gallery?</v>
      </c>
      <c r="L183" s="3" t="str">
        <f ca="1">INDIRECT("AI"&amp;A183)</f>
        <v>Fred</v>
      </c>
      <c r="M183" s="3" t="str">
        <f ca="1">INDIRECT("AJ"&amp;A183)</f>
        <v xml:space="preserve">Simon </v>
      </c>
      <c r="N183" s="3" t="str">
        <f t="shared" ca="1" si="51"/>
        <v>There is not enough information</v>
      </c>
      <c r="O183" s="16">
        <v>1</v>
      </c>
      <c r="P183" s="3" t="str">
        <f t="shared" ca="1" si="62"/>
        <v>The Gallery of Innsmouth is hosting famous artists from____</v>
      </c>
      <c r="Q183" s="4" t="str">
        <f t="shared" ca="1" si="67"/>
        <v>Overseas</v>
      </c>
      <c r="R183" s="4" t="str">
        <f t="shared" ca="1" si="68"/>
        <v>The local area</v>
      </c>
      <c r="S183" s="4" t="str">
        <f t="shared" ca="1" si="54"/>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driftwood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50"/>
        <v>There is not enough information</v>
      </c>
      <c r="J184" s="16">
        <v>3</v>
      </c>
      <c r="K184" s="3" t="str">
        <f ca="1">INDIRECT("AH"&amp;A184)</f>
        <v>Who is likely to pledge the least in support of the Gallery?</v>
      </c>
      <c r="L184" s="3" t="str">
        <f ca="1">INDIRECT("AI"&amp;A184)</f>
        <v>Fred</v>
      </c>
      <c r="M184" s="3" t="str">
        <f ca="1">INDIRECT("AJ"&amp;A184)</f>
        <v xml:space="preserve">Simon </v>
      </c>
      <c r="N184" s="3" t="str">
        <f t="shared" ca="1" si="51"/>
        <v>There is not enough information</v>
      </c>
      <c r="O184" s="16">
        <v>1</v>
      </c>
      <c r="P184" s="3" t="str">
        <f t="shared" ca="1" si="62"/>
        <v>The Gallery of Innsmouth is hosting famous artists from____</v>
      </c>
      <c r="Q184" s="4" t="str">
        <f t="shared" ca="1" si="67"/>
        <v>Overseas</v>
      </c>
      <c r="R184" s="4" t="str">
        <f t="shared" ca="1" si="68"/>
        <v>The local area</v>
      </c>
      <c r="S184" s="4" t="str">
        <f t="shared" ca="1" si="54"/>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driftwood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50"/>
        <v>There is not enough information</v>
      </c>
      <c r="J185" s="16">
        <v>1</v>
      </c>
      <c r="K185" s="3" t="str">
        <f ca="1">INDIRECT("AH"&amp;A185)</f>
        <v>Who is likely to pledge the least in support of the Gallery?</v>
      </c>
      <c r="L185" s="3" t="str">
        <f ca="1">INDIRECT("AI"&amp;A185)</f>
        <v>Fred</v>
      </c>
      <c r="M185" s="3" t="str">
        <f ca="1">INDIRECT("AJ"&amp;A185)</f>
        <v xml:space="preserve">Simon </v>
      </c>
      <c r="N185" s="3" t="str">
        <f t="shared" ca="1" si="51"/>
        <v>There is not enough information</v>
      </c>
      <c r="O185" s="16">
        <v>3</v>
      </c>
      <c r="P185" s="3" t="str">
        <f t="shared" ca="1" si="62"/>
        <v>The Gallery of Innsmouth is hosting famous artists from____</v>
      </c>
      <c r="Q185" s="4" t="str">
        <f t="shared" ca="1" si="67"/>
        <v>Overseas</v>
      </c>
      <c r="R185" s="4" t="str">
        <f t="shared" ca="1" si="68"/>
        <v>The local area</v>
      </c>
      <c r="S185" s="4" t="str">
        <f t="shared" ca="1" si="54"/>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5"/>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Aaron</v>
      </c>
      <c r="H186" s="3" t="str">
        <f ca="1">INDIRECT("AJ"&amp;A186)</f>
        <v>Josephine</v>
      </c>
      <c r="I186" s="3" t="str">
        <f t="shared" ca="1" si="50"/>
        <v>There is not enough information</v>
      </c>
      <c r="J186" s="16">
        <v>3</v>
      </c>
      <c r="K186" s="3" t="str">
        <f ca="1">INDIRECT("AC"&amp;A186)</f>
        <v>Which type of tree in the cemetery is the tallest?</v>
      </c>
      <c r="L186" s="3" t="str">
        <f ca="1">INDIRECT("AD"&amp;A186)</f>
        <v>Oak</v>
      </c>
      <c r="M186" s="3" t="str">
        <f ca="1">INDIRECT("AE"&amp;A186)</f>
        <v>Birch</v>
      </c>
      <c r="N186" s="3" t="str">
        <f t="shared" ca="1" si="51"/>
        <v>There is not enough information</v>
      </c>
      <c r="O186" s="16">
        <v>3</v>
      </c>
      <c r="P186" s="3" t="str">
        <f t="shared" ca="1" si="62"/>
        <v>The cemetery is a popular spot for___</v>
      </c>
      <c r="Q186" s="4" t="str">
        <f ca="1">INDIRECT("AN"&amp;A186)</f>
        <v>Weddings</v>
      </c>
      <c r="R186" s="4" t="str">
        <f ca="1">INDIRECT("AO"&amp;A186)</f>
        <v xml:space="preserve"> Youths to go drinking</v>
      </c>
      <c r="S186" s="4" t="str">
        <f t="shared" ca="1" si="54"/>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5"/>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Aaron</v>
      </c>
      <c r="H187" s="3" t="str">
        <f ca="1">INDIRECT("AJ"&amp;A187)</f>
        <v>Josephine</v>
      </c>
      <c r="I187" s="3" t="str">
        <f t="shared" ca="1" si="50"/>
        <v>There is not enough information</v>
      </c>
      <c r="J187" s="16">
        <v>2</v>
      </c>
      <c r="K187" s="3" t="str">
        <f ca="1">INDIRECT("AC"&amp;A187)</f>
        <v>Which type of tree in the cemetery is the tallest?</v>
      </c>
      <c r="L187" s="3" t="str">
        <f ca="1">INDIRECT("AD"&amp;A187)</f>
        <v>Oak</v>
      </c>
      <c r="M187" s="3" t="str">
        <f ca="1">INDIRECT("AE"&amp;A187)</f>
        <v>Birch</v>
      </c>
      <c r="N187" s="3" t="str">
        <f t="shared" ca="1" si="51"/>
        <v>There is not enough information</v>
      </c>
      <c r="O187" s="16">
        <v>1</v>
      </c>
      <c r="P187" s="3" t="str">
        <f t="shared" ca="1" si="62"/>
        <v>The cemetery is a popular spot for___</v>
      </c>
      <c r="Q187" s="4" t="str">
        <f t="shared" ref="Q187:Q201" ca="1" si="69">INDIRECT("AN"&amp;A187)</f>
        <v>Weddings</v>
      </c>
      <c r="R187" s="4" t="str">
        <f t="shared" ref="R187:R201" ca="1" si="70">INDIRECT("AO"&amp;A187)</f>
        <v xml:space="preserve"> Youths to go drinking</v>
      </c>
      <c r="S187" s="4" t="str">
        <f t="shared" ca="1" si="54"/>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5"/>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Aaron</v>
      </c>
      <c r="H188" s="3" t="str">
        <f ca="1">INDIRECT("AJ"&amp;A188)</f>
        <v>Josephine</v>
      </c>
      <c r="I188" s="3" t="str">
        <f t="shared" ca="1" si="50"/>
        <v>There is not enough information</v>
      </c>
      <c r="J188" s="16">
        <v>3</v>
      </c>
      <c r="K188" s="3" t="str">
        <f ca="1">INDIRECT("AC"&amp;A188)</f>
        <v>Which type of tree in the cemetery is the tallest?</v>
      </c>
      <c r="L188" s="3" t="str">
        <f ca="1">INDIRECT("AD"&amp;A188)</f>
        <v>Oak</v>
      </c>
      <c r="M188" s="3" t="str">
        <f ca="1">INDIRECT("AE"&amp;A188)</f>
        <v>Birch</v>
      </c>
      <c r="N188" s="3" t="str">
        <f t="shared" ca="1" si="51"/>
        <v>There is not enough information</v>
      </c>
      <c r="O188" s="16">
        <v>1</v>
      </c>
      <c r="P188" s="3" t="str">
        <f t="shared" ca="1" si="62"/>
        <v>The cemetery is a popular spot for___</v>
      </c>
      <c r="Q188" s="4" t="str">
        <f t="shared" ca="1" si="69"/>
        <v>Weddings</v>
      </c>
      <c r="R188" s="4" t="str">
        <f t="shared" ca="1" si="70"/>
        <v xml:space="preserve"> Youths to go drinking</v>
      </c>
      <c r="S188" s="4" t="str">
        <f t="shared" ca="1" si="54"/>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5"/>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Aaron</v>
      </c>
      <c r="H189" s="3" t="str">
        <f ca="1">INDIRECT("AJ"&amp;A189)</f>
        <v>Josephine</v>
      </c>
      <c r="I189" s="3" t="str">
        <f t="shared" ca="1" si="50"/>
        <v>There is not enough information</v>
      </c>
      <c r="J189" s="16">
        <v>2</v>
      </c>
      <c r="K189" s="3" t="str">
        <f ca="1">INDIRECT("AC"&amp;A189)</f>
        <v>Which type of tree in the cemetery is the tallest?</v>
      </c>
      <c r="L189" s="3" t="str">
        <f ca="1">INDIRECT("AD"&amp;A189)</f>
        <v>Oak</v>
      </c>
      <c r="M189" s="3" t="str">
        <f ca="1">INDIRECT("AE"&amp;A189)</f>
        <v>Birch</v>
      </c>
      <c r="N189" s="3" t="str">
        <f t="shared" ca="1" si="51"/>
        <v>There is not enough information</v>
      </c>
      <c r="O189" s="16">
        <v>3</v>
      </c>
      <c r="P189" s="3" t="str">
        <f t="shared" ca="1" si="62"/>
        <v>The cemetery is a popular spot for___</v>
      </c>
      <c r="Q189" s="4" t="str">
        <f t="shared" ca="1" si="69"/>
        <v>Weddings</v>
      </c>
      <c r="R189" s="4" t="str">
        <f t="shared" ca="1" si="70"/>
        <v xml:space="preserve"> Youths to go drinking</v>
      </c>
      <c r="S189" s="4" t="str">
        <f t="shared" ca="1" si="54"/>
        <v>There is not enough information</v>
      </c>
      <c r="T189" s="15">
        <v>1</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5"/>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Oak</v>
      </c>
      <c r="H190" s="3" t="str">
        <f ca="1">INDIRECT("AE"&amp;A190)</f>
        <v>Birch</v>
      </c>
      <c r="I190" s="3" t="str">
        <f t="shared" ca="1" si="50"/>
        <v>There is not enough information</v>
      </c>
      <c r="J190" s="16">
        <v>3</v>
      </c>
      <c r="K190" s="3" t="str">
        <f ca="1">INDIRECT("AH"&amp;A190)</f>
        <v xml:space="preserve">The wedding will have many speeches but who is likely to tell the best story? </v>
      </c>
      <c r="L190" s="3" t="str">
        <f ca="1">INDIRECT("AI"&amp;A190)</f>
        <v>Aaron</v>
      </c>
      <c r="M190" s="3" t="str">
        <f ca="1">INDIRECT("AJ"&amp;A190)</f>
        <v>Josephine</v>
      </c>
      <c r="N190" s="3" t="str">
        <f t="shared" ca="1" si="51"/>
        <v>There is not enough information</v>
      </c>
      <c r="O190" s="16">
        <v>3</v>
      </c>
      <c r="P190" s="3" t="str">
        <f t="shared" ca="1" si="62"/>
        <v>The cemetery is a popular spot for___</v>
      </c>
      <c r="Q190" s="4" t="str">
        <f t="shared" ca="1" si="69"/>
        <v>Weddings</v>
      </c>
      <c r="R190" s="4" t="str">
        <f t="shared" ca="1" si="70"/>
        <v xml:space="preserve"> Youths to go drinking</v>
      </c>
      <c r="S190" s="4" t="str">
        <f t="shared" ca="1" si="54"/>
        <v>There is not enough information</v>
      </c>
      <c r="T190" s="15">
        <v>1</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55"/>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Oak</v>
      </c>
      <c r="H191" s="3" t="str">
        <f ca="1">INDIRECT("AE"&amp;A191)</f>
        <v>Birch</v>
      </c>
      <c r="I191" s="3" t="str">
        <f t="shared" ca="1" si="50"/>
        <v>There is not enough information</v>
      </c>
      <c r="J191" s="16">
        <v>1</v>
      </c>
      <c r="K191" s="3" t="str">
        <f ca="1">INDIRECT("AH"&amp;A191)</f>
        <v xml:space="preserve">The wedding will have many speeches but who is likely to tell the best story? </v>
      </c>
      <c r="L191" s="3" t="str">
        <f ca="1">INDIRECT("AI"&amp;A191)</f>
        <v>Aaron</v>
      </c>
      <c r="M191" s="3" t="str">
        <f ca="1">INDIRECT("AJ"&amp;A191)</f>
        <v>Josephine</v>
      </c>
      <c r="N191" s="3" t="str">
        <f t="shared" ca="1" si="51"/>
        <v>There is not enough information</v>
      </c>
      <c r="O191" s="16">
        <v>2</v>
      </c>
      <c r="P191" s="3" t="str">
        <f t="shared" ca="1" si="62"/>
        <v>The cemetery is a popular spot for___</v>
      </c>
      <c r="Q191" s="4" t="str">
        <f t="shared" ca="1" si="69"/>
        <v>Weddings</v>
      </c>
      <c r="R191" s="4" t="str">
        <f t="shared" ca="1" si="70"/>
        <v xml:space="preserve"> Youths to go drinking</v>
      </c>
      <c r="S191" s="4" t="str">
        <f t="shared" ca="1" si="54"/>
        <v>There is not enough information</v>
      </c>
      <c r="T191" s="15">
        <v>1</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55"/>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Oak</v>
      </c>
      <c r="H192" s="3" t="str">
        <f ca="1">INDIRECT("AE"&amp;A192)</f>
        <v>Birch</v>
      </c>
      <c r="I192" s="3" t="str">
        <f t="shared" ca="1" si="50"/>
        <v>There is not enough information</v>
      </c>
      <c r="J192" s="16">
        <v>3</v>
      </c>
      <c r="K192" s="3" t="str">
        <f ca="1">INDIRECT("AH"&amp;A192)</f>
        <v xml:space="preserve">The wedding will have many speeches but who is likely to tell the best story? </v>
      </c>
      <c r="L192" s="3" t="str">
        <f ca="1">INDIRECT("AI"&amp;A192)</f>
        <v>Aaron</v>
      </c>
      <c r="M192" s="3" t="str">
        <f ca="1">INDIRECT("AJ"&amp;A192)</f>
        <v>Josephine</v>
      </c>
      <c r="N192" s="3" t="str">
        <f t="shared" ca="1" si="51"/>
        <v>There is not enough information</v>
      </c>
      <c r="O192" s="16">
        <v>2</v>
      </c>
      <c r="P192" s="3" t="str">
        <f t="shared" ca="1" si="62"/>
        <v>The cemetery is a popular spot for___</v>
      </c>
      <c r="Q192" s="4" t="str">
        <f t="shared" ca="1" si="69"/>
        <v>Weddings</v>
      </c>
      <c r="R192" s="4" t="str">
        <f t="shared" ca="1" si="70"/>
        <v xml:space="preserve"> Youths to go drinking</v>
      </c>
      <c r="S192" s="4" t="str">
        <f t="shared" ca="1" si="54"/>
        <v>There is not enough information</v>
      </c>
      <c r="T192" s="15">
        <v>1</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5"/>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Oak</v>
      </c>
      <c r="H193" s="3" t="str">
        <f ca="1">INDIRECT("AE"&amp;A193)</f>
        <v>Birch</v>
      </c>
      <c r="I193" s="3" t="str">
        <f t="shared" ca="1" si="50"/>
        <v>There is not enough information</v>
      </c>
      <c r="J193" s="16">
        <v>1</v>
      </c>
      <c r="K193" s="3" t="str">
        <f ca="1">INDIRECT("AH"&amp;A193)</f>
        <v xml:space="preserve">The wedding will have many speeches but who is likely to tell the best story? </v>
      </c>
      <c r="L193" s="3" t="str">
        <f ca="1">INDIRECT("AI"&amp;A193)</f>
        <v>Aaron</v>
      </c>
      <c r="M193" s="3" t="str">
        <f ca="1">INDIRECT("AJ"&amp;A193)</f>
        <v>Josephine</v>
      </c>
      <c r="N193" s="3" t="str">
        <f t="shared" ca="1" si="51"/>
        <v>There is not enough information</v>
      </c>
      <c r="O193" s="16">
        <v>3</v>
      </c>
      <c r="P193" s="3" t="str">
        <f t="shared" ca="1" si="62"/>
        <v>The cemetery is a popular spot for___</v>
      </c>
      <c r="Q193" s="4" t="str">
        <f t="shared" ca="1" si="69"/>
        <v>Weddings</v>
      </c>
      <c r="R193" s="4" t="str">
        <f t="shared" ca="1" si="70"/>
        <v xml:space="preserve"> Youths to go drinking</v>
      </c>
      <c r="S193" s="4" t="str">
        <f t="shared" ca="1" si="54"/>
        <v>There is not enough information</v>
      </c>
      <c r="T193" s="15">
        <v>1</v>
      </c>
    </row>
    <row r="194" spans="1:20" x14ac:dyDescent="0.25">
      <c r="A194">
        <v>25</v>
      </c>
      <c r="B194" s="20">
        <v>1</v>
      </c>
      <c r="C194" s="20"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20" t="str">
        <f ca="1">INDIRECT("Y"&amp;A194)</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20" t="str">
        <f t="shared" ca="1" si="55"/>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21" t="str">
        <f t="shared" ref="F194:F201" ca="1" si="71">INDIRECT("AC"&amp;A194)</f>
        <v xml:space="preserve">The Farmer is standing by the rusty tractor facing it, which way does he need to go to get to his quad bike? </v>
      </c>
      <c r="G194" s="21" t="str">
        <f ca="1">INDIRECT("AD"&amp;A194)</f>
        <v>Right</v>
      </c>
      <c r="H194" t="str">
        <f ca="1">INDIRECT("AE"&amp;A194)</f>
        <v xml:space="preserve">Left </v>
      </c>
      <c r="I194" s="21" t="str">
        <f t="shared" ca="1" si="50"/>
        <v>There is not enough information</v>
      </c>
      <c r="J194" s="16">
        <v>3</v>
      </c>
      <c r="K194" t="str">
        <f ca="1">INDIRECT("AH"&amp;A194)</f>
        <v>Which of the siblings is the best at exploring?</v>
      </c>
      <c r="L194" t="str">
        <f ca="1">INDIRECT("AI"&amp;A194)</f>
        <v>Will</v>
      </c>
      <c r="M194" t="str">
        <f ca="1">INDIRECT("AJ"&amp;A194)</f>
        <v>Jane</v>
      </c>
      <c r="N194" s="21" t="str">
        <f t="shared" ca="1" si="51"/>
        <v>There is not enough information</v>
      </c>
      <c r="O194" s="16">
        <v>3</v>
      </c>
      <c r="P194" t="str">
        <f t="shared" ca="1" si="62"/>
        <v>The equipment on the farm is ___</v>
      </c>
      <c r="Q194" s="4" t="str">
        <f t="shared" ca="1" si="69"/>
        <v xml:space="preserve">Brand new </v>
      </c>
      <c r="R194" s="4" t="str">
        <f t="shared" ca="1" si="70"/>
        <v>Old and in bad condition</v>
      </c>
      <c r="S194" s="4" t="str">
        <f t="shared" ca="1" si="54"/>
        <v>There is not enough information</v>
      </c>
      <c r="T194" s="15">
        <v>2</v>
      </c>
    </row>
    <row r="195" spans="1:20" x14ac:dyDescent="0.25">
      <c r="A195" s="20">
        <v>25</v>
      </c>
      <c r="B195" s="20">
        <v>2</v>
      </c>
      <c r="C195" s="20"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20" t="str">
        <f ca="1">INDIRECT("Z"&amp;A195)</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20" t="str">
        <f t="shared" ca="1" si="55"/>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21" t="str">
        <f t="shared" ca="1" si="71"/>
        <v xml:space="preserve">The Farmer is standing by the rusty tractor facing it, which way does he need to go to get to his quad bike? </v>
      </c>
      <c r="G195" s="21" t="str">
        <f t="shared" ref="G194:G201" ca="1" si="72">INDIRECT("AD"&amp;A194)</f>
        <v>Right</v>
      </c>
      <c r="H195" s="21" t="str">
        <f t="shared" ref="H195:H201" ca="1" si="73">INDIRECT("AE"&amp;A195)</f>
        <v xml:space="preserve">Left </v>
      </c>
      <c r="I195" s="21" t="str">
        <f t="shared" ref="I195:I201" ca="1" si="74">INDIRECT("AK"&amp;B195)</f>
        <v>There is not enough information</v>
      </c>
      <c r="J195" s="16">
        <v>1</v>
      </c>
      <c r="K195" s="21" t="str">
        <f t="shared" ref="K195:K201" ca="1" si="75">INDIRECT("AH"&amp;A195)</f>
        <v>Which of the siblings is the best at exploring?</v>
      </c>
      <c r="L195" s="21" t="str">
        <f t="shared" ref="L195:L201" ca="1" si="76">INDIRECT("AI"&amp;A195)</f>
        <v>Will</v>
      </c>
      <c r="M195" s="21" t="str">
        <f t="shared" ref="M195:M201" ca="1" si="77">INDIRECT("AJ"&amp;A195)</f>
        <v>Jane</v>
      </c>
      <c r="N195" s="21" t="str">
        <f t="shared" ref="N195:N201" ca="1" si="78">INDIRECT("AF"&amp;B195)</f>
        <v>There is not enough information</v>
      </c>
      <c r="O195" s="16">
        <v>1</v>
      </c>
      <c r="P195" s="21" t="str">
        <f t="shared" ca="1" si="62"/>
        <v>The equipment on the farm is ___</v>
      </c>
      <c r="Q195" s="4" t="str">
        <f t="shared" ca="1" si="69"/>
        <v xml:space="preserve">Brand new </v>
      </c>
      <c r="R195" s="4" t="str">
        <f t="shared" ca="1" si="70"/>
        <v>Old and in bad condition</v>
      </c>
      <c r="S195" s="4" t="str">
        <f t="shared" ref="S195:S201" ca="1" si="79">INDIRECT("AP"&amp;B195)</f>
        <v>There is not enough information</v>
      </c>
      <c r="T195" s="15">
        <v>2</v>
      </c>
    </row>
    <row r="196" spans="1:20" x14ac:dyDescent="0.25">
      <c r="A196" s="20">
        <v>25</v>
      </c>
      <c r="B196" s="20">
        <v>3</v>
      </c>
      <c r="C196" s="20"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20" t="str">
        <f ca="1">INDIRECT("Z"&amp;A196)</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20" t="str">
        <f t="shared" ca="1" si="55"/>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21" t="str">
        <f t="shared" ca="1" si="71"/>
        <v xml:space="preserve">The Farmer is standing by the rusty tractor facing it, which way does he need to go to get to his quad bike? </v>
      </c>
      <c r="G196" s="21" t="str">
        <f t="shared" ca="1" si="72"/>
        <v>Right</v>
      </c>
      <c r="H196" s="21" t="str">
        <f t="shared" ca="1" si="73"/>
        <v xml:space="preserve">Left </v>
      </c>
      <c r="I196" s="21" t="str">
        <f t="shared" ca="1" si="74"/>
        <v>There is not enough information</v>
      </c>
      <c r="J196" s="16">
        <v>3</v>
      </c>
      <c r="K196" s="21" t="str">
        <f t="shared" ca="1" si="75"/>
        <v>Which of the siblings is the best at exploring?</v>
      </c>
      <c r="L196" s="21" t="str">
        <f t="shared" ca="1" si="76"/>
        <v>Will</v>
      </c>
      <c r="M196" s="21" t="str">
        <f t="shared" ca="1" si="77"/>
        <v>Jane</v>
      </c>
      <c r="N196" s="21" t="str">
        <f t="shared" ca="1" si="78"/>
        <v>There is not enough information</v>
      </c>
      <c r="O196" s="16">
        <v>1</v>
      </c>
      <c r="P196" s="21" t="str">
        <f t="shared" ca="1" si="62"/>
        <v>The equipment on the farm is ___</v>
      </c>
      <c r="Q196" s="4" t="str">
        <f t="shared" ca="1" si="69"/>
        <v xml:space="preserve">Brand new </v>
      </c>
      <c r="R196" s="4" t="str">
        <f t="shared" ca="1" si="70"/>
        <v>Old and in bad condition</v>
      </c>
      <c r="S196" s="4" t="str">
        <f t="shared" ca="1" si="79"/>
        <v>There is not enough information</v>
      </c>
      <c r="T196" s="15">
        <v>2</v>
      </c>
    </row>
    <row r="197" spans="1:20" x14ac:dyDescent="0.25">
      <c r="A197" s="20">
        <v>25</v>
      </c>
      <c r="B197" s="20">
        <v>4</v>
      </c>
      <c r="C197" s="20"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20" t="str">
        <f ca="1">INDIRECT("Y"&amp;A197)</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20" t="str">
        <f t="shared" ca="1" si="55"/>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21" t="str">
        <f t="shared" ca="1" si="71"/>
        <v xml:space="preserve">The Farmer is standing by the rusty tractor facing it, which way does he need to go to get to his quad bike? </v>
      </c>
      <c r="G197" s="21" t="str">
        <f t="shared" ca="1" si="72"/>
        <v>Right</v>
      </c>
      <c r="H197" s="21" t="str">
        <f t="shared" ca="1" si="73"/>
        <v xml:space="preserve">Left </v>
      </c>
      <c r="I197" s="21" t="str">
        <f t="shared" ca="1" si="74"/>
        <v>There is not enough information</v>
      </c>
      <c r="J197" s="16">
        <v>1</v>
      </c>
      <c r="K197" s="21" t="str">
        <f t="shared" ca="1" si="75"/>
        <v>Which of the siblings is the best at exploring?</v>
      </c>
      <c r="L197" s="21" t="str">
        <f t="shared" ca="1" si="76"/>
        <v>Will</v>
      </c>
      <c r="M197" s="21" t="str">
        <f t="shared" ca="1" si="77"/>
        <v>Jane</v>
      </c>
      <c r="N197" s="21" t="str">
        <f t="shared" ca="1" si="78"/>
        <v>There is not enough information</v>
      </c>
      <c r="O197" s="16">
        <v>3</v>
      </c>
      <c r="P197" s="21" t="str">
        <f t="shared" ca="1" si="62"/>
        <v>The equipment on the farm is ___</v>
      </c>
      <c r="Q197" s="4" t="str">
        <f t="shared" ca="1" si="69"/>
        <v xml:space="preserve">Brand new </v>
      </c>
      <c r="R197" s="4" t="str">
        <f t="shared" ca="1" si="70"/>
        <v>Old and in bad condition</v>
      </c>
      <c r="S197" s="4" t="str">
        <f t="shared" ca="1" si="79"/>
        <v>There is not enough information</v>
      </c>
      <c r="T197" s="15">
        <v>2</v>
      </c>
    </row>
    <row r="198" spans="1:20" x14ac:dyDescent="0.25">
      <c r="A198" s="20">
        <v>25</v>
      </c>
      <c r="B198" s="20">
        <v>5</v>
      </c>
      <c r="C198" s="20" t="str">
        <f ca="1">INDIRECT("Y"&amp;A198)</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20"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20" t="str">
        <f t="shared" ca="1" si="55"/>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21" t="str">
        <f t="shared" ca="1" si="71"/>
        <v xml:space="preserve">The Farmer is standing by the rusty tractor facing it, which way does he need to go to get to his quad bike? </v>
      </c>
      <c r="G198" s="21" t="str">
        <f t="shared" ca="1" si="72"/>
        <v>Right</v>
      </c>
      <c r="H198" s="21" t="str">
        <f t="shared" ca="1" si="73"/>
        <v xml:space="preserve">Left </v>
      </c>
      <c r="I198" s="21" t="str">
        <f t="shared" ca="1" si="74"/>
        <v>There is not enough information</v>
      </c>
      <c r="J198" s="16">
        <v>3</v>
      </c>
      <c r="K198" s="21" t="str">
        <f t="shared" ca="1" si="75"/>
        <v>Which of the siblings is the best at exploring?</v>
      </c>
      <c r="L198" s="21" t="str">
        <f t="shared" ca="1" si="76"/>
        <v>Will</v>
      </c>
      <c r="M198" s="21" t="str">
        <f t="shared" ca="1" si="77"/>
        <v>Jane</v>
      </c>
      <c r="N198" s="21" t="str">
        <f t="shared" ca="1" si="78"/>
        <v>There is not enough information</v>
      </c>
      <c r="O198" s="16">
        <v>3</v>
      </c>
      <c r="P198" s="21" t="str">
        <f t="shared" ca="1" si="62"/>
        <v>The equipment on the farm is ___</v>
      </c>
      <c r="Q198" s="4" t="str">
        <f t="shared" ca="1" si="69"/>
        <v xml:space="preserve">Brand new </v>
      </c>
      <c r="R198" s="4" t="str">
        <f t="shared" ca="1" si="70"/>
        <v>Old and in bad condition</v>
      </c>
      <c r="S198" s="4" t="str">
        <f t="shared" ca="1" si="79"/>
        <v>There is not enough information</v>
      </c>
      <c r="T198" s="15">
        <v>2</v>
      </c>
    </row>
    <row r="199" spans="1:20" x14ac:dyDescent="0.25">
      <c r="A199" s="20">
        <v>25</v>
      </c>
      <c r="B199" s="20">
        <v>6</v>
      </c>
      <c r="C199" s="20" t="str">
        <f ca="1">INDIRECT("Z"&amp;A199)</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20"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20" t="str">
        <f t="shared" ca="1" si="55"/>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21" t="str">
        <f t="shared" ca="1" si="71"/>
        <v xml:space="preserve">The Farmer is standing by the rusty tractor facing it, which way does he need to go to get to his quad bike? </v>
      </c>
      <c r="G199" s="21" t="str">
        <f t="shared" ca="1" si="72"/>
        <v>Right</v>
      </c>
      <c r="H199" s="21" t="str">
        <f t="shared" ca="1" si="73"/>
        <v xml:space="preserve">Left </v>
      </c>
      <c r="I199" s="21" t="str">
        <f t="shared" ca="1" si="74"/>
        <v>There is not enough information</v>
      </c>
      <c r="J199" s="16">
        <v>1</v>
      </c>
      <c r="K199" s="21" t="str">
        <f t="shared" ca="1" si="75"/>
        <v>Which of the siblings is the best at exploring?</v>
      </c>
      <c r="L199" s="21" t="str">
        <f t="shared" ca="1" si="76"/>
        <v>Will</v>
      </c>
      <c r="M199" s="21" t="str">
        <f t="shared" ca="1" si="77"/>
        <v>Jane</v>
      </c>
      <c r="N199" s="21" t="str">
        <f t="shared" ca="1" si="78"/>
        <v>There is not enough information</v>
      </c>
      <c r="O199" s="16">
        <v>1</v>
      </c>
      <c r="P199" s="21" t="str">
        <f t="shared" ca="1" si="62"/>
        <v>The equipment on the farm is ___</v>
      </c>
      <c r="Q199" s="4" t="str">
        <f t="shared" ca="1" si="69"/>
        <v xml:space="preserve">Brand new </v>
      </c>
      <c r="R199" s="4" t="str">
        <f t="shared" ca="1" si="70"/>
        <v>Old and in bad condition</v>
      </c>
      <c r="S199" s="4" t="str">
        <f t="shared" ca="1" si="79"/>
        <v>There is not enough information</v>
      </c>
      <c r="T199" s="15">
        <v>2</v>
      </c>
    </row>
    <row r="200" spans="1:20" x14ac:dyDescent="0.25">
      <c r="A200" s="20">
        <v>25</v>
      </c>
      <c r="B200" s="20">
        <v>7</v>
      </c>
      <c r="C200" s="20" t="str">
        <f ca="1">INDIRECT("Y"&amp;A200)</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20"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20" t="str">
        <f t="shared" ca="1" si="55"/>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21" t="str">
        <f t="shared" ca="1" si="71"/>
        <v xml:space="preserve">The Farmer is standing by the rusty tractor facing it, which way does he need to go to get to his quad bike? </v>
      </c>
      <c r="G200" s="21" t="str">
        <f t="shared" ca="1" si="72"/>
        <v>Right</v>
      </c>
      <c r="H200" s="21" t="str">
        <f t="shared" ca="1" si="73"/>
        <v xml:space="preserve">Left </v>
      </c>
      <c r="I200" s="21" t="str">
        <f t="shared" ca="1" si="74"/>
        <v>There is not enough information</v>
      </c>
      <c r="J200" s="16">
        <v>3</v>
      </c>
      <c r="K200" s="21" t="str">
        <f t="shared" ca="1" si="75"/>
        <v>Which of the siblings is the best at exploring?</v>
      </c>
      <c r="L200" s="21" t="str">
        <f t="shared" ca="1" si="76"/>
        <v>Will</v>
      </c>
      <c r="M200" s="21" t="str">
        <f t="shared" ca="1" si="77"/>
        <v>Jane</v>
      </c>
      <c r="N200" s="21" t="str">
        <f t="shared" ca="1" si="78"/>
        <v>There is not enough information</v>
      </c>
      <c r="O200" s="16">
        <v>1</v>
      </c>
      <c r="P200" s="21" t="str">
        <f t="shared" ca="1" si="62"/>
        <v>The equipment on the farm is ___</v>
      </c>
      <c r="Q200" s="4" t="str">
        <f t="shared" ca="1" si="69"/>
        <v xml:space="preserve">Brand new </v>
      </c>
      <c r="R200" s="4" t="str">
        <f t="shared" ca="1" si="70"/>
        <v>Old and in bad condition</v>
      </c>
      <c r="S200" s="4" t="str">
        <f t="shared" ca="1" si="79"/>
        <v>There is not enough information</v>
      </c>
      <c r="T200" s="15">
        <v>2</v>
      </c>
    </row>
    <row r="201" spans="1:20" x14ac:dyDescent="0.25">
      <c r="A201" s="20">
        <v>25</v>
      </c>
      <c r="B201" s="20">
        <v>8</v>
      </c>
      <c r="C201" s="20" t="str">
        <f ca="1">INDIRECT("Z"&amp;A201)</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20"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20" t="str">
        <f t="shared" ca="1" si="55"/>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21" t="str">
        <f t="shared" ca="1" si="71"/>
        <v xml:space="preserve">The Farmer is standing by the rusty tractor facing it, which way does he need to go to get to his quad bike? </v>
      </c>
      <c r="G201" s="21" t="str">
        <f t="shared" ca="1" si="72"/>
        <v>Right</v>
      </c>
      <c r="H201" s="21" t="str">
        <f t="shared" ca="1" si="73"/>
        <v xml:space="preserve">Left </v>
      </c>
      <c r="I201" s="21" t="str">
        <f t="shared" ca="1" si="74"/>
        <v>There is not enough information</v>
      </c>
      <c r="J201" s="16">
        <v>1</v>
      </c>
      <c r="K201" s="21" t="str">
        <f t="shared" ca="1" si="75"/>
        <v>Which of the siblings is the best at exploring?</v>
      </c>
      <c r="L201" s="21" t="str">
        <f t="shared" ca="1" si="76"/>
        <v>Will</v>
      </c>
      <c r="M201" s="21" t="str">
        <f t="shared" ca="1" si="77"/>
        <v>Jane</v>
      </c>
      <c r="N201" s="21" t="str">
        <f t="shared" ca="1" si="78"/>
        <v>There is not enough information</v>
      </c>
      <c r="O201" s="16">
        <v>3</v>
      </c>
      <c r="P201" s="21" t="str">
        <f t="shared" ca="1" si="62"/>
        <v>The equipment on the farm is ___</v>
      </c>
      <c r="Q201" s="4" t="str">
        <f t="shared" ca="1" si="69"/>
        <v xml:space="preserve">Brand new </v>
      </c>
      <c r="R201" s="4" t="str">
        <f t="shared" ca="1" si="70"/>
        <v>Old and in bad condition</v>
      </c>
      <c r="S201" s="4" t="str">
        <f t="shared" ca="1" si="79"/>
        <v>There is not enough information</v>
      </c>
      <c r="T201" s="15">
        <v>2</v>
      </c>
    </row>
    <row r="202" spans="1:20" x14ac:dyDescent="0.25">
      <c r="A20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2019-09-16T13:22:54Z</dcterms:modified>
</cp:coreProperties>
</file>