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4960" windowHeight="1222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T2" i="1"/>
  <c r="R2" i="1"/>
</calcChain>
</file>

<file path=xl/sharedStrings.xml><?xml version="1.0" encoding="utf-8"?>
<sst xmlns="http://schemas.openxmlformats.org/spreadsheetml/2006/main" count="788" uniqueCount="244">
  <si>
    <t>Item</t>
  </si>
  <si>
    <t>SpaO1</t>
  </si>
  <si>
    <t>SpaO2</t>
  </si>
  <si>
    <t>SpaO3</t>
  </si>
  <si>
    <t>Spa_corr_ans</t>
  </si>
  <si>
    <t>Spatial_Question</t>
  </si>
  <si>
    <t>Social_Question</t>
  </si>
  <si>
    <t>SocO1</t>
  </si>
  <si>
    <t>SocO2</t>
  </si>
  <si>
    <t>SocO3</t>
  </si>
  <si>
    <t>Soc_corr_ans</t>
  </si>
  <si>
    <t>Comprehension_Question</t>
  </si>
  <si>
    <t>ComO1</t>
  </si>
  <si>
    <t>ComO2</t>
  </si>
  <si>
    <t>ComO3</t>
  </si>
  <si>
    <t>Com_corr_Ans</t>
  </si>
  <si>
    <t>SpaNW</t>
  </si>
  <si>
    <t>SocNW</t>
  </si>
  <si>
    <t>ComNW</t>
  </si>
  <si>
    <t>Ambi</t>
  </si>
  <si>
    <t>y</t>
  </si>
  <si>
    <t>n</t>
  </si>
  <si>
    <t xml:space="preserve">Mr. Roberts was standing in front of the alter facing it. What direction would he need to go in order to walk to where the secret chamber is thought to be? </t>
  </si>
  <si>
    <t>A. Left</t>
  </si>
  <si>
    <t>B. Right</t>
  </si>
  <si>
    <t>C.There is not enough information</t>
  </si>
  <si>
    <t>A. Mr.Roberts</t>
  </si>
  <si>
    <t>B. Dwights</t>
  </si>
  <si>
    <t>A.Increased</t>
  </si>
  <si>
    <t>B.Decreased</t>
  </si>
  <si>
    <t>Mountain Ranger Tim McMurphy is standing at the rest stop he wants to investigate the  place where tourists throw their rubbish away so that he can put a stop to it, where does he need to go?</t>
  </si>
  <si>
    <t>The cleaner is standing in the small play park and wants to polish the surgery’s floors, which way does he need to go to pick up his floor polisher?</t>
  </si>
  <si>
    <t>Allan is standing in front of the weather station facing it, he wants to buy some coffee for his friends so they can take a break, in which direction does he need to go?</t>
  </si>
  <si>
    <t xml:space="preserve">Joan has decided she wants to find the flooded cavern at Lincoln gorge, she is currently at the rest stop. In which direction would she need to go to find it? </t>
  </si>
  <si>
    <t>Harriet is being randomly searched by the police stop and search operation. She decides that she wants to have a coffee after the police are done, before continuing on her journey. Which way does she need to head?</t>
  </si>
  <si>
    <t>The Mayor of Dunwich has decided that he would personally reward the top big charity running team with donations of £500. Which charity is most likely to receive  this donation from the Mayor?</t>
  </si>
  <si>
    <t>The Lodge is urgently looking for the missing child. A local police man is at the lodge and decides to look for the child himself which way should he head?</t>
  </si>
  <si>
    <t>Sam wants to get rid of the plastic plants that have been disrupting her business. She is standing infront of the succulents and indoor plants in which direction should she look to find the plastic plants?</t>
  </si>
  <si>
    <t xml:space="preserve">A holiday maker has lost his watch by the stream.  He is standing infront of the monument to the brave dog with his back towards the summer lodges. Which way should he go to try and find his watch ? </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</si>
  <si>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</si>
  <si>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Daren has decided to set up a humane trap for the mouse where should he put it?</t>
  </si>
  <si>
    <t xml:space="preserve">The Foreman has decided to open up a new shaft. The Crew has assembled in the storage area in Shaft B. In which direction should they go to start the new mineshaft? </t>
  </si>
  <si>
    <t xml:space="preserve">Tommy has lost his backpack, he is standing in front of the posters facing them, which way does he need to go to find his backpack? </t>
  </si>
  <si>
    <t>A local archaeologist is has gone to the patch of grass that is the new potential dig site to investigate further but has forgotten his water bottle at the rest stop. Which way does he need to go to get his water?</t>
  </si>
  <si>
    <t>Susan has just put her favourite song on the jukebox, she now wants to have a beer. Which way does she need to go to reach the bar?</t>
  </si>
  <si>
    <t xml:space="preserve">Which sailing boat from Rockport is most likely to be the fastest? </t>
  </si>
  <si>
    <t>Fred is standing by the Sculpture made of drifwood which way does he need to go to get to the sculpture made of plastic bottles?</t>
  </si>
  <si>
    <t>The number of people attending service at the chapel has</t>
  </si>
  <si>
    <t xml:space="preserve">The rest stop on the mountain is frequently used by  </t>
  </si>
  <si>
    <t>The town’s surgery has recently___</t>
  </si>
  <si>
    <t>The theme of the Prom is___</t>
  </si>
  <si>
    <t xml:space="preserve">The Dunwich draws crowds from all over the___ </t>
  </si>
  <si>
    <t>The Ski resort caters to</t>
  </si>
  <si>
    <t>The Flower Shop is located on</t>
  </si>
  <si>
    <t>The Monument behind the summer lodges is to commemorate</t>
  </si>
  <si>
    <t>Torton airfield is</t>
  </si>
  <si>
    <t>The mine produces___</t>
  </si>
  <si>
    <t>The food festival is held</t>
  </si>
  <si>
    <t>Rockport has ___</t>
  </si>
  <si>
    <t xml:space="preserve">The Kingsley Hills tourism board wants to build a </t>
  </si>
  <si>
    <t xml:space="preserve">The Bishop sent a thank you letter to the top donor every year. Who would receive this letter?  </t>
  </si>
  <si>
    <t>A local fisherman’s boat has recently broken down, the fisherman doesn’t want to delay the lighthouse repair too much but also needs his boat fixed so decides to ask the least best mechanic to help him. Whom should he ask?</t>
  </si>
  <si>
    <t>The Caves of Lincoln gorge can be dangerous to the inexperienced caver. Who in Terrance’s family is the least experienced?</t>
  </si>
  <si>
    <t xml:space="preserve">A car thief is in Harriet’s neighbourhood and wants to make away with the most expensive car, who’s car does he steal? </t>
  </si>
  <si>
    <t>The School board is deciding which departments should receive  more funding for the next year and have decided  the basketball team would receive the most funding, who should receive the second most amount of funding based on it’s popularity?</t>
  </si>
  <si>
    <t>Jonathan, Catherine and Thom are the first to arrive at the exclusive lodge this season, who is the least wealthy out of all of them?</t>
  </si>
  <si>
    <t xml:space="preserve">The council is giving away a prize for the finest garden in the county, Agatha Sam and Rachel have all entered their gardens into the competition.  Who  is most likely to win? </t>
  </si>
  <si>
    <t xml:space="preserve">Ian is new in the village and his family wants him to make friends with respected families. Out of the three friends who is Ian least likely to pick? </t>
  </si>
  <si>
    <t>The office has decided who should handle the Barbeque, who is least likely to help the person cooking?</t>
  </si>
  <si>
    <t xml:space="preserve">One of Daren’s former clients is having trouble with a recent job that Daren handled. He wants it fixed right away. Who should Daren send so that the best metal workers remain in the workshop to handle the 3 custom Jobs? </t>
  </si>
  <si>
    <t>Who sells the cheapest noodles?</t>
  </si>
  <si>
    <t>Which local company is likely to put the least amount of money toward tourism board’s Project?</t>
  </si>
  <si>
    <t xml:space="preserve">All of the McMurphy’s are liked by their patrons but who is the least popular? </t>
  </si>
  <si>
    <t>Which Nation’s team is the least funded team exploring Dogger bank?</t>
  </si>
  <si>
    <t>Who is least likely to come in and help with the catering?</t>
  </si>
  <si>
    <t>Who is likely to pledge the least in support of the Gallery?</t>
  </si>
  <si>
    <t>C. There is not enough information</t>
  </si>
  <si>
    <t>C.There is not enough information to answer</t>
  </si>
  <si>
    <t>A.Bird Watchers</t>
  </si>
  <si>
    <t>A.Been refurbished</t>
  </si>
  <si>
    <t xml:space="preserve">C. There is not enough information to answer </t>
  </si>
  <si>
    <t>A.1950’s</t>
  </si>
  <si>
    <t>A.County</t>
  </si>
  <si>
    <t>A.Wealthy people</t>
  </si>
  <si>
    <t>A. Wensley High Street</t>
  </si>
  <si>
    <t>B. A dog that saved its owners life</t>
  </si>
  <si>
    <t>B.Busy</t>
  </si>
  <si>
    <t>B.Copper</t>
  </si>
  <si>
    <t>A.Yearly</t>
  </si>
  <si>
    <t>A.Many events that take place throughout the year</t>
  </si>
  <si>
    <t xml:space="preserve">B.Museum </t>
  </si>
  <si>
    <t xml:space="preserve">C.There is not enough information to answer </t>
  </si>
  <si>
    <t>A. Up the mountain</t>
  </si>
  <si>
    <t>B. Down the mountain</t>
  </si>
  <si>
    <t xml:space="preserve">A.Bradley </t>
  </si>
  <si>
    <t>B. Sam</t>
  </si>
  <si>
    <t>A.Bird watchers</t>
  </si>
  <si>
    <t>B.Bear hunters</t>
  </si>
  <si>
    <t xml:space="preserve">A. Ahead </t>
  </si>
  <si>
    <t>B.Back towards the surgery</t>
  </si>
  <si>
    <t xml:space="preserve">A.Been refurbished </t>
  </si>
  <si>
    <t>B.Burned down</t>
  </si>
  <si>
    <t>A.Malcom</t>
  </si>
  <si>
    <t>B.Sue</t>
  </si>
  <si>
    <t>B.Right</t>
  </si>
  <si>
    <t>A.Susan</t>
  </si>
  <si>
    <t xml:space="preserve">B.Benjamin  </t>
  </si>
  <si>
    <t>A.Up</t>
  </si>
  <si>
    <t>B.Down</t>
  </si>
  <si>
    <t>A.Terrance</t>
  </si>
  <si>
    <t>B.Stephen</t>
  </si>
  <si>
    <t>A.Towards the bridge</t>
  </si>
  <si>
    <t xml:space="preserve">B.Away from the bridge </t>
  </si>
  <si>
    <t>A.Harriet’s</t>
  </si>
  <si>
    <t>B.Olive’s</t>
  </si>
  <si>
    <t xml:space="preserve">B.1960’s </t>
  </si>
  <si>
    <t xml:space="preserve">A.The football team </t>
  </si>
  <si>
    <t>B.The art department</t>
  </si>
  <si>
    <t xml:space="preserve">A.The wildlife charity </t>
  </si>
  <si>
    <t xml:space="preserve">B.The cancer charity </t>
  </si>
  <si>
    <t>A.Dustin</t>
  </si>
  <si>
    <t xml:space="preserve">B.Ralph </t>
  </si>
  <si>
    <t>B.Town</t>
  </si>
  <si>
    <t xml:space="preserve">A.Up </t>
  </si>
  <si>
    <t>A.Catherine</t>
  </si>
  <si>
    <t xml:space="preserve">B.Thom </t>
  </si>
  <si>
    <t xml:space="preserve">B.People on a budget </t>
  </si>
  <si>
    <t>A.Right</t>
  </si>
  <si>
    <t xml:space="preserve">B.Left </t>
  </si>
  <si>
    <t>A.Agatha</t>
  </si>
  <si>
    <t>B.Rachel</t>
  </si>
  <si>
    <t xml:space="preserve">B. Toucan Drive </t>
  </si>
  <si>
    <t>A. Ahead</t>
  </si>
  <si>
    <t xml:space="preserve">B.Back </t>
  </si>
  <si>
    <t>A.Sally</t>
  </si>
  <si>
    <t xml:space="preserve">B.Joanna </t>
  </si>
  <si>
    <t xml:space="preserve">A. The soldiers that fought in the First World War </t>
  </si>
  <si>
    <t>A.The Helicopter</t>
  </si>
  <si>
    <t xml:space="preserve">B.The Biplane </t>
  </si>
  <si>
    <t>A.Josh</t>
  </si>
  <si>
    <t>B.Terry</t>
  </si>
  <si>
    <t>A.Empty</t>
  </si>
  <si>
    <t xml:space="preserve">A.To the Left </t>
  </si>
  <si>
    <t xml:space="preserve">B.To the right </t>
  </si>
  <si>
    <t xml:space="preserve">A.Ella </t>
  </si>
  <si>
    <t>B.Felix</t>
  </si>
  <si>
    <t xml:space="preserve">A.Behind the lathe </t>
  </si>
  <si>
    <t>B.In front of the lathe</t>
  </si>
  <si>
    <t xml:space="preserve">A.Toby </t>
  </si>
  <si>
    <t xml:space="preserve">B. Steve </t>
  </si>
  <si>
    <t xml:space="preserve">B.Down </t>
  </si>
  <si>
    <t>A.Lucy</t>
  </si>
  <si>
    <t xml:space="preserve">B.Linda </t>
  </si>
  <si>
    <t>A.Iron</t>
  </si>
  <si>
    <t xml:space="preserve">B.Copper </t>
  </si>
  <si>
    <t>A.Left</t>
  </si>
  <si>
    <t xml:space="preserve">A. Jolene </t>
  </si>
  <si>
    <t>B. Fanella</t>
  </si>
  <si>
    <t xml:space="preserve">B.Monthly </t>
  </si>
  <si>
    <t>A.Team Blue</t>
  </si>
  <si>
    <t>A.The blue team</t>
  </si>
  <si>
    <t>B.The green team</t>
  </si>
  <si>
    <t xml:space="preserve">A.The folk music festival </t>
  </si>
  <si>
    <t xml:space="preserve">B. The sailing festival </t>
  </si>
  <si>
    <t>B.One event that takes place throughout the year</t>
  </si>
  <si>
    <t>A.Up the hill</t>
  </si>
  <si>
    <t xml:space="preserve">B.Down the hill </t>
  </si>
  <si>
    <t>A.Farmer Jack’s farm</t>
  </si>
  <si>
    <t xml:space="preserve">B. The bus company </t>
  </si>
  <si>
    <t xml:space="preserve">A.Picknick area </t>
  </si>
  <si>
    <t>A.Frank</t>
  </si>
  <si>
    <t>B.Susan</t>
  </si>
  <si>
    <t>A.The King Charles</t>
  </si>
  <si>
    <t>B.The Fast Kitten</t>
  </si>
  <si>
    <t>A.Melvin</t>
  </si>
  <si>
    <t>B.Herman</t>
  </si>
  <si>
    <t>A.Great Britian’s</t>
  </si>
  <si>
    <t>B.Demark’s</t>
  </si>
  <si>
    <t xml:space="preserve">A.Amanda </t>
  </si>
  <si>
    <t>B.Jess</t>
  </si>
  <si>
    <t xml:space="preserve">A.Towards the sculpture of the whale </t>
  </si>
  <si>
    <t xml:space="preserve">B.Away from the sculpture of the whale </t>
  </si>
  <si>
    <t>A.Fred</t>
  </si>
  <si>
    <t xml:space="preserve">B.Simon </t>
  </si>
  <si>
    <t>A.Oak</t>
  </si>
  <si>
    <t>B.Birch</t>
  </si>
  <si>
    <t>A.Aaron</t>
  </si>
  <si>
    <t>B.Josephine</t>
  </si>
  <si>
    <t xml:space="preserve">B. Back </t>
  </si>
  <si>
    <t>B.In front of the lathe.</t>
  </si>
  <si>
    <t>A.The King Fisher</t>
  </si>
  <si>
    <t>A.Towards the Sculpture of the Whale</t>
  </si>
  <si>
    <t>B.The Art Department</t>
  </si>
  <si>
    <t xml:space="preserve">A.Jolene </t>
  </si>
  <si>
    <t xml:space="preserve">A.The Folk music Festival </t>
  </si>
  <si>
    <t>The helicopter pilot wants to know if he is flying higher than the biplane. Which aircraft is higher?</t>
  </si>
  <si>
    <t>The office is very___</t>
  </si>
  <si>
    <t>A.Hot</t>
  </si>
  <si>
    <t>B.Cold</t>
  </si>
  <si>
    <t>The Island has a ___ population</t>
  </si>
  <si>
    <t>A.Large</t>
  </si>
  <si>
    <t>B.Small</t>
  </si>
  <si>
    <t>Terrance’s biological father is called___</t>
  </si>
  <si>
    <t>A.Andrew</t>
  </si>
  <si>
    <t>B.Balthazar</t>
  </si>
  <si>
    <t xml:space="preserve">Harriet ____ Barry </t>
  </si>
  <si>
    <t>A.Likes</t>
  </si>
  <si>
    <t>B.Dislikes</t>
  </si>
  <si>
    <t>What is the name of the street where Darren's workshop is located?</t>
  </si>
  <si>
    <t>A.Yew Street</t>
  </si>
  <si>
    <t>B.Guatemala Street</t>
  </si>
  <si>
    <t>The pub is called___</t>
  </si>
  <si>
    <t>A.Frank's Pub</t>
  </si>
  <si>
    <t>B.McMurphy's pub</t>
  </si>
  <si>
    <t xml:space="preserve">B.McMurphy's Pub </t>
  </si>
  <si>
    <t>The fishermen of Rockport are not out at sea because____</t>
  </si>
  <si>
    <t>B.The regatta is taking place</t>
  </si>
  <si>
    <t>A.There is a storm</t>
  </si>
  <si>
    <t>Dogger bank is___</t>
  </si>
  <si>
    <t>A. An Island</t>
  </si>
  <si>
    <t>B. Under water</t>
  </si>
  <si>
    <t>The pool has recently been refurbished before___</t>
  </si>
  <si>
    <t>B.The start of winter</t>
  </si>
  <si>
    <t>A.The start of summer</t>
  </si>
  <si>
    <t>The Gallery of Innsmouth is hosting famous artists from____</t>
  </si>
  <si>
    <t>A.Overseas</t>
  </si>
  <si>
    <t>B.The local area</t>
  </si>
  <si>
    <t>The cemetery is a popular spot for___</t>
  </si>
  <si>
    <t>A.Weddings</t>
  </si>
  <si>
    <t>B. Youths to go drinking</t>
  </si>
  <si>
    <t>A diver that was having a few problems at the surface has now reached the remote control submarine. She wants to reach the other divers, does she need to go up or down?</t>
  </si>
  <si>
    <t xml:space="preserve">The lifeguard wants to quickly check everything is up to scratch and is standing infront of the water filter facing the pool. In which direction does he need to look to find the loose paving slab? </t>
  </si>
  <si>
    <t xml:space="preserve">B.Right </t>
  </si>
  <si>
    <t>In order to get from the refreshment’s table to the photo booth which way would one have to go to get to the table with well wishes?</t>
  </si>
  <si>
    <t>A survey has taken responses from people who visit the surgery which asks which GP they prefer to go to based on their personality. Who is the most popular GP in town?</t>
  </si>
  <si>
    <t>Every year there is a race to the top of the mountain which allows only the best to compete, who is most likely to qualify?</t>
  </si>
  <si>
    <t>After the marathon the three friends decide to compete with only each other, who is most likely to win?</t>
  </si>
  <si>
    <t>Next year Taunton airfield will host a small air show, who is the most skilled pilot?</t>
  </si>
  <si>
    <t xml:space="preserve">A tax investigation is launched that will assess work place bonuses. Who has received the biggest bonus out of Lucy and Linda? </t>
  </si>
  <si>
    <t xml:space="preserve">All of the teams are competent and skilled but which team is most likely to win the race? </t>
  </si>
  <si>
    <t>Rockport's tourism board wants to advertise the local festivals in a county newspaper, which is the most popular festival in Rockport?</t>
  </si>
  <si>
    <t xml:space="preserve">A new captain wants to hire a local fisherman who knows the waters, whom should he approach? </t>
  </si>
  <si>
    <t xml:space="preserve">The wedding will have many speeches but who is likely to tell the best story? </t>
  </si>
  <si>
    <t>Which type of tree in the cemetery is the tallest?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</si>
</sst>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1" fillId="0" borderId="0" xfId="0" applyFont="1"/>
    <xf numFmtId="0" fontId="2" fillId="0" borderId="0" xfId="0" applyFont="1"/>
    <xf numFmtId="0" fontId="0" fillId="2" borderId="0" xfId="0" applyFill="1"/>
    <xf numFmtId="0" fontId="1" fillId="2" borderId="0" xfId="0" applyFont="1" applyFill="1"/>
    <xf numFmtId="0" fontId="2" fillId="2" borderId="0" xfId="0" applyFont="1" applyFill="1"/>
    <xf numFmtId="0" fontId="0" fillId="3" borderId="0" xfId="0" applyFill="1"/>
    <xf numFmtId="0" fontId="1" fillId="3" borderId="0" xfId="0" applyFont="1" applyFill="1"/>
    <xf numFmtId="0" fontId="1" fillId="3" borderId="0" xfId="0" applyFont="1" applyFill="1" applyAlignment="1">
      <alignment vertical="center"/>
    </xf>
    <xf numFmtId="0" fontId="2" fillId="3" borderId="0" xfId="0" applyFont="1" applyFill="1"/>
    <xf numFmtId="0" fontId="1" fillId="2" borderId="0" xfId="0" applyFont="1" applyFill="1" applyAlignment="1">
      <alignment vertical="center"/>
    </xf>
    <xf numFmtId="0" fontId="0" fillId="3"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tabSelected="1" workbookViewId="0">
      <selection activeCell="I18" sqref="I18"/>
    </sheetView>
  </sheetViews>
  <sheetFormatPr defaultRowHeight="15" x14ac:dyDescent="0.25"/>
  <cols>
    <col min="7" max="7" width="9.140625" style="7"/>
    <col min="8" max="8" width="9.140625" style="4"/>
    <col min="12" max="12" width="9.140625" style="7"/>
    <col min="13" max="13" width="9.140625" style="4"/>
    <col min="17" max="17" width="9.140625" style="7"/>
  </cols>
  <sheetData>
    <row r="1" spans="1:22" x14ac:dyDescent="0.25">
      <c r="A1" t="s">
        <v>0</v>
      </c>
      <c r="B1" t="s">
        <v>19</v>
      </c>
      <c r="C1" s="4" t="s">
        <v>5</v>
      </c>
      <c r="D1" t="s">
        <v>1</v>
      </c>
      <c r="E1" t="s">
        <v>2</v>
      </c>
      <c r="F1" t="s">
        <v>3</v>
      </c>
      <c r="G1" s="7" t="s">
        <v>4</v>
      </c>
      <c r="H1" s="4" t="s">
        <v>6</v>
      </c>
      <c r="I1" t="s">
        <v>7</v>
      </c>
      <c r="J1" t="s">
        <v>8</v>
      </c>
      <c r="K1" t="s">
        <v>9</v>
      </c>
      <c r="L1" s="7" t="s">
        <v>10</v>
      </c>
      <c r="M1" s="4" t="s">
        <v>11</v>
      </c>
      <c r="N1" t="s">
        <v>12</v>
      </c>
      <c r="O1" t="s">
        <v>13</v>
      </c>
      <c r="P1" t="s">
        <v>14</v>
      </c>
      <c r="Q1" s="7" t="s">
        <v>15</v>
      </c>
      <c r="R1" t="s">
        <v>16</v>
      </c>
      <c r="S1" t="s">
        <v>17</v>
      </c>
      <c r="T1" t="s">
        <v>18</v>
      </c>
    </row>
    <row r="2" spans="1:22" x14ac:dyDescent="0.25">
      <c r="A2">
        <v>1</v>
      </c>
      <c r="B2" t="s">
        <v>20</v>
      </c>
      <c r="C2" s="5" t="s">
        <v>22</v>
      </c>
      <c r="D2" s="1" t="s">
        <v>23</v>
      </c>
      <c r="E2" s="2" t="s">
        <v>24</v>
      </c>
      <c r="F2" s="2" t="s">
        <v>25</v>
      </c>
      <c r="G2" s="8" t="s">
        <v>76</v>
      </c>
      <c r="H2" s="11" t="s">
        <v>60</v>
      </c>
      <c r="I2" s="1" t="s">
        <v>26</v>
      </c>
      <c r="J2" s="1" t="s">
        <v>27</v>
      </c>
      <c r="K2" s="1" t="s">
        <v>25</v>
      </c>
      <c r="L2" s="9" t="s">
        <v>25</v>
      </c>
      <c r="M2" s="5" t="s">
        <v>47</v>
      </c>
      <c r="N2" s="2" t="s">
        <v>28</v>
      </c>
      <c r="O2" s="1" t="s">
        <v>29</v>
      </c>
      <c r="P2" s="2" t="s">
        <v>25</v>
      </c>
      <c r="Q2" s="8" t="s">
        <v>29</v>
      </c>
      <c r="R2">
        <f>LEN(C2)</f>
        <v>156</v>
      </c>
      <c r="S2">
        <f>LEN(H2)</f>
        <v>96</v>
      </c>
      <c r="T2">
        <f>LEN(M2)</f>
        <v>56</v>
      </c>
      <c r="V2">
        <v>1</v>
      </c>
    </row>
    <row r="3" spans="1:22" x14ac:dyDescent="0.25">
      <c r="A3">
        <v>2</v>
      </c>
      <c r="B3" t="s">
        <v>20</v>
      </c>
      <c r="C3" s="5" t="s">
        <v>30</v>
      </c>
      <c r="D3" s="1" t="s">
        <v>92</v>
      </c>
      <c r="E3" s="2" t="s">
        <v>93</v>
      </c>
      <c r="F3" s="2" t="s">
        <v>25</v>
      </c>
      <c r="G3" s="8" t="s">
        <v>25</v>
      </c>
      <c r="H3" s="11" t="s">
        <v>235</v>
      </c>
      <c r="I3" s="2" t="s">
        <v>94</v>
      </c>
      <c r="J3" s="2" t="s">
        <v>95</v>
      </c>
      <c r="K3" s="1" t="s">
        <v>25</v>
      </c>
      <c r="L3" s="9" t="s">
        <v>25</v>
      </c>
      <c r="M3" s="5" t="s">
        <v>48</v>
      </c>
      <c r="N3" s="2" t="s">
        <v>96</v>
      </c>
      <c r="O3" s="2" t="s">
        <v>97</v>
      </c>
      <c r="P3" s="2" t="s">
        <v>25</v>
      </c>
      <c r="Q3" s="8" t="s">
        <v>78</v>
      </c>
      <c r="R3">
        <f t="shared" ref="R3:R49" si="0">LEN(C3)</f>
        <v>191</v>
      </c>
      <c r="S3">
        <f t="shared" ref="S3:S49" si="1">LEN(H3)</f>
        <v>123</v>
      </c>
      <c r="T3">
        <f t="shared" ref="T3:T49" si="2">LEN(M3)</f>
        <v>53</v>
      </c>
      <c r="V3">
        <v>2</v>
      </c>
    </row>
    <row r="4" spans="1:22" x14ac:dyDescent="0.25">
      <c r="A4">
        <v>3</v>
      </c>
      <c r="B4" t="s">
        <v>20</v>
      </c>
      <c r="C4" s="5" t="s">
        <v>31</v>
      </c>
      <c r="D4" s="2" t="s">
        <v>98</v>
      </c>
      <c r="E4" s="2" t="s">
        <v>99</v>
      </c>
      <c r="F4" s="2" t="s">
        <v>25</v>
      </c>
      <c r="G4" s="8" t="s">
        <v>77</v>
      </c>
      <c r="H4" s="5" t="s">
        <v>234</v>
      </c>
      <c r="I4" s="2" t="s">
        <v>102</v>
      </c>
      <c r="J4" s="2" t="s">
        <v>103</v>
      </c>
      <c r="K4" s="1" t="s">
        <v>25</v>
      </c>
      <c r="L4" s="8" t="s">
        <v>25</v>
      </c>
      <c r="M4" s="5" t="s">
        <v>49</v>
      </c>
      <c r="N4" s="2" t="s">
        <v>100</v>
      </c>
      <c r="O4" s="2" t="s">
        <v>101</v>
      </c>
      <c r="P4" s="2" t="s">
        <v>25</v>
      </c>
      <c r="Q4" s="8" t="s">
        <v>79</v>
      </c>
      <c r="R4">
        <f t="shared" si="0"/>
        <v>148</v>
      </c>
      <c r="S4">
        <f t="shared" si="1"/>
        <v>167</v>
      </c>
      <c r="T4">
        <f t="shared" si="2"/>
        <v>34</v>
      </c>
      <c r="V4">
        <v>3</v>
      </c>
    </row>
    <row r="5" spans="1:22" x14ac:dyDescent="0.25">
      <c r="A5">
        <v>4</v>
      </c>
      <c r="B5" t="s">
        <v>20</v>
      </c>
      <c r="C5" s="5" t="s">
        <v>32</v>
      </c>
      <c r="D5" s="2" t="s">
        <v>23</v>
      </c>
      <c r="E5" s="2" t="s">
        <v>104</v>
      </c>
      <c r="F5" s="2" t="s">
        <v>25</v>
      </c>
      <c r="G5" s="8" t="s">
        <v>76</v>
      </c>
      <c r="H5" s="5" t="s">
        <v>61</v>
      </c>
      <c r="I5" s="2" t="s">
        <v>105</v>
      </c>
      <c r="J5" s="2" t="s">
        <v>106</v>
      </c>
      <c r="K5" s="1" t="s">
        <v>25</v>
      </c>
      <c r="L5" s="8" t="s">
        <v>91</v>
      </c>
      <c r="M5" s="5" t="s">
        <v>199</v>
      </c>
      <c r="N5" s="2" t="s">
        <v>200</v>
      </c>
      <c r="O5" t="s">
        <v>201</v>
      </c>
      <c r="P5" s="2" t="s">
        <v>25</v>
      </c>
      <c r="Q5" s="8" t="s">
        <v>201</v>
      </c>
      <c r="R5">
        <f t="shared" si="0"/>
        <v>169</v>
      </c>
      <c r="S5">
        <f t="shared" si="1"/>
        <v>222</v>
      </c>
      <c r="T5">
        <f t="shared" si="2"/>
        <v>31</v>
      </c>
      <c r="V5">
        <v>4</v>
      </c>
    </row>
    <row r="6" spans="1:22" x14ac:dyDescent="0.25">
      <c r="A6">
        <v>5</v>
      </c>
      <c r="B6" t="s">
        <v>20</v>
      </c>
      <c r="C6" s="5" t="s">
        <v>33</v>
      </c>
      <c r="D6" s="2" t="s">
        <v>107</v>
      </c>
      <c r="E6" s="2" t="s">
        <v>108</v>
      </c>
      <c r="F6" s="2" t="s">
        <v>25</v>
      </c>
      <c r="G6" s="8" t="s">
        <v>25</v>
      </c>
      <c r="H6" s="5" t="s">
        <v>62</v>
      </c>
      <c r="I6" s="2" t="s">
        <v>109</v>
      </c>
      <c r="J6" s="2" t="s">
        <v>110</v>
      </c>
      <c r="K6" s="1" t="s">
        <v>25</v>
      </c>
      <c r="L6" s="8" t="s">
        <v>25</v>
      </c>
      <c r="M6" s="5" t="s">
        <v>202</v>
      </c>
      <c r="N6" s="2" t="s">
        <v>203</v>
      </c>
      <c r="O6" s="2" t="s">
        <v>204</v>
      </c>
      <c r="P6" s="2" t="s">
        <v>25</v>
      </c>
      <c r="Q6" s="8" t="s">
        <v>80</v>
      </c>
      <c r="R6">
        <f t="shared" si="0"/>
        <v>159</v>
      </c>
      <c r="S6">
        <f t="shared" si="1"/>
        <v>122</v>
      </c>
      <c r="T6">
        <f t="shared" si="2"/>
        <v>41</v>
      </c>
      <c r="V6">
        <v>5</v>
      </c>
    </row>
    <row r="7" spans="1:22" x14ac:dyDescent="0.25">
      <c r="A7">
        <v>6</v>
      </c>
      <c r="B7" t="s">
        <v>20</v>
      </c>
      <c r="C7" s="6" t="s">
        <v>34</v>
      </c>
      <c r="D7" s="3" t="s">
        <v>111</v>
      </c>
      <c r="E7" s="3" t="s">
        <v>112</v>
      </c>
      <c r="F7" s="2" t="s">
        <v>25</v>
      </c>
      <c r="G7" s="8" t="s">
        <v>77</v>
      </c>
      <c r="H7" s="6" t="s">
        <v>63</v>
      </c>
      <c r="I7" s="3" t="s">
        <v>113</v>
      </c>
      <c r="J7" s="3" t="s">
        <v>114</v>
      </c>
      <c r="K7" s="1" t="s">
        <v>25</v>
      </c>
      <c r="L7" s="9" t="s">
        <v>25</v>
      </c>
      <c r="M7" s="6" t="s">
        <v>205</v>
      </c>
      <c r="N7" s="3" t="s">
        <v>206</v>
      </c>
      <c r="O7" s="3" t="s">
        <v>207</v>
      </c>
      <c r="P7" s="2" t="s">
        <v>25</v>
      </c>
      <c r="Q7" s="10" t="s">
        <v>207</v>
      </c>
      <c r="R7">
        <f t="shared" si="0"/>
        <v>213</v>
      </c>
      <c r="S7">
        <f t="shared" si="1"/>
        <v>119</v>
      </c>
      <c r="T7">
        <f t="shared" si="2"/>
        <v>19</v>
      </c>
      <c r="V7">
        <v>6</v>
      </c>
    </row>
    <row r="8" spans="1:22" x14ac:dyDescent="0.25">
      <c r="A8">
        <v>7</v>
      </c>
      <c r="B8" t="s">
        <v>20</v>
      </c>
      <c r="C8" s="4" t="s">
        <v>233</v>
      </c>
      <c r="D8" t="s">
        <v>155</v>
      </c>
      <c r="E8" t="s">
        <v>104</v>
      </c>
      <c r="F8" s="2" t="s">
        <v>25</v>
      </c>
      <c r="G8" s="8" t="s">
        <v>76</v>
      </c>
      <c r="H8" s="4" t="s">
        <v>64</v>
      </c>
      <c r="I8" t="s">
        <v>116</v>
      </c>
      <c r="J8" t="s">
        <v>117</v>
      </c>
      <c r="K8" s="1" t="s">
        <v>25</v>
      </c>
      <c r="L8" s="9" t="s">
        <v>25</v>
      </c>
      <c r="M8" s="4" t="s">
        <v>50</v>
      </c>
      <c r="N8" t="s">
        <v>81</v>
      </c>
      <c r="O8" t="s">
        <v>115</v>
      </c>
      <c r="P8" s="2" t="s">
        <v>25</v>
      </c>
      <c r="Q8" s="7" t="s">
        <v>81</v>
      </c>
      <c r="R8">
        <f t="shared" si="0"/>
        <v>132</v>
      </c>
      <c r="S8">
        <f t="shared" si="1"/>
        <v>242</v>
      </c>
      <c r="T8">
        <f t="shared" si="2"/>
        <v>27</v>
      </c>
      <c r="V8">
        <v>7</v>
      </c>
    </row>
    <row r="9" spans="1:22" x14ac:dyDescent="0.25">
      <c r="A9">
        <v>8</v>
      </c>
      <c r="B9" t="s">
        <v>20</v>
      </c>
      <c r="C9" s="4" t="s">
        <v>35</v>
      </c>
      <c r="D9" t="s">
        <v>118</v>
      </c>
      <c r="E9" t="s">
        <v>119</v>
      </c>
      <c r="F9" s="2" t="s">
        <v>25</v>
      </c>
      <c r="G9" s="8" t="s">
        <v>25</v>
      </c>
      <c r="H9" s="4" t="s">
        <v>236</v>
      </c>
      <c r="I9" t="s">
        <v>120</v>
      </c>
      <c r="J9" t="s">
        <v>121</v>
      </c>
      <c r="K9" s="1" t="s">
        <v>25</v>
      </c>
      <c r="L9" s="8" t="s">
        <v>25</v>
      </c>
      <c r="M9" s="4" t="s">
        <v>51</v>
      </c>
      <c r="N9" t="s">
        <v>82</v>
      </c>
      <c r="O9" t="s">
        <v>122</v>
      </c>
      <c r="P9" s="2" t="s">
        <v>25</v>
      </c>
      <c r="Q9" s="7" t="s">
        <v>82</v>
      </c>
      <c r="R9">
        <f t="shared" si="0"/>
        <v>192</v>
      </c>
      <c r="S9">
        <f t="shared" si="1"/>
        <v>103</v>
      </c>
      <c r="T9">
        <f t="shared" si="2"/>
        <v>46</v>
      </c>
      <c r="V9">
        <v>8</v>
      </c>
    </row>
    <row r="10" spans="1:22" x14ac:dyDescent="0.25">
      <c r="A10">
        <v>9</v>
      </c>
      <c r="B10" t="s">
        <v>20</v>
      </c>
      <c r="C10" s="4" t="s">
        <v>36</v>
      </c>
      <c r="D10" t="s">
        <v>123</v>
      </c>
      <c r="E10" t="s">
        <v>108</v>
      </c>
      <c r="F10" s="2" t="s">
        <v>25</v>
      </c>
      <c r="G10" s="8" t="s">
        <v>77</v>
      </c>
      <c r="H10" s="4" t="s">
        <v>65</v>
      </c>
      <c r="I10" t="s">
        <v>124</v>
      </c>
      <c r="J10" t="s">
        <v>125</v>
      </c>
      <c r="K10" s="1" t="s">
        <v>25</v>
      </c>
      <c r="L10" s="8" t="s">
        <v>91</v>
      </c>
      <c r="M10" s="4" t="s">
        <v>52</v>
      </c>
      <c r="N10" t="s">
        <v>83</v>
      </c>
      <c r="O10" t="s">
        <v>126</v>
      </c>
      <c r="P10" s="2" t="s">
        <v>25</v>
      </c>
      <c r="Q10" s="7" t="s">
        <v>83</v>
      </c>
      <c r="R10">
        <f t="shared" si="0"/>
        <v>155</v>
      </c>
      <c r="S10">
        <f t="shared" si="1"/>
        <v>133</v>
      </c>
      <c r="T10">
        <f t="shared" si="2"/>
        <v>24</v>
      </c>
      <c r="V10">
        <v>9</v>
      </c>
    </row>
    <row r="11" spans="1:22" x14ac:dyDescent="0.25">
      <c r="A11">
        <v>10</v>
      </c>
      <c r="B11" t="s">
        <v>20</v>
      </c>
      <c r="C11" s="4" t="s">
        <v>37</v>
      </c>
      <c r="D11" t="s">
        <v>127</v>
      </c>
      <c r="E11" t="s">
        <v>128</v>
      </c>
      <c r="F11" s="2" t="s">
        <v>25</v>
      </c>
      <c r="G11" s="8" t="s">
        <v>76</v>
      </c>
      <c r="H11" s="4" t="s">
        <v>66</v>
      </c>
      <c r="I11" t="s">
        <v>129</v>
      </c>
      <c r="J11" t="s">
        <v>130</v>
      </c>
      <c r="K11" s="1" t="s">
        <v>25</v>
      </c>
      <c r="L11" s="8" t="s">
        <v>25</v>
      </c>
      <c r="M11" s="4" t="s">
        <v>53</v>
      </c>
      <c r="N11" t="s">
        <v>84</v>
      </c>
      <c r="O11" t="s">
        <v>131</v>
      </c>
      <c r="P11" s="2" t="s">
        <v>25</v>
      </c>
      <c r="Q11" s="7" t="s">
        <v>84</v>
      </c>
      <c r="R11">
        <f t="shared" si="0"/>
        <v>205</v>
      </c>
      <c r="S11">
        <f t="shared" si="1"/>
        <v>176</v>
      </c>
      <c r="T11">
        <f t="shared" si="2"/>
        <v>29</v>
      </c>
      <c r="V11">
        <v>10</v>
      </c>
    </row>
    <row r="12" spans="1:22" x14ac:dyDescent="0.25">
      <c r="A12">
        <v>11</v>
      </c>
      <c r="B12" t="s">
        <v>20</v>
      </c>
      <c r="C12" s="4" t="s">
        <v>38</v>
      </c>
      <c r="D12" t="s">
        <v>132</v>
      </c>
      <c r="E12" t="s">
        <v>133</v>
      </c>
      <c r="F12" s="2" t="s">
        <v>25</v>
      </c>
      <c r="G12" s="8" t="s">
        <v>25</v>
      </c>
      <c r="H12" s="4" t="s">
        <v>67</v>
      </c>
      <c r="I12" t="s">
        <v>134</v>
      </c>
      <c r="J12" t="s">
        <v>135</v>
      </c>
      <c r="K12" s="1" t="s">
        <v>25</v>
      </c>
      <c r="L12" s="9" t="s">
        <v>25</v>
      </c>
      <c r="M12" s="4" t="s">
        <v>54</v>
      </c>
      <c r="N12" t="s">
        <v>136</v>
      </c>
      <c r="O12" t="s">
        <v>85</v>
      </c>
      <c r="P12" s="2" t="s">
        <v>25</v>
      </c>
      <c r="Q12" s="7" t="s">
        <v>85</v>
      </c>
      <c r="R12">
        <f t="shared" si="0"/>
        <v>199</v>
      </c>
      <c r="S12">
        <f t="shared" si="1"/>
        <v>150</v>
      </c>
      <c r="T12">
        <f t="shared" si="2"/>
        <v>55</v>
      </c>
      <c r="V12">
        <v>11</v>
      </c>
    </row>
    <row r="13" spans="1:22" x14ac:dyDescent="0.25">
      <c r="A13">
        <v>12</v>
      </c>
      <c r="B13" t="s">
        <v>20</v>
      </c>
      <c r="C13" s="4" t="s">
        <v>195</v>
      </c>
      <c r="D13" t="s">
        <v>137</v>
      </c>
      <c r="E13" t="s">
        <v>138</v>
      </c>
      <c r="F13" s="2" t="s">
        <v>25</v>
      </c>
      <c r="G13" s="8" t="s">
        <v>77</v>
      </c>
      <c r="H13" s="4" t="s">
        <v>237</v>
      </c>
      <c r="I13" t="s">
        <v>139</v>
      </c>
      <c r="J13" t="s">
        <v>140</v>
      </c>
      <c r="K13" s="1" t="s">
        <v>25</v>
      </c>
      <c r="L13" s="9" t="s">
        <v>25</v>
      </c>
      <c r="M13" s="4" t="s">
        <v>55</v>
      </c>
      <c r="N13" t="s">
        <v>141</v>
      </c>
      <c r="O13" t="s">
        <v>86</v>
      </c>
      <c r="P13" s="2" t="s">
        <v>25</v>
      </c>
      <c r="Q13" s="7" t="s">
        <v>86</v>
      </c>
      <c r="R13">
        <f t="shared" si="0"/>
        <v>101</v>
      </c>
      <c r="S13">
        <f t="shared" si="1"/>
        <v>85</v>
      </c>
      <c r="T13">
        <f t="shared" si="2"/>
        <v>18</v>
      </c>
      <c r="V13">
        <v>12</v>
      </c>
    </row>
    <row r="14" spans="1:22" x14ac:dyDescent="0.25">
      <c r="A14">
        <v>13</v>
      </c>
      <c r="B14" t="s">
        <v>20</v>
      </c>
      <c r="C14" s="4" t="s">
        <v>39</v>
      </c>
      <c r="D14" t="s">
        <v>142</v>
      </c>
      <c r="E14" t="s">
        <v>143</v>
      </c>
      <c r="F14" s="2" t="s">
        <v>25</v>
      </c>
      <c r="G14" s="8" t="s">
        <v>76</v>
      </c>
      <c r="H14" s="4" t="s">
        <v>68</v>
      </c>
      <c r="I14" t="s">
        <v>144</v>
      </c>
      <c r="J14" t="s">
        <v>145</v>
      </c>
      <c r="K14" s="1" t="s">
        <v>25</v>
      </c>
      <c r="L14" s="8" t="s">
        <v>25</v>
      </c>
      <c r="M14" s="4" t="s">
        <v>196</v>
      </c>
      <c r="N14" t="s">
        <v>197</v>
      </c>
      <c r="O14" t="s">
        <v>198</v>
      </c>
      <c r="P14" s="2" t="s">
        <v>25</v>
      </c>
      <c r="Q14" s="7" t="s">
        <v>197</v>
      </c>
      <c r="R14">
        <f t="shared" si="0"/>
        <v>282</v>
      </c>
      <c r="S14">
        <f t="shared" si="1"/>
        <v>102</v>
      </c>
      <c r="T14">
        <f t="shared" si="2"/>
        <v>21</v>
      </c>
      <c r="V14">
        <v>13</v>
      </c>
    </row>
    <row r="15" spans="1:22" x14ac:dyDescent="0.25">
      <c r="A15">
        <v>14</v>
      </c>
      <c r="B15" t="s">
        <v>20</v>
      </c>
      <c r="C15" s="4" t="s">
        <v>40</v>
      </c>
      <c r="D15" t="s">
        <v>146</v>
      </c>
      <c r="E15" t="s">
        <v>147</v>
      </c>
      <c r="F15" s="2" t="s">
        <v>25</v>
      </c>
      <c r="G15" s="8" t="s">
        <v>25</v>
      </c>
      <c r="H15" s="4" t="s">
        <v>69</v>
      </c>
      <c r="I15" t="s">
        <v>148</v>
      </c>
      <c r="J15" t="s">
        <v>149</v>
      </c>
      <c r="K15" s="1" t="s">
        <v>25</v>
      </c>
      <c r="L15" s="8" t="s">
        <v>91</v>
      </c>
      <c r="M15" s="4" t="s">
        <v>208</v>
      </c>
      <c r="N15" t="s">
        <v>209</v>
      </c>
      <c r="O15" t="s">
        <v>210</v>
      </c>
      <c r="P15" s="2" t="s">
        <v>25</v>
      </c>
      <c r="Q15" s="7" t="s">
        <v>209</v>
      </c>
      <c r="R15">
        <f t="shared" si="0"/>
        <v>79</v>
      </c>
      <c r="S15">
        <f t="shared" si="1"/>
        <v>221</v>
      </c>
      <c r="T15">
        <f t="shared" si="2"/>
        <v>66</v>
      </c>
      <c r="V15">
        <v>14</v>
      </c>
    </row>
    <row r="16" spans="1:22" x14ac:dyDescent="0.25">
      <c r="A16">
        <v>15</v>
      </c>
      <c r="B16" t="s">
        <v>20</v>
      </c>
      <c r="C16" s="4" t="s">
        <v>41</v>
      </c>
      <c r="D16" t="s">
        <v>107</v>
      </c>
      <c r="E16" t="s">
        <v>150</v>
      </c>
      <c r="F16" s="2" t="s">
        <v>25</v>
      </c>
      <c r="G16" s="8" t="s">
        <v>77</v>
      </c>
      <c r="H16" s="4" t="s">
        <v>238</v>
      </c>
      <c r="I16" t="s">
        <v>151</v>
      </c>
      <c r="J16" t="s">
        <v>152</v>
      </c>
      <c r="K16" s="1" t="s">
        <v>25</v>
      </c>
      <c r="L16" s="8" t="s">
        <v>25</v>
      </c>
      <c r="M16" s="4" t="s">
        <v>56</v>
      </c>
      <c r="N16" t="s">
        <v>153</v>
      </c>
      <c r="O16" t="s">
        <v>154</v>
      </c>
      <c r="P16" s="2" t="s">
        <v>25</v>
      </c>
      <c r="Q16" s="7" t="s">
        <v>87</v>
      </c>
      <c r="R16">
        <f t="shared" si="0"/>
        <v>165</v>
      </c>
      <c r="S16">
        <f t="shared" si="1"/>
        <v>127</v>
      </c>
      <c r="T16">
        <f t="shared" si="2"/>
        <v>20</v>
      </c>
      <c r="V16">
        <v>15</v>
      </c>
    </row>
    <row r="17" spans="1:22" x14ac:dyDescent="0.25">
      <c r="A17">
        <v>16</v>
      </c>
      <c r="B17" t="s">
        <v>20</v>
      </c>
      <c r="C17" s="4" t="s">
        <v>42</v>
      </c>
      <c r="D17" t="s">
        <v>155</v>
      </c>
      <c r="E17" t="s">
        <v>104</v>
      </c>
      <c r="F17" s="2" t="s">
        <v>25</v>
      </c>
      <c r="G17" s="8" t="s">
        <v>76</v>
      </c>
      <c r="H17" s="4" t="s">
        <v>70</v>
      </c>
      <c r="I17" t="s">
        <v>156</v>
      </c>
      <c r="J17" t="s">
        <v>157</v>
      </c>
      <c r="K17" s="1" t="s">
        <v>25</v>
      </c>
      <c r="L17" s="9" t="s">
        <v>25</v>
      </c>
      <c r="M17" s="4" t="s">
        <v>57</v>
      </c>
      <c r="N17" t="s">
        <v>88</v>
      </c>
      <c r="O17" t="s">
        <v>158</v>
      </c>
      <c r="P17" s="2" t="s">
        <v>25</v>
      </c>
      <c r="Q17" s="7" t="s">
        <v>88</v>
      </c>
      <c r="R17">
        <f t="shared" si="0"/>
        <v>132</v>
      </c>
      <c r="S17">
        <f t="shared" si="1"/>
        <v>31</v>
      </c>
      <c r="T17">
        <f t="shared" si="2"/>
        <v>25</v>
      </c>
      <c r="V17">
        <v>16</v>
      </c>
    </row>
    <row r="18" spans="1:22" x14ac:dyDescent="0.25">
      <c r="A18">
        <v>17</v>
      </c>
      <c r="B18" t="s">
        <v>20</v>
      </c>
      <c r="C18" s="4" t="s">
        <v>239</v>
      </c>
      <c r="D18" t="s">
        <v>160</v>
      </c>
      <c r="E18" t="s">
        <v>161</v>
      </c>
      <c r="F18" s="2" t="s">
        <v>25</v>
      </c>
      <c r="G18" s="8" t="s">
        <v>25</v>
      </c>
      <c r="H18" s="4" t="s">
        <v>240</v>
      </c>
      <c r="I18" t="s">
        <v>162</v>
      </c>
      <c r="J18" t="s">
        <v>163</v>
      </c>
      <c r="K18" s="1" t="s">
        <v>25</v>
      </c>
      <c r="L18" s="9" t="s">
        <v>25</v>
      </c>
      <c r="M18" s="4" t="s">
        <v>58</v>
      </c>
      <c r="N18" t="s">
        <v>89</v>
      </c>
      <c r="O18" t="s">
        <v>164</v>
      </c>
      <c r="P18" s="2" t="s">
        <v>25</v>
      </c>
      <c r="Q18" s="7" t="s">
        <v>89</v>
      </c>
      <c r="R18">
        <f t="shared" si="0"/>
        <v>90</v>
      </c>
      <c r="S18">
        <f t="shared" si="1"/>
        <v>134</v>
      </c>
      <c r="T18">
        <f t="shared" si="2"/>
        <v>16</v>
      </c>
      <c r="V18">
        <v>17</v>
      </c>
    </row>
    <row r="19" spans="1:22" x14ac:dyDescent="0.25">
      <c r="A19">
        <v>18</v>
      </c>
      <c r="B19" t="s">
        <v>20</v>
      </c>
      <c r="C19" s="4" t="s">
        <v>43</v>
      </c>
      <c r="D19" t="s">
        <v>165</v>
      </c>
      <c r="E19" t="s">
        <v>166</v>
      </c>
      <c r="F19" s="2" t="s">
        <v>25</v>
      </c>
      <c r="G19" s="8" t="s">
        <v>77</v>
      </c>
      <c r="H19" s="4" t="s">
        <v>71</v>
      </c>
      <c r="I19" t="s">
        <v>167</v>
      </c>
      <c r="J19" t="s">
        <v>168</v>
      </c>
      <c r="K19" s="1" t="s">
        <v>25</v>
      </c>
      <c r="L19" s="8" t="s">
        <v>25</v>
      </c>
      <c r="M19" s="4" t="s">
        <v>59</v>
      </c>
      <c r="N19" t="s">
        <v>169</v>
      </c>
      <c r="O19" t="s">
        <v>90</v>
      </c>
      <c r="P19" s="2" t="s">
        <v>25</v>
      </c>
      <c r="Q19" s="7" t="s">
        <v>90</v>
      </c>
      <c r="R19">
        <f t="shared" si="0"/>
        <v>213</v>
      </c>
      <c r="S19">
        <f t="shared" si="1"/>
        <v>94</v>
      </c>
      <c r="T19">
        <f t="shared" si="2"/>
        <v>50</v>
      </c>
      <c r="V19">
        <v>18</v>
      </c>
    </row>
    <row r="20" spans="1:22" x14ac:dyDescent="0.25">
      <c r="A20">
        <v>19</v>
      </c>
      <c r="B20" t="s">
        <v>20</v>
      </c>
      <c r="C20" s="4" t="s">
        <v>44</v>
      </c>
      <c r="D20" t="s">
        <v>155</v>
      </c>
      <c r="E20" t="s">
        <v>104</v>
      </c>
      <c r="F20" s="2" t="s">
        <v>25</v>
      </c>
      <c r="G20" s="8" t="s">
        <v>76</v>
      </c>
      <c r="H20" s="4" t="s">
        <v>72</v>
      </c>
      <c r="I20" t="s">
        <v>170</v>
      </c>
      <c r="J20" t="s">
        <v>171</v>
      </c>
      <c r="K20" s="1" t="s">
        <v>25</v>
      </c>
      <c r="L20" s="8" t="s">
        <v>91</v>
      </c>
      <c r="M20" s="4" t="s">
        <v>211</v>
      </c>
      <c r="N20" t="s">
        <v>212</v>
      </c>
      <c r="O20" t="s">
        <v>213</v>
      </c>
      <c r="P20" s="2" t="s">
        <v>25</v>
      </c>
      <c r="Q20" s="7" t="s">
        <v>214</v>
      </c>
      <c r="R20">
        <f t="shared" si="0"/>
        <v>131</v>
      </c>
      <c r="S20">
        <f t="shared" si="1"/>
        <v>79</v>
      </c>
      <c r="T20">
        <f t="shared" si="2"/>
        <v>20</v>
      </c>
      <c r="V20">
        <v>19</v>
      </c>
    </row>
    <row r="21" spans="1:22" x14ac:dyDescent="0.25">
      <c r="A21">
        <v>20</v>
      </c>
      <c r="B21" t="s">
        <v>20</v>
      </c>
      <c r="C21" s="4" t="s">
        <v>45</v>
      </c>
      <c r="D21" t="s">
        <v>172</v>
      </c>
      <c r="E21" t="s">
        <v>173</v>
      </c>
      <c r="F21" s="2" t="s">
        <v>25</v>
      </c>
      <c r="G21" s="8" t="s">
        <v>25</v>
      </c>
      <c r="H21" s="4" t="s">
        <v>241</v>
      </c>
      <c r="I21" t="s">
        <v>174</v>
      </c>
      <c r="J21" t="s">
        <v>175</v>
      </c>
      <c r="K21" s="1" t="s">
        <v>25</v>
      </c>
      <c r="L21" s="8" t="s">
        <v>25</v>
      </c>
      <c r="M21" s="4" t="s">
        <v>215</v>
      </c>
      <c r="N21" t="s">
        <v>217</v>
      </c>
      <c r="O21" t="s">
        <v>216</v>
      </c>
      <c r="P21" s="2" t="s">
        <v>25</v>
      </c>
      <c r="Q21" t="s">
        <v>216</v>
      </c>
      <c r="R21">
        <f t="shared" si="0"/>
        <v>67</v>
      </c>
      <c r="S21">
        <f t="shared" si="1"/>
        <v>93</v>
      </c>
      <c r="T21">
        <f t="shared" si="2"/>
        <v>56</v>
      </c>
      <c r="V21">
        <v>20</v>
      </c>
    </row>
    <row r="22" spans="1:22" x14ac:dyDescent="0.25">
      <c r="A22">
        <v>21</v>
      </c>
      <c r="B22" t="s">
        <v>20</v>
      </c>
      <c r="C22" s="4" t="s">
        <v>230</v>
      </c>
      <c r="D22" t="s">
        <v>107</v>
      </c>
      <c r="E22" t="s">
        <v>108</v>
      </c>
      <c r="F22" s="2" t="s">
        <v>25</v>
      </c>
      <c r="G22" s="8" t="s">
        <v>77</v>
      </c>
      <c r="H22" s="4" t="s">
        <v>73</v>
      </c>
      <c r="I22" t="s">
        <v>176</v>
      </c>
      <c r="J22" t="s">
        <v>177</v>
      </c>
      <c r="K22" s="1" t="s">
        <v>25</v>
      </c>
      <c r="L22" s="9" t="s">
        <v>25</v>
      </c>
      <c r="M22" s="4" t="s">
        <v>218</v>
      </c>
      <c r="N22" t="s">
        <v>219</v>
      </c>
      <c r="O22" t="s">
        <v>220</v>
      </c>
      <c r="P22" s="2" t="s">
        <v>25</v>
      </c>
      <c r="Q22" t="s">
        <v>220</v>
      </c>
      <c r="R22">
        <f t="shared" si="0"/>
        <v>168</v>
      </c>
      <c r="S22">
        <f t="shared" si="1"/>
        <v>67</v>
      </c>
      <c r="T22">
        <f t="shared" si="2"/>
        <v>17</v>
      </c>
      <c r="V22">
        <v>21</v>
      </c>
    </row>
    <row r="23" spans="1:22" x14ac:dyDescent="0.25">
      <c r="A23">
        <v>22</v>
      </c>
      <c r="B23" t="s">
        <v>20</v>
      </c>
      <c r="C23" s="4" t="s">
        <v>231</v>
      </c>
      <c r="D23" t="s">
        <v>155</v>
      </c>
      <c r="E23" t="s">
        <v>232</v>
      </c>
      <c r="F23" s="2" t="s">
        <v>25</v>
      </c>
      <c r="G23" s="8" t="s">
        <v>76</v>
      </c>
      <c r="H23" s="4" t="s">
        <v>74</v>
      </c>
      <c r="I23" t="s">
        <v>178</v>
      </c>
      <c r="J23" t="s">
        <v>179</v>
      </c>
      <c r="K23" s="1" t="s">
        <v>25</v>
      </c>
      <c r="L23" s="9" t="s">
        <v>25</v>
      </c>
      <c r="M23" s="4" t="s">
        <v>221</v>
      </c>
      <c r="N23" t="s">
        <v>223</v>
      </c>
      <c r="O23" t="s">
        <v>222</v>
      </c>
      <c r="P23" s="2" t="s">
        <v>25</v>
      </c>
      <c r="Q23" t="s">
        <v>223</v>
      </c>
      <c r="R23">
        <f t="shared" si="0"/>
        <v>197</v>
      </c>
      <c r="S23">
        <f t="shared" si="1"/>
        <v>58</v>
      </c>
      <c r="T23">
        <f t="shared" si="2"/>
        <v>48</v>
      </c>
      <c r="V23">
        <v>22</v>
      </c>
    </row>
    <row r="24" spans="1:22" x14ac:dyDescent="0.25">
      <c r="A24">
        <v>23</v>
      </c>
      <c r="B24" t="s">
        <v>20</v>
      </c>
      <c r="C24" s="4" t="s">
        <v>46</v>
      </c>
      <c r="D24" t="s">
        <v>180</v>
      </c>
      <c r="E24" t="s">
        <v>181</v>
      </c>
      <c r="F24" s="2" t="s">
        <v>25</v>
      </c>
      <c r="G24" s="8" t="s">
        <v>25</v>
      </c>
      <c r="H24" s="4" t="s">
        <v>75</v>
      </c>
      <c r="I24" t="s">
        <v>182</v>
      </c>
      <c r="J24" t="s">
        <v>183</v>
      </c>
      <c r="K24" s="1" t="s">
        <v>25</v>
      </c>
      <c r="L24" s="8" t="s">
        <v>25</v>
      </c>
      <c r="M24" s="4" t="s">
        <v>224</v>
      </c>
      <c r="N24" t="s">
        <v>225</v>
      </c>
      <c r="O24" t="s">
        <v>226</v>
      </c>
      <c r="P24" s="2" t="s">
        <v>25</v>
      </c>
      <c r="Q24" t="s">
        <v>226</v>
      </c>
      <c r="R24">
        <f t="shared" si="0"/>
        <v>128</v>
      </c>
      <c r="S24">
        <f t="shared" si="1"/>
        <v>60</v>
      </c>
      <c r="T24">
        <f t="shared" si="2"/>
        <v>59</v>
      </c>
      <c r="V24">
        <v>23</v>
      </c>
    </row>
    <row r="25" spans="1:22" x14ac:dyDescent="0.25">
      <c r="A25">
        <v>24</v>
      </c>
      <c r="B25" t="s">
        <v>20</v>
      </c>
      <c r="C25" s="4" t="s">
        <v>243</v>
      </c>
      <c r="D25" t="s">
        <v>184</v>
      </c>
      <c r="E25" t="s">
        <v>185</v>
      </c>
      <c r="F25" s="2" t="s">
        <v>25</v>
      </c>
      <c r="G25" s="8" t="s">
        <v>77</v>
      </c>
      <c r="H25" s="4" t="s">
        <v>242</v>
      </c>
      <c r="I25" t="s">
        <v>186</v>
      </c>
      <c r="J25" t="s">
        <v>187</v>
      </c>
      <c r="K25" s="1" t="s">
        <v>25</v>
      </c>
      <c r="L25" s="8" t="s">
        <v>91</v>
      </c>
      <c r="M25" s="4" t="s">
        <v>227</v>
      </c>
      <c r="N25" t="s">
        <v>228</v>
      </c>
      <c r="O25" t="s">
        <v>229</v>
      </c>
      <c r="P25" s="2" t="s">
        <v>25</v>
      </c>
      <c r="Q25" t="s">
        <v>228</v>
      </c>
      <c r="R25">
        <f t="shared" si="0"/>
        <v>50</v>
      </c>
      <c r="S25">
        <f t="shared" si="1"/>
        <v>78</v>
      </c>
      <c r="T25">
        <f t="shared" si="2"/>
        <v>37</v>
      </c>
      <c r="V25">
        <v>24</v>
      </c>
    </row>
    <row r="26" spans="1:22" x14ac:dyDescent="0.25">
      <c r="A26">
        <v>25</v>
      </c>
      <c r="B26" t="s">
        <v>21</v>
      </c>
      <c r="C26" s="5" t="s">
        <v>22</v>
      </c>
      <c r="D26" s="1" t="s">
        <v>23</v>
      </c>
      <c r="E26" s="2" t="s">
        <v>24</v>
      </c>
      <c r="F26" s="2" t="s">
        <v>25</v>
      </c>
      <c r="G26" s="12" t="s">
        <v>23</v>
      </c>
      <c r="H26" s="11" t="s">
        <v>60</v>
      </c>
      <c r="I26" s="1" t="s">
        <v>26</v>
      </c>
      <c r="J26" s="1" t="s">
        <v>27</v>
      </c>
      <c r="K26" s="1" t="s">
        <v>25</v>
      </c>
      <c r="L26" s="12" t="s">
        <v>27</v>
      </c>
      <c r="M26" s="5" t="s">
        <v>47</v>
      </c>
      <c r="N26" s="2" t="s">
        <v>28</v>
      </c>
      <c r="O26" s="1" t="s">
        <v>29</v>
      </c>
      <c r="P26" s="2" t="s">
        <v>25</v>
      </c>
      <c r="Q26" s="8" t="s">
        <v>29</v>
      </c>
      <c r="R26">
        <f t="shared" si="0"/>
        <v>156</v>
      </c>
      <c r="S26">
        <f t="shared" si="1"/>
        <v>96</v>
      </c>
      <c r="T26">
        <f t="shared" si="2"/>
        <v>56</v>
      </c>
      <c r="V26">
        <v>25</v>
      </c>
    </row>
    <row r="27" spans="1:22" x14ac:dyDescent="0.25">
      <c r="A27">
        <v>26</v>
      </c>
      <c r="B27" t="s">
        <v>21</v>
      </c>
      <c r="C27" s="5" t="s">
        <v>30</v>
      </c>
      <c r="D27" s="1" t="s">
        <v>92</v>
      </c>
      <c r="E27" s="2" t="s">
        <v>93</v>
      </c>
      <c r="F27" s="2" t="s">
        <v>25</v>
      </c>
      <c r="G27" s="7" t="s">
        <v>93</v>
      </c>
      <c r="H27" s="11" t="s">
        <v>235</v>
      </c>
      <c r="I27" s="2" t="s">
        <v>94</v>
      </c>
      <c r="J27" s="2" t="s">
        <v>95</v>
      </c>
      <c r="K27" s="1" t="s">
        <v>25</v>
      </c>
      <c r="L27" s="7" t="s">
        <v>95</v>
      </c>
      <c r="M27" s="5" t="s">
        <v>48</v>
      </c>
      <c r="N27" s="2" t="s">
        <v>96</v>
      </c>
      <c r="O27" s="2" t="s">
        <v>97</v>
      </c>
      <c r="P27" s="2" t="s">
        <v>25</v>
      </c>
      <c r="Q27" s="8" t="s">
        <v>78</v>
      </c>
      <c r="R27">
        <f t="shared" si="0"/>
        <v>191</v>
      </c>
      <c r="S27">
        <f t="shared" si="1"/>
        <v>123</v>
      </c>
      <c r="T27">
        <f t="shared" si="2"/>
        <v>53</v>
      </c>
      <c r="V27">
        <v>26</v>
      </c>
    </row>
    <row r="28" spans="1:22" x14ac:dyDescent="0.25">
      <c r="A28">
        <v>27</v>
      </c>
      <c r="B28" t="s">
        <v>21</v>
      </c>
      <c r="C28" s="5" t="s">
        <v>31</v>
      </c>
      <c r="D28" s="2" t="s">
        <v>98</v>
      </c>
      <c r="E28" s="2" t="s">
        <v>99</v>
      </c>
      <c r="F28" s="2" t="s">
        <v>25</v>
      </c>
      <c r="G28" s="10" t="s">
        <v>99</v>
      </c>
      <c r="H28" s="5" t="s">
        <v>234</v>
      </c>
      <c r="I28" s="2" t="s">
        <v>102</v>
      </c>
      <c r="J28" s="2" t="s">
        <v>103</v>
      </c>
      <c r="K28" s="1" t="s">
        <v>25</v>
      </c>
      <c r="L28" s="10" t="s">
        <v>103</v>
      </c>
      <c r="M28" s="5" t="s">
        <v>49</v>
      </c>
      <c r="N28" s="2" t="s">
        <v>100</v>
      </c>
      <c r="O28" s="2" t="s">
        <v>101</v>
      </c>
      <c r="P28" s="2" t="s">
        <v>25</v>
      </c>
      <c r="Q28" s="8" t="s">
        <v>79</v>
      </c>
      <c r="R28">
        <f t="shared" si="0"/>
        <v>148</v>
      </c>
      <c r="S28">
        <f t="shared" si="1"/>
        <v>167</v>
      </c>
      <c r="T28">
        <f t="shared" si="2"/>
        <v>34</v>
      </c>
      <c r="V28">
        <v>27</v>
      </c>
    </row>
    <row r="29" spans="1:22" x14ac:dyDescent="0.25">
      <c r="A29">
        <v>28</v>
      </c>
      <c r="B29" t="s">
        <v>21</v>
      </c>
      <c r="C29" s="5" t="s">
        <v>32</v>
      </c>
      <c r="D29" s="2" t="s">
        <v>23</v>
      </c>
      <c r="E29" s="2" t="s">
        <v>104</v>
      </c>
      <c r="F29" s="2" t="s">
        <v>25</v>
      </c>
      <c r="G29" s="10" t="s">
        <v>104</v>
      </c>
      <c r="H29" s="5" t="s">
        <v>61</v>
      </c>
      <c r="I29" s="2" t="s">
        <v>105</v>
      </c>
      <c r="J29" s="2" t="s">
        <v>106</v>
      </c>
      <c r="K29" s="1" t="s">
        <v>25</v>
      </c>
      <c r="L29" s="10" t="s">
        <v>106</v>
      </c>
      <c r="M29" s="5" t="s">
        <v>199</v>
      </c>
      <c r="N29" s="2" t="s">
        <v>200</v>
      </c>
      <c r="O29" t="s">
        <v>201</v>
      </c>
      <c r="P29" s="2" t="s">
        <v>25</v>
      </c>
      <c r="Q29" s="8" t="s">
        <v>201</v>
      </c>
      <c r="R29">
        <f t="shared" si="0"/>
        <v>169</v>
      </c>
      <c r="S29">
        <f t="shared" si="1"/>
        <v>222</v>
      </c>
      <c r="T29">
        <f t="shared" si="2"/>
        <v>31</v>
      </c>
      <c r="V29">
        <v>28</v>
      </c>
    </row>
    <row r="30" spans="1:22" x14ac:dyDescent="0.25">
      <c r="A30">
        <v>29</v>
      </c>
      <c r="B30" t="s">
        <v>21</v>
      </c>
      <c r="C30" s="5" t="s">
        <v>33</v>
      </c>
      <c r="D30" s="2" t="s">
        <v>107</v>
      </c>
      <c r="E30" s="2" t="s">
        <v>108</v>
      </c>
      <c r="F30" s="2" t="s">
        <v>25</v>
      </c>
      <c r="G30" s="8" t="s">
        <v>107</v>
      </c>
      <c r="H30" s="5" t="s">
        <v>62</v>
      </c>
      <c r="I30" s="2" t="s">
        <v>109</v>
      </c>
      <c r="J30" s="2" t="s">
        <v>110</v>
      </c>
      <c r="K30" s="1" t="s">
        <v>25</v>
      </c>
      <c r="L30" s="8" t="s">
        <v>109</v>
      </c>
      <c r="M30" s="5" t="s">
        <v>202</v>
      </c>
      <c r="N30" s="2" t="s">
        <v>203</v>
      </c>
      <c r="O30" s="2" t="s">
        <v>204</v>
      </c>
      <c r="P30" s="2" t="s">
        <v>25</v>
      </c>
      <c r="Q30" s="8" t="s">
        <v>80</v>
      </c>
      <c r="R30">
        <f t="shared" si="0"/>
        <v>159</v>
      </c>
      <c r="S30">
        <f t="shared" si="1"/>
        <v>122</v>
      </c>
      <c r="T30">
        <f t="shared" si="2"/>
        <v>41</v>
      </c>
      <c r="V30">
        <v>29</v>
      </c>
    </row>
    <row r="31" spans="1:22" x14ac:dyDescent="0.25">
      <c r="A31">
        <v>30</v>
      </c>
      <c r="B31" t="s">
        <v>21</v>
      </c>
      <c r="C31" s="6" t="s">
        <v>34</v>
      </c>
      <c r="D31" s="3" t="s">
        <v>111</v>
      </c>
      <c r="E31" s="3" t="s">
        <v>112</v>
      </c>
      <c r="F31" s="2" t="s">
        <v>25</v>
      </c>
      <c r="G31" s="10" t="s">
        <v>111</v>
      </c>
      <c r="H31" s="6" t="s">
        <v>63</v>
      </c>
      <c r="I31" s="3" t="s">
        <v>113</v>
      </c>
      <c r="J31" s="3" t="s">
        <v>114</v>
      </c>
      <c r="K31" s="1" t="s">
        <v>25</v>
      </c>
      <c r="L31" s="10" t="s">
        <v>113</v>
      </c>
      <c r="M31" s="6" t="s">
        <v>205</v>
      </c>
      <c r="N31" s="3" t="s">
        <v>206</v>
      </c>
      <c r="O31" s="3" t="s">
        <v>207</v>
      </c>
      <c r="P31" s="2" t="s">
        <v>25</v>
      </c>
      <c r="Q31" s="10" t="s">
        <v>207</v>
      </c>
      <c r="R31">
        <f t="shared" si="0"/>
        <v>213</v>
      </c>
      <c r="S31">
        <f t="shared" si="1"/>
        <v>119</v>
      </c>
      <c r="T31">
        <f t="shared" si="2"/>
        <v>19</v>
      </c>
      <c r="V31">
        <v>30</v>
      </c>
    </row>
    <row r="32" spans="1:22" x14ac:dyDescent="0.25">
      <c r="A32">
        <v>31</v>
      </c>
      <c r="B32" t="s">
        <v>21</v>
      </c>
      <c r="C32" s="4" t="s">
        <v>233</v>
      </c>
      <c r="D32" t="s">
        <v>155</v>
      </c>
      <c r="E32" t="s">
        <v>104</v>
      </c>
      <c r="F32" s="2" t="s">
        <v>25</v>
      </c>
      <c r="G32" s="7" t="s">
        <v>104</v>
      </c>
      <c r="H32" s="4" t="s">
        <v>64</v>
      </c>
      <c r="I32" t="s">
        <v>116</v>
      </c>
      <c r="J32" t="s">
        <v>117</v>
      </c>
      <c r="K32" s="1" t="s">
        <v>25</v>
      </c>
      <c r="L32" s="7" t="s">
        <v>192</v>
      </c>
      <c r="M32" s="4" t="s">
        <v>50</v>
      </c>
      <c r="N32" t="s">
        <v>81</v>
      </c>
      <c r="O32" t="s">
        <v>115</v>
      </c>
      <c r="P32" s="2" t="s">
        <v>25</v>
      </c>
      <c r="Q32" s="7" t="s">
        <v>81</v>
      </c>
      <c r="R32">
        <f t="shared" si="0"/>
        <v>132</v>
      </c>
      <c r="S32">
        <f t="shared" si="1"/>
        <v>242</v>
      </c>
      <c r="T32">
        <f t="shared" si="2"/>
        <v>27</v>
      </c>
      <c r="V32">
        <v>31</v>
      </c>
    </row>
    <row r="33" spans="1:22" x14ac:dyDescent="0.25">
      <c r="A33">
        <v>32</v>
      </c>
      <c r="B33" t="s">
        <v>21</v>
      </c>
      <c r="C33" s="4" t="s">
        <v>35</v>
      </c>
      <c r="D33" t="s">
        <v>118</v>
      </c>
      <c r="E33" t="s">
        <v>119</v>
      </c>
      <c r="F33" s="2" t="s">
        <v>25</v>
      </c>
      <c r="G33" s="7" t="s">
        <v>118</v>
      </c>
      <c r="H33" s="4" t="s">
        <v>236</v>
      </c>
      <c r="I33" t="s">
        <v>120</v>
      </c>
      <c r="J33" t="s">
        <v>121</v>
      </c>
      <c r="K33" s="1" t="s">
        <v>25</v>
      </c>
      <c r="L33" s="7" t="s">
        <v>121</v>
      </c>
      <c r="M33" s="4" t="s">
        <v>51</v>
      </c>
      <c r="N33" t="s">
        <v>82</v>
      </c>
      <c r="O33" t="s">
        <v>122</v>
      </c>
      <c r="P33" s="2" t="s">
        <v>25</v>
      </c>
      <c r="Q33" s="7" t="s">
        <v>82</v>
      </c>
      <c r="R33">
        <f t="shared" si="0"/>
        <v>192</v>
      </c>
      <c r="S33">
        <f t="shared" si="1"/>
        <v>103</v>
      </c>
      <c r="T33">
        <f t="shared" si="2"/>
        <v>46</v>
      </c>
      <c r="V33">
        <v>32</v>
      </c>
    </row>
    <row r="34" spans="1:22" x14ac:dyDescent="0.25">
      <c r="A34">
        <v>33</v>
      </c>
      <c r="B34" t="s">
        <v>21</v>
      </c>
      <c r="C34" s="4" t="s">
        <v>36</v>
      </c>
      <c r="D34" t="s">
        <v>123</v>
      </c>
      <c r="E34" t="s">
        <v>108</v>
      </c>
      <c r="F34" s="2" t="s">
        <v>25</v>
      </c>
      <c r="G34" s="7" t="s">
        <v>123</v>
      </c>
      <c r="H34" s="4" t="s">
        <v>65</v>
      </c>
      <c r="I34" t="s">
        <v>124</v>
      </c>
      <c r="J34" t="s">
        <v>125</v>
      </c>
      <c r="K34" s="1" t="s">
        <v>25</v>
      </c>
      <c r="L34" s="7" t="s">
        <v>125</v>
      </c>
      <c r="M34" s="4" t="s">
        <v>52</v>
      </c>
      <c r="N34" t="s">
        <v>83</v>
      </c>
      <c r="O34" t="s">
        <v>126</v>
      </c>
      <c r="P34" s="2" t="s">
        <v>25</v>
      </c>
      <c r="Q34" s="7" t="s">
        <v>83</v>
      </c>
      <c r="R34">
        <f t="shared" si="0"/>
        <v>155</v>
      </c>
      <c r="S34">
        <f t="shared" si="1"/>
        <v>133</v>
      </c>
      <c r="T34">
        <f t="shared" si="2"/>
        <v>24</v>
      </c>
      <c r="V34">
        <v>33</v>
      </c>
    </row>
    <row r="35" spans="1:22" x14ac:dyDescent="0.25">
      <c r="A35">
        <v>34</v>
      </c>
      <c r="B35" t="s">
        <v>21</v>
      </c>
      <c r="C35" s="4" t="s">
        <v>37</v>
      </c>
      <c r="D35" t="s">
        <v>127</v>
      </c>
      <c r="E35" t="s">
        <v>128</v>
      </c>
      <c r="F35" s="2" t="s">
        <v>25</v>
      </c>
      <c r="G35" s="7" t="s">
        <v>128</v>
      </c>
      <c r="H35" s="4" t="s">
        <v>66</v>
      </c>
      <c r="I35" t="s">
        <v>129</v>
      </c>
      <c r="J35" t="s">
        <v>130</v>
      </c>
      <c r="K35" s="1" t="s">
        <v>25</v>
      </c>
      <c r="L35" s="7" t="s">
        <v>129</v>
      </c>
      <c r="M35" s="4" t="s">
        <v>53</v>
      </c>
      <c r="N35" t="s">
        <v>84</v>
      </c>
      <c r="O35" t="s">
        <v>131</v>
      </c>
      <c r="P35" s="2" t="s">
        <v>25</v>
      </c>
      <c r="Q35" s="7" t="s">
        <v>84</v>
      </c>
      <c r="R35">
        <f t="shared" si="0"/>
        <v>205</v>
      </c>
      <c r="S35">
        <f t="shared" si="1"/>
        <v>176</v>
      </c>
      <c r="T35">
        <f t="shared" si="2"/>
        <v>29</v>
      </c>
      <c r="V35">
        <v>34</v>
      </c>
    </row>
    <row r="36" spans="1:22" x14ac:dyDescent="0.25">
      <c r="A36">
        <v>35</v>
      </c>
      <c r="B36" t="s">
        <v>21</v>
      </c>
      <c r="C36" s="4" t="s">
        <v>38</v>
      </c>
      <c r="D36" t="s">
        <v>132</v>
      </c>
      <c r="E36" t="s">
        <v>133</v>
      </c>
      <c r="F36" s="2" t="s">
        <v>25</v>
      </c>
      <c r="G36" s="7" t="s">
        <v>188</v>
      </c>
      <c r="H36" s="4" t="s">
        <v>67</v>
      </c>
      <c r="I36" t="s">
        <v>134</v>
      </c>
      <c r="J36" t="s">
        <v>135</v>
      </c>
      <c r="K36" s="1" t="s">
        <v>25</v>
      </c>
      <c r="L36" s="7" t="s">
        <v>135</v>
      </c>
      <c r="M36" s="4" t="s">
        <v>54</v>
      </c>
      <c r="N36" t="s">
        <v>136</v>
      </c>
      <c r="O36" t="s">
        <v>85</v>
      </c>
      <c r="P36" s="2" t="s">
        <v>25</v>
      </c>
      <c r="Q36" s="7" t="s">
        <v>85</v>
      </c>
      <c r="R36">
        <f t="shared" si="0"/>
        <v>199</v>
      </c>
      <c r="S36">
        <f t="shared" si="1"/>
        <v>150</v>
      </c>
      <c r="T36">
        <f t="shared" si="2"/>
        <v>55</v>
      </c>
      <c r="V36">
        <v>35</v>
      </c>
    </row>
    <row r="37" spans="1:22" x14ac:dyDescent="0.25">
      <c r="A37">
        <v>36</v>
      </c>
      <c r="B37" t="s">
        <v>21</v>
      </c>
      <c r="C37" s="4" t="s">
        <v>195</v>
      </c>
      <c r="D37" t="s">
        <v>137</v>
      </c>
      <c r="E37" t="s">
        <v>138</v>
      </c>
      <c r="F37" s="2" t="s">
        <v>25</v>
      </c>
      <c r="G37" s="7" t="s">
        <v>137</v>
      </c>
      <c r="H37" s="4" t="s">
        <v>237</v>
      </c>
      <c r="I37" t="s">
        <v>139</v>
      </c>
      <c r="J37" t="s">
        <v>140</v>
      </c>
      <c r="K37" s="1" t="s">
        <v>25</v>
      </c>
      <c r="L37" s="7" t="s">
        <v>139</v>
      </c>
      <c r="M37" s="4" t="s">
        <v>55</v>
      </c>
      <c r="N37" t="s">
        <v>141</v>
      </c>
      <c r="O37" t="s">
        <v>86</v>
      </c>
      <c r="P37" s="2" t="s">
        <v>25</v>
      </c>
      <c r="Q37" s="7" t="s">
        <v>86</v>
      </c>
      <c r="R37">
        <f t="shared" si="0"/>
        <v>101</v>
      </c>
      <c r="S37">
        <f t="shared" si="1"/>
        <v>85</v>
      </c>
      <c r="T37">
        <f t="shared" si="2"/>
        <v>18</v>
      </c>
      <c r="V37">
        <v>36</v>
      </c>
    </row>
    <row r="38" spans="1:22" x14ac:dyDescent="0.25">
      <c r="A38">
        <v>37</v>
      </c>
      <c r="B38" t="s">
        <v>21</v>
      </c>
      <c r="C38" s="4" t="s">
        <v>39</v>
      </c>
      <c r="D38" t="s">
        <v>142</v>
      </c>
      <c r="E38" t="s">
        <v>143</v>
      </c>
      <c r="F38" s="2" t="s">
        <v>25</v>
      </c>
      <c r="G38" s="7" t="s">
        <v>142</v>
      </c>
      <c r="H38" s="4" t="s">
        <v>68</v>
      </c>
      <c r="I38" t="s">
        <v>144</v>
      </c>
      <c r="J38" t="s">
        <v>145</v>
      </c>
      <c r="K38" s="1" t="s">
        <v>25</v>
      </c>
      <c r="L38" s="7" t="s">
        <v>144</v>
      </c>
      <c r="M38" s="4" t="s">
        <v>196</v>
      </c>
      <c r="N38" t="s">
        <v>197</v>
      </c>
      <c r="O38" t="s">
        <v>198</v>
      </c>
      <c r="P38" s="2" t="s">
        <v>25</v>
      </c>
      <c r="Q38" s="7" t="s">
        <v>197</v>
      </c>
      <c r="R38">
        <f t="shared" si="0"/>
        <v>282</v>
      </c>
      <c r="S38">
        <f t="shared" si="1"/>
        <v>102</v>
      </c>
      <c r="T38">
        <f t="shared" si="2"/>
        <v>21</v>
      </c>
      <c r="V38">
        <v>37</v>
      </c>
    </row>
    <row r="39" spans="1:22" x14ac:dyDescent="0.25">
      <c r="A39">
        <v>38</v>
      </c>
      <c r="B39" t="s">
        <v>21</v>
      </c>
      <c r="C39" s="4" t="s">
        <v>40</v>
      </c>
      <c r="D39" t="s">
        <v>146</v>
      </c>
      <c r="E39" t="s">
        <v>147</v>
      </c>
      <c r="F39" s="2" t="s">
        <v>25</v>
      </c>
      <c r="G39" s="7" t="s">
        <v>189</v>
      </c>
      <c r="H39" s="4" t="s">
        <v>69</v>
      </c>
      <c r="I39" t="s">
        <v>148</v>
      </c>
      <c r="J39" t="s">
        <v>149</v>
      </c>
      <c r="K39" s="1" t="s">
        <v>25</v>
      </c>
      <c r="L39" s="7" t="s">
        <v>149</v>
      </c>
      <c r="M39" s="4" t="s">
        <v>208</v>
      </c>
      <c r="N39" t="s">
        <v>209</v>
      </c>
      <c r="O39" t="s">
        <v>210</v>
      </c>
      <c r="P39" s="2" t="s">
        <v>25</v>
      </c>
      <c r="Q39" s="7" t="s">
        <v>209</v>
      </c>
      <c r="R39">
        <f t="shared" si="0"/>
        <v>79</v>
      </c>
      <c r="S39">
        <f t="shared" si="1"/>
        <v>221</v>
      </c>
      <c r="T39">
        <f t="shared" si="2"/>
        <v>66</v>
      </c>
      <c r="V39">
        <v>38</v>
      </c>
    </row>
    <row r="40" spans="1:22" x14ac:dyDescent="0.25">
      <c r="A40">
        <v>39</v>
      </c>
      <c r="B40" t="s">
        <v>21</v>
      </c>
      <c r="C40" s="4" t="s">
        <v>41</v>
      </c>
      <c r="D40" t="s">
        <v>107</v>
      </c>
      <c r="E40" t="s">
        <v>150</v>
      </c>
      <c r="F40" s="2" t="s">
        <v>25</v>
      </c>
      <c r="G40" s="7" t="s">
        <v>150</v>
      </c>
      <c r="H40" s="4" t="s">
        <v>238</v>
      </c>
      <c r="I40" t="s">
        <v>151</v>
      </c>
      <c r="J40" t="s">
        <v>152</v>
      </c>
      <c r="K40" s="1" t="s">
        <v>25</v>
      </c>
      <c r="L40" s="7" t="s">
        <v>152</v>
      </c>
      <c r="M40" s="4" t="s">
        <v>56</v>
      </c>
      <c r="N40" t="s">
        <v>153</v>
      </c>
      <c r="O40" t="s">
        <v>154</v>
      </c>
      <c r="P40" s="2" t="s">
        <v>25</v>
      </c>
      <c r="Q40" s="7" t="s">
        <v>87</v>
      </c>
      <c r="R40">
        <f t="shared" si="0"/>
        <v>165</v>
      </c>
      <c r="S40">
        <f t="shared" si="1"/>
        <v>127</v>
      </c>
      <c r="T40">
        <f t="shared" si="2"/>
        <v>20</v>
      </c>
      <c r="V40">
        <v>39</v>
      </c>
    </row>
    <row r="41" spans="1:22" x14ac:dyDescent="0.25">
      <c r="A41">
        <v>40</v>
      </c>
      <c r="B41" t="s">
        <v>21</v>
      </c>
      <c r="C41" s="4" t="s">
        <v>42</v>
      </c>
      <c r="D41" t="s">
        <v>155</v>
      </c>
      <c r="E41" t="s">
        <v>104</v>
      </c>
      <c r="F41" s="2" t="s">
        <v>25</v>
      </c>
      <c r="G41" s="7" t="s">
        <v>104</v>
      </c>
      <c r="H41" s="4" t="s">
        <v>70</v>
      </c>
      <c r="I41" t="s">
        <v>156</v>
      </c>
      <c r="J41" t="s">
        <v>157</v>
      </c>
      <c r="K41" s="1" t="s">
        <v>25</v>
      </c>
      <c r="L41" s="7" t="s">
        <v>193</v>
      </c>
      <c r="M41" s="4" t="s">
        <v>57</v>
      </c>
      <c r="N41" t="s">
        <v>88</v>
      </c>
      <c r="O41" t="s">
        <v>158</v>
      </c>
      <c r="P41" s="2" t="s">
        <v>25</v>
      </c>
      <c r="Q41" s="7" t="s">
        <v>88</v>
      </c>
      <c r="R41">
        <f t="shared" si="0"/>
        <v>132</v>
      </c>
      <c r="S41">
        <f t="shared" si="1"/>
        <v>31</v>
      </c>
      <c r="T41">
        <f t="shared" si="2"/>
        <v>25</v>
      </c>
      <c r="V41">
        <v>40</v>
      </c>
    </row>
    <row r="42" spans="1:22" x14ac:dyDescent="0.25">
      <c r="A42">
        <v>41</v>
      </c>
      <c r="B42" t="s">
        <v>21</v>
      </c>
      <c r="C42" s="4" t="s">
        <v>239</v>
      </c>
      <c r="D42" t="s">
        <v>160</v>
      </c>
      <c r="E42" t="s">
        <v>161</v>
      </c>
      <c r="F42" s="2" t="s">
        <v>25</v>
      </c>
      <c r="G42" s="7" t="s">
        <v>159</v>
      </c>
      <c r="H42" s="4" t="s">
        <v>240</v>
      </c>
      <c r="I42" t="s">
        <v>162</v>
      </c>
      <c r="J42" t="s">
        <v>163</v>
      </c>
      <c r="K42" s="1" t="s">
        <v>25</v>
      </c>
      <c r="L42" s="7" t="s">
        <v>194</v>
      </c>
      <c r="M42" s="4" t="s">
        <v>58</v>
      </c>
      <c r="N42" t="s">
        <v>89</v>
      </c>
      <c r="O42" t="s">
        <v>164</v>
      </c>
      <c r="P42" s="2" t="s">
        <v>25</v>
      </c>
      <c r="Q42" s="7" t="s">
        <v>89</v>
      </c>
      <c r="R42">
        <f t="shared" si="0"/>
        <v>90</v>
      </c>
      <c r="S42">
        <f t="shared" si="1"/>
        <v>134</v>
      </c>
      <c r="T42">
        <f t="shared" si="2"/>
        <v>16</v>
      </c>
      <c r="V42">
        <v>41</v>
      </c>
    </row>
    <row r="43" spans="1:22" x14ac:dyDescent="0.25">
      <c r="A43">
        <v>42</v>
      </c>
      <c r="B43" t="s">
        <v>21</v>
      </c>
      <c r="C43" s="4" t="s">
        <v>43</v>
      </c>
      <c r="D43" t="s">
        <v>165</v>
      </c>
      <c r="E43" t="s">
        <v>166</v>
      </c>
      <c r="F43" s="2" t="s">
        <v>25</v>
      </c>
      <c r="G43" s="7" t="s">
        <v>166</v>
      </c>
      <c r="H43" s="4" t="s">
        <v>71</v>
      </c>
      <c r="I43" t="s">
        <v>167</v>
      </c>
      <c r="J43" t="s">
        <v>168</v>
      </c>
      <c r="K43" s="1" t="s">
        <v>25</v>
      </c>
      <c r="L43" s="7" t="s">
        <v>167</v>
      </c>
      <c r="M43" s="4" t="s">
        <v>59</v>
      </c>
      <c r="N43" t="s">
        <v>169</v>
      </c>
      <c r="O43" t="s">
        <v>90</v>
      </c>
      <c r="P43" s="2" t="s">
        <v>25</v>
      </c>
      <c r="Q43" s="7" t="s">
        <v>90</v>
      </c>
      <c r="R43">
        <f t="shared" si="0"/>
        <v>213</v>
      </c>
      <c r="S43">
        <f t="shared" si="1"/>
        <v>94</v>
      </c>
      <c r="T43">
        <f t="shared" si="2"/>
        <v>50</v>
      </c>
      <c r="V43">
        <v>42</v>
      </c>
    </row>
    <row r="44" spans="1:22" x14ac:dyDescent="0.25">
      <c r="A44">
        <v>43</v>
      </c>
      <c r="B44" t="s">
        <v>21</v>
      </c>
      <c r="C44" s="4" t="s">
        <v>44</v>
      </c>
      <c r="D44" t="s">
        <v>155</v>
      </c>
      <c r="E44" t="s">
        <v>104</v>
      </c>
      <c r="F44" s="2" t="s">
        <v>25</v>
      </c>
      <c r="G44" s="7" t="s">
        <v>155</v>
      </c>
      <c r="H44" s="4" t="s">
        <v>72</v>
      </c>
      <c r="I44" t="s">
        <v>170</v>
      </c>
      <c r="J44" t="s">
        <v>171</v>
      </c>
      <c r="K44" s="1" t="s">
        <v>25</v>
      </c>
      <c r="L44" s="7" t="s">
        <v>170</v>
      </c>
      <c r="M44" s="4" t="s">
        <v>211</v>
      </c>
      <c r="N44" t="s">
        <v>212</v>
      </c>
      <c r="O44" t="s">
        <v>213</v>
      </c>
      <c r="P44" s="2" t="s">
        <v>25</v>
      </c>
      <c r="Q44" s="7" t="s">
        <v>214</v>
      </c>
      <c r="R44">
        <f t="shared" si="0"/>
        <v>131</v>
      </c>
      <c r="S44">
        <f t="shared" si="1"/>
        <v>79</v>
      </c>
      <c r="T44">
        <f t="shared" si="2"/>
        <v>20</v>
      </c>
      <c r="V44">
        <v>43</v>
      </c>
    </row>
    <row r="45" spans="1:22" x14ac:dyDescent="0.25">
      <c r="A45">
        <v>44</v>
      </c>
      <c r="B45" t="s">
        <v>21</v>
      </c>
      <c r="C45" s="4" t="s">
        <v>45</v>
      </c>
      <c r="D45" t="s">
        <v>172</v>
      </c>
      <c r="E45" t="s">
        <v>173</v>
      </c>
      <c r="F45" s="2" t="s">
        <v>25</v>
      </c>
      <c r="G45" s="7" t="s">
        <v>190</v>
      </c>
      <c r="H45" s="4" t="s">
        <v>241</v>
      </c>
      <c r="I45" t="s">
        <v>174</v>
      </c>
      <c r="J45" t="s">
        <v>175</v>
      </c>
      <c r="K45" s="1" t="s">
        <v>25</v>
      </c>
      <c r="L45" s="7" t="s">
        <v>175</v>
      </c>
      <c r="M45" s="4" t="s">
        <v>215</v>
      </c>
      <c r="N45" t="s">
        <v>217</v>
      </c>
      <c r="O45" t="s">
        <v>216</v>
      </c>
      <c r="P45" s="2" t="s">
        <v>25</v>
      </c>
      <c r="Q45" t="s">
        <v>216</v>
      </c>
      <c r="R45">
        <f t="shared" si="0"/>
        <v>67</v>
      </c>
      <c r="S45">
        <f t="shared" si="1"/>
        <v>93</v>
      </c>
      <c r="T45">
        <f t="shared" si="2"/>
        <v>56</v>
      </c>
      <c r="V45">
        <v>44</v>
      </c>
    </row>
    <row r="46" spans="1:22" x14ac:dyDescent="0.25">
      <c r="A46">
        <v>45</v>
      </c>
      <c r="B46" t="s">
        <v>21</v>
      </c>
      <c r="C46" s="4" t="s">
        <v>230</v>
      </c>
      <c r="D46" t="s">
        <v>107</v>
      </c>
      <c r="E46" t="s">
        <v>108</v>
      </c>
      <c r="F46" s="2" t="s">
        <v>25</v>
      </c>
      <c r="G46" s="7" t="s">
        <v>108</v>
      </c>
      <c r="H46" s="4" t="s">
        <v>73</v>
      </c>
      <c r="I46" t="s">
        <v>176</v>
      </c>
      <c r="J46" t="s">
        <v>177</v>
      </c>
      <c r="K46" s="1" t="s">
        <v>25</v>
      </c>
      <c r="L46" s="7" t="s">
        <v>176</v>
      </c>
      <c r="M46" s="4" t="s">
        <v>218</v>
      </c>
      <c r="N46" t="s">
        <v>219</v>
      </c>
      <c r="O46" t="s">
        <v>220</v>
      </c>
      <c r="P46" s="2" t="s">
        <v>25</v>
      </c>
      <c r="Q46" t="s">
        <v>220</v>
      </c>
      <c r="R46">
        <f t="shared" si="0"/>
        <v>168</v>
      </c>
      <c r="S46">
        <f t="shared" si="1"/>
        <v>67</v>
      </c>
      <c r="T46">
        <f t="shared" si="2"/>
        <v>17</v>
      </c>
      <c r="V46">
        <v>45</v>
      </c>
    </row>
    <row r="47" spans="1:22" x14ac:dyDescent="0.25">
      <c r="A47">
        <v>46</v>
      </c>
      <c r="B47" t="s">
        <v>21</v>
      </c>
      <c r="C47" s="4" t="s">
        <v>231</v>
      </c>
      <c r="D47" t="s">
        <v>155</v>
      </c>
      <c r="E47" t="s">
        <v>232</v>
      </c>
      <c r="F47" s="2" t="s">
        <v>25</v>
      </c>
      <c r="G47" s="7" t="s">
        <v>155</v>
      </c>
      <c r="H47" s="4" t="s">
        <v>74</v>
      </c>
      <c r="I47" t="s">
        <v>178</v>
      </c>
      <c r="J47" t="s">
        <v>179</v>
      </c>
      <c r="K47" s="1" t="s">
        <v>25</v>
      </c>
      <c r="L47" s="7" t="s">
        <v>178</v>
      </c>
      <c r="M47" s="4" t="s">
        <v>221</v>
      </c>
      <c r="N47" t="s">
        <v>223</v>
      </c>
      <c r="O47" t="s">
        <v>222</v>
      </c>
      <c r="P47" s="2" t="s">
        <v>25</v>
      </c>
      <c r="Q47" t="s">
        <v>223</v>
      </c>
      <c r="R47">
        <f t="shared" si="0"/>
        <v>197</v>
      </c>
      <c r="S47">
        <f t="shared" si="1"/>
        <v>58</v>
      </c>
      <c r="T47">
        <f t="shared" si="2"/>
        <v>48</v>
      </c>
      <c r="V47">
        <v>46</v>
      </c>
    </row>
    <row r="48" spans="1:22" x14ac:dyDescent="0.25">
      <c r="A48">
        <v>47</v>
      </c>
      <c r="B48" t="s">
        <v>21</v>
      </c>
      <c r="C48" s="4" t="s">
        <v>46</v>
      </c>
      <c r="D48" t="s">
        <v>180</v>
      </c>
      <c r="E48" t="s">
        <v>181</v>
      </c>
      <c r="F48" s="2" t="s">
        <v>25</v>
      </c>
      <c r="G48" s="7" t="s">
        <v>191</v>
      </c>
      <c r="H48" s="4" t="s">
        <v>75</v>
      </c>
      <c r="I48" t="s">
        <v>182</v>
      </c>
      <c r="J48" t="s">
        <v>183</v>
      </c>
      <c r="K48" s="1" t="s">
        <v>25</v>
      </c>
      <c r="L48" s="7" t="s">
        <v>182</v>
      </c>
      <c r="M48" s="4" t="s">
        <v>224</v>
      </c>
      <c r="N48" t="s">
        <v>225</v>
      </c>
      <c r="O48" t="s">
        <v>226</v>
      </c>
      <c r="P48" s="2" t="s">
        <v>25</v>
      </c>
      <c r="Q48" t="s">
        <v>226</v>
      </c>
      <c r="R48">
        <f t="shared" si="0"/>
        <v>128</v>
      </c>
      <c r="S48">
        <f t="shared" si="1"/>
        <v>60</v>
      </c>
      <c r="T48">
        <f t="shared" si="2"/>
        <v>59</v>
      </c>
      <c r="V48">
        <v>47</v>
      </c>
    </row>
    <row r="49" spans="1:22" x14ac:dyDescent="0.25">
      <c r="A49">
        <v>48</v>
      </c>
      <c r="B49" t="s">
        <v>21</v>
      </c>
      <c r="C49" s="4" t="s">
        <v>243</v>
      </c>
      <c r="D49" t="s">
        <v>184</v>
      </c>
      <c r="E49" t="s">
        <v>185</v>
      </c>
      <c r="F49" s="2" t="s">
        <v>25</v>
      </c>
      <c r="G49" s="7" t="s">
        <v>184</v>
      </c>
      <c r="H49" s="4" t="s">
        <v>242</v>
      </c>
      <c r="I49" t="s">
        <v>186</v>
      </c>
      <c r="J49" t="s">
        <v>187</v>
      </c>
      <c r="K49" s="1" t="s">
        <v>25</v>
      </c>
      <c r="L49" s="7" t="s">
        <v>187</v>
      </c>
      <c r="M49" s="4" t="s">
        <v>227</v>
      </c>
      <c r="N49" t="s">
        <v>228</v>
      </c>
      <c r="O49" t="s">
        <v>229</v>
      </c>
      <c r="P49" s="2" t="s">
        <v>25</v>
      </c>
      <c r="Q49" t="s">
        <v>228</v>
      </c>
      <c r="R49">
        <f t="shared" si="0"/>
        <v>50</v>
      </c>
      <c r="S49">
        <f t="shared" si="1"/>
        <v>78</v>
      </c>
      <c r="T49">
        <f t="shared" si="2"/>
        <v>37</v>
      </c>
      <c r="V49">
        <v>48</v>
      </c>
    </row>
    <row r="50" spans="1:22" x14ac:dyDescent="0.25">
      <c r="C50"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2019-08-06T14:06:37Z</dcterms:created>
  <dcterms:modified xsi:type="dcterms:W3CDTF">2019-08-14T15:20:38Z</dcterms:modified>
</cp:coreProperties>
</file>